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 Martini\Desktop\PROGEN_temp\dashboard_indicadores\"/>
    </mc:Choice>
  </mc:AlternateContent>
  <xr:revisionPtr revIDLastSave="0" documentId="13_ncr:1_{0E9724AE-4C42-45C0-8F26-02FE3DFAC748}" xr6:coauthVersionLast="47" xr6:coauthVersionMax="47" xr10:uidLastSave="{00000000-0000-0000-0000-000000000000}"/>
  <bookViews>
    <workbookView xWindow="-120" yWindow="-120" windowWidth="29040" windowHeight="15720" xr2:uid="{F8D7F09C-9B41-489A-88D3-456BCE5BD3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924" i="1" l="1"/>
  <c r="X30924" i="1"/>
  <c r="W30924" i="1"/>
  <c r="V30924" i="1"/>
  <c r="U30924" i="1"/>
  <c r="T670" i="1"/>
  <c r="Z670" i="1" s="1"/>
  <c r="T669" i="1"/>
  <c r="AA669" i="1" s="1"/>
  <c r="T668" i="1"/>
  <c r="AA668" i="1" s="1"/>
  <c r="T667" i="1"/>
  <c r="AB667" i="1" s="1"/>
  <c r="T666" i="1"/>
  <c r="Z666" i="1" s="1"/>
  <c r="T665" i="1"/>
  <c r="AA665" i="1" s="1"/>
  <c r="T664" i="1"/>
  <c r="AA664" i="1" s="1"/>
  <c r="T663" i="1"/>
  <c r="AB663" i="1" s="1"/>
  <c r="T662" i="1"/>
  <c r="T661" i="1"/>
  <c r="AA661" i="1" s="1"/>
  <c r="T660" i="1"/>
  <c r="AA660" i="1" s="1"/>
  <c r="T659" i="1"/>
  <c r="Z659" i="1" s="1"/>
  <c r="T658" i="1"/>
  <c r="Z658" i="1" s="1"/>
  <c r="T657" i="1"/>
  <c r="AA657" i="1" s="1"/>
  <c r="T656" i="1"/>
  <c r="AA656" i="1" s="1"/>
  <c r="T655" i="1"/>
  <c r="AB655" i="1" s="1"/>
  <c r="T654" i="1"/>
  <c r="Z654" i="1" s="1"/>
  <c r="T653" i="1"/>
  <c r="AA653" i="1" s="1"/>
  <c r="T652" i="1"/>
  <c r="AA652" i="1" s="1"/>
  <c r="T651" i="1"/>
  <c r="Z651" i="1" s="1"/>
  <c r="T650" i="1"/>
  <c r="Z650" i="1" s="1"/>
  <c r="T649" i="1"/>
  <c r="AA649" i="1" s="1"/>
  <c r="T648" i="1"/>
  <c r="AA648" i="1" s="1"/>
  <c r="T647" i="1"/>
  <c r="AB647" i="1" s="1"/>
  <c r="T646" i="1"/>
  <c r="Z646" i="1" s="1"/>
  <c r="T645" i="1"/>
  <c r="AA645" i="1" s="1"/>
  <c r="T644" i="1"/>
  <c r="AA644" i="1" s="1"/>
  <c r="T643" i="1"/>
  <c r="AB643" i="1" s="1"/>
  <c r="T642" i="1"/>
  <c r="Z642" i="1" s="1"/>
  <c r="T641" i="1"/>
  <c r="AA641" i="1" s="1"/>
  <c r="T640" i="1"/>
  <c r="AA640" i="1" s="1"/>
  <c r="T639" i="1"/>
  <c r="AB639" i="1" s="1"/>
  <c r="T638" i="1"/>
  <c r="Z638" i="1" s="1"/>
  <c r="T637" i="1"/>
  <c r="AA637" i="1" s="1"/>
  <c r="T636" i="1"/>
  <c r="AA636" i="1" s="1"/>
  <c r="T635" i="1"/>
  <c r="AB635" i="1" s="1"/>
  <c r="T634" i="1"/>
  <c r="Z634" i="1" s="1"/>
  <c r="T633" i="1"/>
  <c r="AA633" i="1" s="1"/>
  <c r="T632" i="1"/>
  <c r="AA632" i="1" s="1"/>
  <c r="T631" i="1"/>
  <c r="AB631" i="1" s="1"/>
  <c r="T630" i="1"/>
  <c r="Z630" i="1" s="1"/>
  <c r="T629" i="1"/>
  <c r="AA629" i="1" s="1"/>
  <c r="T628" i="1"/>
  <c r="AA628" i="1" s="1"/>
  <c r="T627" i="1"/>
  <c r="Z627" i="1" s="1"/>
  <c r="T626" i="1"/>
  <c r="Z626" i="1" s="1"/>
  <c r="T625" i="1"/>
  <c r="AA625" i="1" s="1"/>
  <c r="T624" i="1"/>
  <c r="AA624" i="1" s="1"/>
  <c r="T623" i="1"/>
  <c r="AB623" i="1" s="1"/>
  <c r="T622" i="1"/>
  <c r="Z622" i="1" s="1"/>
  <c r="T621" i="1"/>
  <c r="AA621" i="1" s="1"/>
  <c r="T620" i="1"/>
  <c r="AA620" i="1" s="1"/>
  <c r="T619" i="1"/>
  <c r="AB619" i="1" s="1"/>
  <c r="T618" i="1"/>
  <c r="Z618" i="1" s="1"/>
  <c r="T617" i="1"/>
  <c r="AA617" i="1" s="1"/>
  <c r="T616" i="1"/>
  <c r="AA616" i="1" s="1"/>
  <c r="T615" i="1"/>
  <c r="AB615" i="1" s="1"/>
  <c r="T614" i="1"/>
  <c r="Z614" i="1" s="1"/>
  <c r="T613" i="1"/>
  <c r="AA613" i="1" s="1"/>
  <c r="T612" i="1"/>
  <c r="AA612" i="1" s="1"/>
  <c r="T611" i="1"/>
  <c r="AB611" i="1" s="1"/>
  <c r="T610" i="1"/>
  <c r="Z610" i="1" s="1"/>
  <c r="T609" i="1"/>
  <c r="AA609" i="1" s="1"/>
  <c r="T608" i="1"/>
  <c r="AA608" i="1" s="1"/>
  <c r="T607" i="1"/>
  <c r="AB607" i="1" s="1"/>
  <c r="T606" i="1"/>
  <c r="Z606" i="1" s="1"/>
  <c r="T605" i="1"/>
  <c r="AA605" i="1" s="1"/>
  <c r="T604" i="1"/>
  <c r="AA604" i="1" s="1"/>
  <c r="T603" i="1"/>
  <c r="AB603" i="1" s="1"/>
  <c r="T602" i="1"/>
  <c r="Z602" i="1" s="1"/>
  <c r="T601" i="1"/>
  <c r="AA601" i="1" s="1"/>
  <c r="T600" i="1"/>
  <c r="AA600" i="1" s="1"/>
  <c r="T599" i="1"/>
  <c r="AA599" i="1" s="1"/>
  <c r="T598" i="1"/>
  <c r="Z598" i="1" s="1"/>
  <c r="T597" i="1"/>
  <c r="AA597" i="1" s="1"/>
  <c r="T596" i="1"/>
  <c r="AA596" i="1" s="1"/>
  <c r="T595" i="1"/>
  <c r="AB595" i="1" s="1"/>
  <c r="T594" i="1"/>
  <c r="Z594" i="1" s="1"/>
  <c r="T593" i="1"/>
  <c r="AA593" i="1" s="1"/>
  <c r="T592" i="1"/>
  <c r="AA592" i="1" s="1"/>
  <c r="T591" i="1"/>
  <c r="AB591" i="1" s="1"/>
  <c r="AB590" i="1"/>
  <c r="T590" i="1"/>
  <c r="Z590" i="1" s="1"/>
  <c r="T589" i="1"/>
  <c r="AA589" i="1" s="1"/>
  <c r="T588" i="1"/>
  <c r="AA588" i="1" s="1"/>
  <c r="T587" i="1"/>
  <c r="AB587" i="1" s="1"/>
  <c r="T586" i="1"/>
  <c r="Z586" i="1" s="1"/>
  <c r="T585" i="1"/>
  <c r="AA585" i="1" s="1"/>
  <c r="T584" i="1"/>
  <c r="AA584" i="1" s="1"/>
  <c r="T583" i="1"/>
  <c r="AA583" i="1" s="1"/>
  <c r="T582" i="1"/>
  <c r="Z582" i="1" s="1"/>
  <c r="T581" i="1"/>
  <c r="AA581" i="1" s="1"/>
  <c r="T580" i="1"/>
  <c r="AA580" i="1" s="1"/>
  <c r="T579" i="1"/>
  <c r="Z579" i="1" s="1"/>
  <c r="T578" i="1"/>
  <c r="Z578" i="1" s="1"/>
  <c r="T577" i="1"/>
  <c r="AA577" i="1" s="1"/>
  <c r="T576" i="1"/>
  <c r="AA576" i="1" s="1"/>
  <c r="T575" i="1"/>
  <c r="T574" i="1"/>
  <c r="Z574" i="1" s="1"/>
  <c r="T573" i="1"/>
  <c r="AA573" i="1" s="1"/>
  <c r="T572" i="1"/>
  <c r="AA572" i="1" s="1"/>
  <c r="T571" i="1"/>
  <c r="AB571" i="1" s="1"/>
  <c r="T570" i="1"/>
  <c r="Z570" i="1" s="1"/>
  <c r="T569" i="1"/>
  <c r="AA569" i="1" s="1"/>
  <c r="T568" i="1"/>
  <c r="AA568" i="1" s="1"/>
  <c r="T567" i="1"/>
  <c r="AB567" i="1" s="1"/>
  <c r="T566" i="1"/>
  <c r="Z566" i="1" s="1"/>
  <c r="T565" i="1"/>
  <c r="AA565" i="1" s="1"/>
  <c r="T564" i="1"/>
  <c r="AA564" i="1" s="1"/>
  <c r="T563" i="1"/>
  <c r="AB563" i="1" s="1"/>
  <c r="T562" i="1"/>
  <c r="Z562" i="1" s="1"/>
  <c r="T561" i="1"/>
  <c r="AA561" i="1" s="1"/>
  <c r="T560" i="1"/>
  <c r="AA560" i="1" s="1"/>
  <c r="T559" i="1"/>
  <c r="T558" i="1"/>
  <c r="Z558" i="1" s="1"/>
  <c r="T557" i="1"/>
  <c r="AA557" i="1" s="1"/>
  <c r="T556" i="1"/>
  <c r="AA556" i="1" s="1"/>
  <c r="Z555" i="1"/>
  <c r="T555" i="1"/>
  <c r="AB555" i="1" s="1"/>
  <c r="T554" i="1"/>
  <c r="T553" i="1"/>
  <c r="AA553" i="1" s="1"/>
  <c r="T552" i="1"/>
  <c r="AA552" i="1" s="1"/>
  <c r="T551" i="1"/>
  <c r="Z551" i="1" s="1"/>
  <c r="T550" i="1"/>
  <c r="Z550" i="1" s="1"/>
  <c r="T549" i="1"/>
  <c r="AA549" i="1" s="1"/>
  <c r="T548" i="1"/>
  <c r="AA548" i="1" s="1"/>
  <c r="T547" i="1"/>
  <c r="Z547" i="1" s="1"/>
  <c r="T546" i="1"/>
  <c r="Z546" i="1" s="1"/>
  <c r="T545" i="1"/>
  <c r="AA545" i="1" s="1"/>
  <c r="T544" i="1"/>
  <c r="AA544" i="1" s="1"/>
  <c r="T543" i="1"/>
  <c r="T542" i="1"/>
  <c r="Z542" i="1" s="1"/>
  <c r="T541" i="1"/>
  <c r="AA541" i="1" s="1"/>
  <c r="T540" i="1"/>
  <c r="AA540" i="1" s="1"/>
  <c r="T539" i="1"/>
  <c r="AB539" i="1" s="1"/>
  <c r="T538" i="1"/>
  <c r="Z538" i="1" s="1"/>
  <c r="T537" i="1"/>
  <c r="AA537" i="1" s="1"/>
  <c r="T536" i="1"/>
  <c r="AA536" i="1" s="1"/>
  <c r="T535" i="1"/>
  <c r="AB535" i="1" s="1"/>
  <c r="T534" i="1"/>
  <c r="Z534" i="1" s="1"/>
  <c r="T533" i="1"/>
  <c r="AA533" i="1" s="1"/>
  <c r="T532" i="1"/>
  <c r="AA532" i="1" s="1"/>
  <c r="T531" i="1"/>
  <c r="AB531" i="1" s="1"/>
  <c r="T530" i="1"/>
  <c r="Z530" i="1" s="1"/>
  <c r="T529" i="1"/>
  <c r="AA529" i="1" s="1"/>
  <c r="T528" i="1"/>
  <c r="AA528" i="1" s="1"/>
  <c r="T527" i="1"/>
  <c r="AB527" i="1" s="1"/>
  <c r="T526" i="1"/>
  <c r="Z526" i="1" s="1"/>
  <c r="T525" i="1"/>
  <c r="AA525" i="1" s="1"/>
  <c r="T524" i="1"/>
  <c r="AA524" i="1" s="1"/>
  <c r="T523" i="1"/>
  <c r="AB523" i="1" s="1"/>
  <c r="T522" i="1"/>
  <c r="Z522" i="1" s="1"/>
  <c r="T521" i="1"/>
  <c r="AA521" i="1" s="1"/>
  <c r="T520" i="1"/>
  <c r="AA520" i="1" s="1"/>
  <c r="T519" i="1"/>
  <c r="AB519" i="1" s="1"/>
  <c r="T518" i="1"/>
  <c r="Z518" i="1" s="1"/>
  <c r="T517" i="1"/>
  <c r="AA517" i="1" s="1"/>
  <c r="T516" i="1"/>
  <c r="AA516" i="1" s="1"/>
  <c r="T515" i="1"/>
  <c r="AB515" i="1" s="1"/>
  <c r="T514" i="1"/>
  <c r="Z514" i="1" s="1"/>
  <c r="T513" i="1"/>
  <c r="AA513" i="1" s="1"/>
  <c r="T512" i="1"/>
  <c r="AA512" i="1" s="1"/>
  <c r="T511" i="1"/>
  <c r="AB511" i="1" s="1"/>
  <c r="T510" i="1"/>
  <c r="Z510" i="1" s="1"/>
  <c r="T509" i="1"/>
  <c r="AA509" i="1" s="1"/>
  <c r="T508" i="1"/>
  <c r="AA508" i="1" s="1"/>
  <c r="T507" i="1"/>
  <c r="AB507" i="1" s="1"/>
  <c r="T506" i="1"/>
  <c r="Z506" i="1" s="1"/>
  <c r="T505" i="1"/>
  <c r="T504" i="1"/>
  <c r="AA504" i="1" s="1"/>
  <c r="T503" i="1"/>
  <c r="Z503" i="1" s="1"/>
  <c r="T502" i="1"/>
  <c r="Z502" i="1" s="1"/>
  <c r="T501" i="1"/>
  <c r="AA501" i="1" s="1"/>
  <c r="T500" i="1"/>
  <c r="AA500" i="1" s="1"/>
  <c r="T499" i="1"/>
  <c r="AA499" i="1" s="1"/>
  <c r="T498" i="1"/>
  <c r="Z498" i="1" s="1"/>
  <c r="T497" i="1"/>
  <c r="AA497" i="1" s="1"/>
  <c r="T496" i="1"/>
  <c r="AA496" i="1" s="1"/>
  <c r="T495" i="1"/>
  <c r="AB495" i="1" s="1"/>
  <c r="T494" i="1"/>
  <c r="Z494" i="1" s="1"/>
  <c r="T493" i="1"/>
  <c r="AA493" i="1" s="1"/>
  <c r="T492" i="1"/>
  <c r="AA492" i="1" s="1"/>
  <c r="T491" i="1"/>
  <c r="AB491" i="1" s="1"/>
  <c r="T490" i="1"/>
  <c r="Z490" i="1" s="1"/>
  <c r="T489" i="1"/>
  <c r="AA489" i="1" s="1"/>
  <c r="T488" i="1"/>
  <c r="AA488" i="1" s="1"/>
  <c r="T487" i="1"/>
  <c r="Z487" i="1" s="1"/>
  <c r="T486" i="1"/>
  <c r="Z486" i="1" s="1"/>
  <c r="T485" i="1"/>
  <c r="AA485" i="1" s="1"/>
  <c r="T484" i="1"/>
  <c r="AA484" i="1" s="1"/>
  <c r="T483" i="1"/>
  <c r="Z483" i="1" s="1"/>
  <c r="T482" i="1"/>
  <c r="Z482" i="1" s="1"/>
  <c r="T481" i="1"/>
  <c r="AA481" i="1" s="1"/>
  <c r="T480" i="1"/>
  <c r="AA480" i="1" s="1"/>
  <c r="T479" i="1"/>
  <c r="AB479" i="1" s="1"/>
  <c r="T478" i="1"/>
  <c r="Z478" i="1" s="1"/>
  <c r="T477" i="1"/>
  <c r="AA477" i="1" s="1"/>
  <c r="T476" i="1"/>
  <c r="AA476" i="1" s="1"/>
  <c r="T475" i="1"/>
  <c r="AB475" i="1" s="1"/>
  <c r="T474" i="1"/>
  <c r="Z474" i="1" s="1"/>
  <c r="T473" i="1"/>
  <c r="AA473" i="1" s="1"/>
  <c r="AB472" i="1"/>
  <c r="T472" i="1"/>
  <c r="AA472" i="1" s="1"/>
  <c r="T471" i="1"/>
  <c r="AB471" i="1" s="1"/>
  <c r="T470" i="1"/>
  <c r="Z470" i="1" s="1"/>
  <c r="T469" i="1"/>
  <c r="AA469" i="1" s="1"/>
  <c r="T468" i="1"/>
  <c r="AA468" i="1" s="1"/>
  <c r="T467" i="1"/>
  <c r="T466" i="1"/>
  <c r="Z466" i="1" s="1"/>
  <c r="T465" i="1"/>
  <c r="AA465" i="1" s="1"/>
  <c r="T464" i="1"/>
  <c r="AA464" i="1" s="1"/>
  <c r="T463" i="1"/>
  <c r="AB463" i="1" s="1"/>
  <c r="T462" i="1"/>
  <c r="T461" i="1"/>
  <c r="AA461" i="1" s="1"/>
  <c r="T460" i="1"/>
  <c r="AA460" i="1" s="1"/>
  <c r="T459" i="1"/>
  <c r="Z459" i="1" s="1"/>
  <c r="T458" i="1"/>
  <c r="Z458" i="1" s="1"/>
  <c r="T457" i="1"/>
  <c r="AA457" i="1" s="1"/>
  <c r="T456" i="1"/>
  <c r="T455" i="1"/>
  <c r="AB455" i="1" s="1"/>
  <c r="T454" i="1"/>
  <c r="Z454" i="1" s="1"/>
  <c r="T453" i="1"/>
  <c r="AA453" i="1" s="1"/>
  <c r="T452" i="1"/>
  <c r="AA452" i="1" s="1"/>
  <c r="T451" i="1"/>
  <c r="AB451" i="1" s="1"/>
  <c r="AB450" i="1"/>
  <c r="AA450" i="1"/>
  <c r="Z450" i="1"/>
  <c r="Y450" i="1"/>
  <c r="X450" i="1"/>
  <c r="W450" i="1"/>
  <c r="V450" i="1"/>
  <c r="U450" i="1"/>
  <c r="AB449" i="1"/>
  <c r="AA449" i="1"/>
  <c r="Z449" i="1"/>
  <c r="Y449" i="1"/>
  <c r="X449" i="1"/>
  <c r="W449" i="1"/>
  <c r="V449" i="1"/>
  <c r="U449" i="1"/>
  <c r="AB448" i="1"/>
  <c r="AA448" i="1"/>
  <c r="Z448" i="1"/>
  <c r="Y448" i="1"/>
  <c r="X448" i="1"/>
  <c r="W448" i="1"/>
  <c r="V448" i="1"/>
  <c r="U448" i="1"/>
  <c r="AB447" i="1"/>
  <c r="AA447" i="1"/>
  <c r="Z447" i="1"/>
  <c r="Y447" i="1"/>
  <c r="X447" i="1"/>
  <c r="W447" i="1"/>
  <c r="V447" i="1"/>
  <c r="U447" i="1"/>
  <c r="AB446" i="1"/>
  <c r="AA446" i="1"/>
  <c r="Z446" i="1"/>
  <c r="Y446" i="1"/>
  <c r="X446" i="1"/>
  <c r="W446" i="1"/>
  <c r="V446" i="1"/>
  <c r="U446" i="1"/>
  <c r="T445" i="1"/>
  <c r="AA445" i="1" s="1"/>
  <c r="T444" i="1"/>
  <c r="T443" i="1"/>
  <c r="Z443" i="1" s="1"/>
  <c r="T442" i="1"/>
  <c r="AA442" i="1" s="1"/>
  <c r="AB441" i="1"/>
  <c r="AA441" i="1"/>
  <c r="Z441" i="1"/>
  <c r="Y441" i="1"/>
  <c r="X441" i="1"/>
  <c r="W441" i="1"/>
  <c r="V441" i="1"/>
  <c r="U441" i="1"/>
  <c r="AB440" i="1"/>
  <c r="AA440" i="1"/>
  <c r="Z440" i="1"/>
  <c r="Y440" i="1"/>
  <c r="X440" i="1"/>
  <c r="W440" i="1"/>
  <c r="V440" i="1"/>
  <c r="U440" i="1"/>
  <c r="AB439" i="1"/>
  <c r="AA439" i="1"/>
  <c r="Z439" i="1"/>
  <c r="Y439" i="1"/>
  <c r="X439" i="1"/>
  <c r="W439" i="1"/>
  <c r="V439" i="1"/>
  <c r="U439" i="1"/>
  <c r="T438" i="1"/>
  <c r="Z438" i="1" s="1"/>
  <c r="T437" i="1"/>
  <c r="AA437" i="1" s="1"/>
  <c r="T436" i="1"/>
  <c r="AA436" i="1" s="1"/>
  <c r="T435" i="1"/>
  <c r="AB435" i="1" s="1"/>
  <c r="T434" i="1"/>
  <c r="Z434" i="1" s="1"/>
  <c r="T433" i="1"/>
  <c r="AA433" i="1" s="1"/>
  <c r="T432" i="1"/>
  <c r="T431" i="1"/>
  <c r="AB431" i="1" s="1"/>
  <c r="T430" i="1"/>
  <c r="Z430" i="1" s="1"/>
  <c r="T429" i="1"/>
  <c r="AA429" i="1" s="1"/>
  <c r="T428" i="1"/>
  <c r="AA428" i="1" s="1"/>
  <c r="T427" i="1"/>
  <c r="Z427" i="1" s="1"/>
  <c r="T426" i="1"/>
  <c r="Z426" i="1" s="1"/>
  <c r="T425" i="1"/>
  <c r="AA425" i="1" s="1"/>
  <c r="T424" i="1"/>
  <c r="AA424" i="1" s="1"/>
  <c r="T423" i="1"/>
  <c r="AB423" i="1" s="1"/>
  <c r="T422" i="1"/>
  <c r="T421" i="1"/>
  <c r="AA421" i="1" s="1"/>
  <c r="T420" i="1"/>
  <c r="AA420" i="1" s="1"/>
  <c r="T419" i="1"/>
  <c r="AB419" i="1" s="1"/>
  <c r="T418" i="1"/>
  <c r="Z418" i="1" s="1"/>
  <c r="T417" i="1"/>
  <c r="AA417" i="1" s="1"/>
  <c r="T416" i="1"/>
  <c r="Z416" i="1" s="1"/>
  <c r="T415" i="1"/>
  <c r="AA415" i="1" s="1"/>
  <c r="T414" i="1"/>
  <c r="Z414" i="1" s="1"/>
  <c r="T413" i="1"/>
  <c r="AA413" i="1" s="1"/>
  <c r="T412" i="1"/>
  <c r="AA412" i="1" s="1"/>
  <c r="T411" i="1"/>
  <c r="T410" i="1"/>
  <c r="Z410" i="1" s="1"/>
  <c r="T409" i="1"/>
  <c r="AA409" i="1" s="1"/>
  <c r="T408" i="1"/>
  <c r="AA408" i="1" s="1"/>
  <c r="T407" i="1"/>
  <c r="AB407" i="1" s="1"/>
  <c r="T406" i="1"/>
  <c r="Z406" i="1" s="1"/>
  <c r="T405" i="1"/>
  <c r="AA405" i="1" s="1"/>
  <c r="T404" i="1"/>
  <c r="AA404" i="1" s="1"/>
  <c r="T403" i="1"/>
  <c r="AB403" i="1" s="1"/>
  <c r="T402" i="1"/>
  <c r="Z402" i="1" s="1"/>
  <c r="T401" i="1"/>
  <c r="AA401" i="1" s="1"/>
  <c r="T400" i="1"/>
  <c r="AA400" i="1" s="1"/>
  <c r="T399" i="1"/>
  <c r="AB399" i="1" s="1"/>
  <c r="T398" i="1"/>
  <c r="Z398" i="1" s="1"/>
  <c r="T397" i="1"/>
  <c r="AA397" i="1" s="1"/>
  <c r="T396" i="1"/>
  <c r="AA396" i="1" s="1"/>
  <c r="T395" i="1"/>
  <c r="AA395" i="1" s="1"/>
  <c r="T394" i="1"/>
  <c r="T393" i="1"/>
  <c r="AA393" i="1" s="1"/>
  <c r="T392" i="1"/>
  <c r="AA392" i="1" s="1"/>
  <c r="T391" i="1"/>
  <c r="AB391" i="1" s="1"/>
  <c r="T390" i="1"/>
  <c r="Z390" i="1" s="1"/>
  <c r="T389" i="1"/>
  <c r="AA389" i="1" s="1"/>
  <c r="T388" i="1"/>
  <c r="Z388" i="1" s="1"/>
  <c r="T387" i="1"/>
  <c r="AB387" i="1" s="1"/>
  <c r="T386" i="1"/>
  <c r="Z386" i="1" s="1"/>
  <c r="T385" i="1"/>
  <c r="AA385" i="1" s="1"/>
  <c r="T384" i="1"/>
  <c r="AA384" i="1" s="1"/>
  <c r="T383" i="1"/>
  <c r="AB382" i="1"/>
  <c r="AA382" i="1"/>
  <c r="T382" i="1"/>
  <c r="Z382" i="1" s="1"/>
  <c r="T381" i="1"/>
  <c r="AA381" i="1" s="1"/>
  <c r="T380" i="1"/>
  <c r="AA380" i="1" s="1"/>
  <c r="T379" i="1"/>
  <c r="AB379" i="1" s="1"/>
  <c r="T378" i="1"/>
  <c r="T377" i="1"/>
  <c r="AA377" i="1" s="1"/>
  <c r="T376" i="1"/>
  <c r="AA376" i="1" s="1"/>
  <c r="T375" i="1"/>
  <c r="AB375" i="1" s="1"/>
  <c r="T374" i="1"/>
  <c r="Z374" i="1" s="1"/>
  <c r="T373" i="1"/>
  <c r="AA373" i="1" s="1"/>
  <c r="T372" i="1"/>
  <c r="AA372" i="1" s="1"/>
  <c r="T371" i="1"/>
  <c r="Z371" i="1" s="1"/>
  <c r="T370" i="1"/>
  <c r="Z370" i="1" s="1"/>
  <c r="T369" i="1"/>
  <c r="AA369" i="1" s="1"/>
  <c r="T368" i="1"/>
  <c r="AA368" i="1" s="1"/>
  <c r="T367" i="1"/>
  <c r="AA367" i="1" s="1"/>
  <c r="T366" i="1"/>
  <c r="Z366" i="1" s="1"/>
  <c r="T365" i="1"/>
  <c r="AA365" i="1" s="1"/>
  <c r="T364" i="1"/>
  <c r="AA364" i="1" s="1"/>
  <c r="T363" i="1"/>
  <c r="AB363" i="1" s="1"/>
  <c r="T362" i="1"/>
  <c r="Z362" i="1" s="1"/>
  <c r="T361" i="1"/>
  <c r="AA361" i="1" s="1"/>
  <c r="T360" i="1"/>
  <c r="AA360" i="1" s="1"/>
  <c r="T359" i="1"/>
  <c r="AB359" i="1" s="1"/>
  <c r="T358" i="1"/>
  <c r="Z358" i="1" s="1"/>
  <c r="T357" i="1"/>
  <c r="T356" i="1"/>
  <c r="AA356" i="1" s="1"/>
  <c r="T355" i="1"/>
  <c r="AA355" i="1" s="1"/>
  <c r="T354" i="1"/>
  <c r="Z354" i="1" s="1"/>
  <c r="T353" i="1"/>
  <c r="AA353" i="1" s="1"/>
  <c r="T352" i="1"/>
  <c r="AA352" i="1" s="1"/>
  <c r="T351" i="1"/>
  <c r="Z351" i="1" s="1"/>
  <c r="T350" i="1"/>
  <c r="Z350" i="1" s="1"/>
  <c r="T349" i="1"/>
  <c r="AA349" i="1" s="1"/>
  <c r="T348" i="1"/>
  <c r="AA348" i="1" s="1"/>
  <c r="T347" i="1"/>
  <c r="AA347" i="1" s="1"/>
  <c r="T346" i="1"/>
  <c r="T345" i="1"/>
  <c r="AA345" i="1" s="1"/>
  <c r="T344" i="1"/>
  <c r="AA344" i="1" s="1"/>
  <c r="T343" i="1"/>
  <c r="AB343" i="1" s="1"/>
  <c r="T342" i="1"/>
  <c r="Z342" i="1" s="1"/>
  <c r="T341" i="1"/>
  <c r="AA341" i="1" s="1"/>
  <c r="T340" i="1"/>
  <c r="Z340" i="1" s="1"/>
  <c r="T339" i="1"/>
  <c r="AA339" i="1" s="1"/>
  <c r="T338" i="1"/>
  <c r="Z338" i="1" s="1"/>
  <c r="T337" i="1"/>
  <c r="AA337" i="1" s="1"/>
  <c r="T336" i="1"/>
  <c r="AA336" i="1" s="1"/>
  <c r="T335" i="1"/>
  <c r="T334" i="1"/>
  <c r="Z334" i="1" s="1"/>
  <c r="T333" i="1"/>
  <c r="AA333" i="1" s="1"/>
  <c r="T332" i="1"/>
  <c r="AA332" i="1" s="1"/>
  <c r="T331" i="1"/>
  <c r="AB331" i="1" s="1"/>
  <c r="T330" i="1"/>
  <c r="Z330" i="1" s="1"/>
  <c r="T329" i="1"/>
  <c r="T328" i="1"/>
  <c r="AA328" i="1" s="1"/>
  <c r="T327" i="1"/>
  <c r="AB327" i="1" s="1"/>
  <c r="T326" i="1"/>
  <c r="Z326" i="1" s="1"/>
  <c r="T325" i="1"/>
  <c r="AA325" i="1" s="1"/>
  <c r="T324" i="1"/>
  <c r="AA324" i="1" s="1"/>
  <c r="T323" i="1"/>
  <c r="AB323" i="1" s="1"/>
  <c r="T322" i="1"/>
  <c r="Z322" i="1" s="1"/>
  <c r="T321" i="1"/>
  <c r="AA321" i="1" s="1"/>
  <c r="T320" i="1"/>
  <c r="AB320" i="1" s="1"/>
  <c r="T319" i="1"/>
  <c r="AB319" i="1" s="1"/>
  <c r="T318" i="1"/>
  <c r="AB318" i="1" s="1"/>
  <c r="T317" i="1"/>
  <c r="AA317" i="1" s="1"/>
  <c r="T316" i="1"/>
  <c r="AB316" i="1" s="1"/>
  <c r="T315" i="1"/>
  <c r="T314" i="1"/>
  <c r="AB314" i="1" s="1"/>
  <c r="T313" i="1"/>
  <c r="AA313" i="1" s="1"/>
  <c r="T312" i="1"/>
  <c r="AB312" i="1" s="1"/>
  <c r="T311" i="1"/>
  <c r="T310" i="1"/>
  <c r="Z310" i="1" s="1"/>
  <c r="T309" i="1"/>
  <c r="AA309" i="1" s="1"/>
  <c r="T308" i="1"/>
  <c r="AB308" i="1" s="1"/>
  <c r="T307" i="1"/>
  <c r="AA307" i="1" s="1"/>
  <c r="AB306" i="1"/>
  <c r="AA306" i="1"/>
  <c r="Z306" i="1"/>
  <c r="Y306" i="1"/>
  <c r="X306" i="1"/>
  <c r="W306" i="1"/>
  <c r="V306" i="1"/>
  <c r="U306" i="1"/>
  <c r="AB305" i="1"/>
  <c r="AA305" i="1"/>
  <c r="Z305" i="1"/>
  <c r="Y305" i="1"/>
  <c r="X305" i="1"/>
  <c r="W305" i="1"/>
  <c r="V305" i="1"/>
  <c r="U305" i="1"/>
  <c r="AB304" i="1"/>
  <c r="AA304" i="1"/>
  <c r="Z304" i="1"/>
  <c r="Y304" i="1"/>
  <c r="X304" i="1"/>
  <c r="W304" i="1"/>
  <c r="V304" i="1"/>
  <c r="U304" i="1"/>
  <c r="T303" i="1"/>
  <c r="AB303" i="1" s="1"/>
  <c r="T302" i="1"/>
  <c r="AB302" i="1" s="1"/>
  <c r="T301" i="1"/>
  <c r="AB301" i="1" s="1"/>
  <c r="T300" i="1"/>
  <c r="AA300" i="1" s="1"/>
  <c r="T299" i="1"/>
  <c r="AB299" i="1" s="1"/>
  <c r="T298" i="1"/>
  <c r="AB298" i="1" s="1"/>
  <c r="T297" i="1"/>
  <c r="AB297" i="1" s="1"/>
  <c r="T296" i="1"/>
  <c r="AA296" i="1" s="1"/>
  <c r="T295" i="1"/>
  <c r="AB295" i="1" s="1"/>
  <c r="T294" i="1"/>
  <c r="Z294" i="1" s="1"/>
  <c r="T293" i="1"/>
  <c r="Z293" i="1" s="1"/>
  <c r="T292" i="1"/>
  <c r="AA292" i="1" s="1"/>
  <c r="T291" i="1"/>
  <c r="AA291" i="1" s="1"/>
  <c r="T290" i="1"/>
  <c r="AB290" i="1" s="1"/>
  <c r="T289" i="1"/>
  <c r="T288" i="1"/>
  <c r="AA288" i="1" s="1"/>
  <c r="T287" i="1"/>
  <c r="AB287" i="1" s="1"/>
  <c r="T286" i="1"/>
  <c r="AB286" i="1" s="1"/>
  <c r="T285" i="1"/>
  <c r="AB285" i="1" s="1"/>
  <c r="T284" i="1"/>
  <c r="AA284" i="1" s="1"/>
  <c r="T283" i="1"/>
  <c r="Z283" i="1" s="1"/>
  <c r="T282" i="1"/>
  <c r="AB282" i="1" s="1"/>
  <c r="T281" i="1"/>
  <c r="AB281" i="1" s="1"/>
  <c r="T280" i="1"/>
  <c r="T279" i="1"/>
  <c r="AB279" i="1" s="1"/>
  <c r="T278" i="1"/>
  <c r="AB278" i="1" s="1"/>
  <c r="T277" i="1"/>
  <c r="AB277" i="1" s="1"/>
  <c r="T276" i="1"/>
  <c r="T275" i="1"/>
  <c r="AB275" i="1" s="1"/>
  <c r="T274" i="1"/>
  <c r="AB274" i="1" s="1"/>
  <c r="T273" i="1"/>
  <c r="AB273" i="1" s="1"/>
  <c r="T272" i="1"/>
  <c r="AA272" i="1" s="1"/>
  <c r="T271" i="1"/>
  <c r="Z271" i="1" s="1"/>
  <c r="T270" i="1"/>
  <c r="AB270" i="1" s="1"/>
  <c r="T269" i="1"/>
  <c r="AB269" i="1" s="1"/>
  <c r="T268" i="1"/>
  <c r="AA268" i="1" s="1"/>
  <c r="T267" i="1"/>
  <c r="AB267" i="1" s="1"/>
  <c r="T266" i="1"/>
  <c r="Z266" i="1" s="1"/>
  <c r="T265" i="1"/>
  <c r="AB265" i="1" s="1"/>
  <c r="T264" i="1"/>
  <c r="AA264" i="1" s="1"/>
  <c r="T263" i="1"/>
  <c r="T262" i="1"/>
  <c r="AB262" i="1" s="1"/>
  <c r="T261" i="1"/>
  <c r="Z261" i="1" s="1"/>
  <c r="T260" i="1"/>
  <c r="AA260" i="1" s="1"/>
  <c r="T259" i="1"/>
  <c r="T258" i="1"/>
  <c r="AB258" i="1" s="1"/>
  <c r="T257" i="1"/>
  <c r="AB257" i="1" s="1"/>
  <c r="T256" i="1"/>
  <c r="AA256" i="1" s="1"/>
  <c r="T255" i="1"/>
  <c r="AB255" i="1" s="1"/>
  <c r="T254" i="1"/>
  <c r="Z254" i="1" s="1"/>
  <c r="T253" i="1"/>
  <c r="AB253" i="1" s="1"/>
  <c r="T252" i="1"/>
  <c r="AA252" i="1" s="1"/>
  <c r="T251" i="1"/>
  <c r="AB251" i="1" s="1"/>
  <c r="T250" i="1"/>
  <c r="Z250" i="1" s="1"/>
  <c r="T249" i="1"/>
  <c r="AB249" i="1" s="1"/>
  <c r="T248" i="1"/>
  <c r="AA248" i="1" s="1"/>
  <c r="T247" i="1"/>
  <c r="AB247" i="1" s="1"/>
  <c r="T246" i="1"/>
  <c r="Z246" i="1" s="1"/>
  <c r="T245" i="1"/>
  <c r="AB245" i="1" s="1"/>
  <c r="T244" i="1"/>
  <c r="AA244" i="1" s="1"/>
  <c r="T243" i="1"/>
  <c r="AB243" i="1" s="1"/>
  <c r="T242" i="1"/>
  <c r="T241" i="1"/>
  <c r="AB241" i="1" s="1"/>
  <c r="T240" i="1"/>
  <c r="AA240" i="1" s="1"/>
  <c r="T239" i="1"/>
  <c r="AB239" i="1" s="1"/>
  <c r="T238" i="1"/>
  <c r="Z238" i="1" s="1"/>
  <c r="T237" i="1"/>
  <c r="AB237" i="1" s="1"/>
  <c r="T236" i="1"/>
  <c r="AA236" i="1" s="1"/>
  <c r="T235" i="1"/>
  <c r="AB235" i="1" s="1"/>
  <c r="T234" i="1"/>
  <c r="AA234" i="1" s="1"/>
  <c r="T233" i="1"/>
  <c r="AB233" i="1" s="1"/>
  <c r="T232" i="1"/>
  <c r="AA232" i="1" s="1"/>
  <c r="T231" i="1"/>
  <c r="AA231" i="1" s="1"/>
  <c r="T230" i="1"/>
  <c r="AB230" i="1" s="1"/>
  <c r="T229" i="1"/>
  <c r="Z229" i="1" s="1"/>
  <c r="T228" i="1"/>
  <c r="AA228" i="1" s="1"/>
  <c r="T227" i="1"/>
  <c r="AB227" i="1" s="1"/>
  <c r="T226" i="1"/>
  <c r="AB226" i="1" s="1"/>
  <c r="T225" i="1"/>
  <c r="T224" i="1"/>
  <c r="AA224" i="1" s="1"/>
  <c r="T223" i="1"/>
  <c r="AB223" i="1" s="1"/>
  <c r="T222" i="1"/>
  <c r="AB222" i="1" s="1"/>
  <c r="T221" i="1"/>
  <c r="AB221" i="1" s="1"/>
  <c r="T220" i="1"/>
  <c r="AA220" i="1" s="1"/>
  <c r="T219" i="1"/>
  <c r="AB219" i="1" s="1"/>
  <c r="T218" i="1"/>
  <c r="AB218" i="1" s="1"/>
  <c r="T217" i="1"/>
  <c r="Z217" i="1" s="1"/>
  <c r="T216" i="1"/>
  <c r="Z216" i="1" s="1"/>
  <c r="T215" i="1"/>
  <c r="AB215" i="1" s="1"/>
  <c r="T214" i="1"/>
  <c r="Z214" i="1" s="1"/>
  <c r="T213" i="1"/>
  <c r="AB213" i="1" s="1"/>
  <c r="T212" i="1"/>
  <c r="T211" i="1"/>
  <c r="Z211" i="1" s="1"/>
  <c r="T210" i="1"/>
  <c r="AB210" i="1" s="1"/>
  <c r="T209" i="1"/>
  <c r="AB209" i="1" s="1"/>
  <c r="T208" i="1"/>
  <c r="AA208" i="1" s="1"/>
  <c r="T207" i="1"/>
  <c r="AA207" i="1" s="1"/>
  <c r="T206" i="1"/>
  <c r="Z206" i="1" s="1"/>
  <c r="T205" i="1"/>
  <c r="AB205" i="1" s="1"/>
  <c r="T204" i="1"/>
  <c r="AA204" i="1" s="1"/>
  <c r="T203" i="1"/>
  <c r="AB203" i="1" s="1"/>
  <c r="T202" i="1"/>
  <c r="AA202" i="1" s="1"/>
  <c r="T201" i="1"/>
  <c r="AB201" i="1" s="1"/>
  <c r="T200" i="1"/>
  <c r="AA200" i="1" s="1"/>
  <c r="T199" i="1"/>
  <c r="T198" i="1"/>
  <c r="AB198" i="1" s="1"/>
  <c r="T197" i="1"/>
  <c r="AB197" i="1" s="1"/>
  <c r="T196" i="1"/>
  <c r="AA196" i="1" s="1"/>
  <c r="T195" i="1"/>
  <c r="T194" i="1"/>
  <c r="AB194" i="1" s="1"/>
  <c r="T193" i="1"/>
  <c r="Z193" i="1" s="1"/>
  <c r="T192" i="1"/>
  <c r="AA192" i="1" s="1"/>
  <c r="T191" i="1"/>
  <c r="AB191" i="1" s="1"/>
  <c r="T190" i="1"/>
  <c r="AA190" i="1" s="1"/>
  <c r="T189" i="1"/>
  <c r="AB189" i="1" s="1"/>
  <c r="T188" i="1"/>
  <c r="AA188" i="1" s="1"/>
  <c r="T187" i="1"/>
  <c r="AB187" i="1" s="1"/>
  <c r="T186" i="1"/>
  <c r="AB186" i="1" s="1"/>
  <c r="T185" i="1"/>
  <c r="AB185" i="1" s="1"/>
  <c r="T184" i="1"/>
  <c r="AA184" i="1" s="1"/>
  <c r="T183" i="1"/>
  <c r="AB183" i="1" s="1"/>
  <c r="T182" i="1"/>
  <c r="T181" i="1"/>
  <c r="AB181" i="1" s="1"/>
  <c r="T180" i="1"/>
  <c r="AA180" i="1" s="1"/>
  <c r="T179" i="1"/>
  <c r="AB179" i="1" s="1"/>
  <c r="T178" i="1"/>
  <c r="AA178" i="1" s="1"/>
  <c r="T177" i="1"/>
  <c r="AB177" i="1" s="1"/>
  <c r="T176" i="1"/>
  <c r="AA176" i="1" s="1"/>
  <c r="T175" i="1"/>
  <c r="AB175" i="1" s="1"/>
  <c r="T174" i="1"/>
  <c r="AB174" i="1" s="1"/>
  <c r="T173" i="1"/>
  <c r="AB173" i="1" s="1"/>
  <c r="T172" i="1"/>
  <c r="AA172" i="1" s="1"/>
  <c r="T171" i="1"/>
  <c r="AB171" i="1" s="1"/>
  <c r="T170" i="1"/>
  <c r="AB170" i="1" s="1"/>
  <c r="T169" i="1"/>
  <c r="AB169" i="1" s="1"/>
  <c r="T168" i="1"/>
  <c r="AA168" i="1" s="1"/>
  <c r="T167" i="1"/>
  <c r="AB167" i="1" s="1"/>
  <c r="T166" i="1"/>
  <c r="AB166" i="1" s="1"/>
  <c r="T165" i="1"/>
  <c r="AA165" i="1" s="1"/>
  <c r="T164" i="1"/>
  <c r="AA164" i="1" s="1"/>
  <c r="T163" i="1"/>
  <c r="AB163" i="1" s="1"/>
  <c r="T162" i="1"/>
  <c r="AB162" i="1" s="1"/>
  <c r="T161" i="1"/>
  <c r="AB161" i="1" s="1"/>
  <c r="T160" i="1"/>
  <c r="AA160" i="1" s="1"/>
  <c r="T159" i="1"/>
  <c r="AB159" i="1" s="1"/>
  <c r="T158" i="1"/>
  <c r="AB158" i="1" s="1"/>
  <c r="AB157" i="1"/>
  <c r="AA157" i="1"/>
  <c r="Z157" i="1"/>
  <c r="Y157" i="1"/>
  <c r="X157" i="1"/>
  <c r="W157" i="1"/>
  <c r="V157" i="1"/>
  <c r="U157" i="1"/>
  <c r="AB156" i="1"/>
  <c r="AA156" i="1"/>
  <c r="Z156" i="1"/>
  <c r="Y156" i="1"/>
  <c r="X156" i="1"/>
  <c r="W156" i="1"/>
  <c r="V156" i="1"/>
  <c r="U156" i="1"/>
  <c r="AB155" i="1"/>
  <c r="AA155" i="1"/>
  <c r="Z155" i="1"/>
  <c r="Y155" i="1"/>
  <c r="X155" i="1"/>
  <c r="W155" i="1"/>
  <c r="V155" i="1"/>
  <c r="U155" i="1"/>
  <c r="AB154" i="1"/>
  <c r="AA154" i="1"/>
  <c r="Z154" i="1"/>
  <c r="Y154" i="1"/>
  <c r="X154" i="1"/>
  <c r="W154" i="1"/>
  <c r="V154" i="1"/>
  <c r="U154" i="1"/>
  <c r="AB153" i="1"/>
  <c r="AA153" i="1"/>
  <c r="Z153" i="1"/>
  <c r="Y153" i="1"/>
  <c r="X153" i="1"/>
  <c r="W153" i="1"/>
  <c r="V153" i="1"/>
  <c r="U153" i="1"/>
  <c r="AB152" i="1"/>
  <c r="AA152" i="1"/>
  <c r="Z152" i="1"/>
  <c r="Y152" i="1"/>
  <c r="X152" i="1"/>
  <c r="W152" i="1"/>
  <c r="V152" i="1"/>
  <c r="U152" i="1"/>
  <c r="AB151" i="1"/>
  <c r="AA151" i="1"/>
  <c r="Z151" i="1"/>
  <c r="Y151" i="1"/>
  <c r="X151" i="1"/>
  <c r="W151" i="1"/>
  <c r="V151" i="1"/>
  <c r="U151" i="1"/>
  <c r="AB150" i="1"/>
  <c r="AA150" i="1"/>
  <c r="Z150" i="1"/>
  <c r="Y150" i="1"/>
  <c r="X150" i="1"/>
  <c r="W150" i="1"/>
  <c r="V150" i="1"/>
  <c r="U150" i="1"/>
  <c r="T149" i="1"/>
  <c r="Z149" i="1" s="1"/>
  <c r="T148" i="1"/>
  <c r="Z148" i="1" s="1"/>
  <c r="T147" i="1"/>
  <c r="AB147" i="1" s="1"/>
  <c r="T146" i="1"/>
  <c r="AB146" i="1" s="1"/>
  <c r="T145" i="1"/>
  <c r="AA145" i="1" s="1"/>
  <c r="T144" i="1"/>
  <c r="T143" i="1"/>
  <c r="AA143" i="1" s="1"/>
  <c r="T142" i="1"/>
  <c r="AB142" i="1" s="1"/>
  <c r="T141" i="1"/>
  <c r="AB141" i="1" s="1"/>
  <c r="T140" i="1"/>
  <c r="AA140" i="1" s="1"/>
  <c r="T139" i="1"/>
  <c r="AB139" i="1" s="1"/>
  <c r="T138" i="1"/>
  <c r="AA138" i="1" s="1"/>
  <c r="T137" i="1"/>
  <c r="AB137" i="1" s="1"/>
  <c r="T136" i="1"/>
  <c r="AA136" i="1" s="1"/>
  <c r="T135" i="1"/>
  <c r="AB135" i="1" s="1"/>
  <c r="T134" i="1"/>
  <c r="AB134" i="1" s="1"/>
  <c r="T133" i="1"/>
  <c r="AB133" i="1" s="1"/>
  <c r="T132" i="1"/>
  <c r="AA132" i="1" s="1"/>
  <c r="T131" i="1"/>
  <c r="AA131" i="1" s="1"/>
  <c r="T130" i="1"/>
  <c r="AB130" i="1" s="1"/>
  <c r="T129" i="1"/>
  <c r="AB129" i="1" s="1"/>
  <c r="T128" i="1"/>
  <c r="AA128" i="1" s="1"/>
  <c r="T127" i="1"/>
  <c r="AA127" i="1" s="1"/>
  <c r="T126" i="1"/>
  <c r="AA126" i="1" s="1"/>
  <c r="T125" i="1"/>
  <c r="AB125" i="1" s="1"/>
  <c r="T124" i="1"/>
  <c r="AA124" i="1" s="1"/>
  <c r="T123" i="1"/>
  <c r="AB123" i="1" s="1"/>
  <c r="T122" i="1"/>
  <c r="AB122" i="1" s="1"/>
  <c r="T121" i="1"/>
  <c r="AB121" i="1" s="1"/>
  <c r="T120" i="1"/>
  <c r="AA120" i="1" s="1"/>
  <c r="T119" i="1"/>
  <c r="Z119" i="1" s="1"/>
  <c r="T118" i="1"/>
  <c r="AB118" i="1" s="1"/>
  <c r="T117" i="1"/>
  <c r="Z117" i="1" s="1"/>
  <c r="T116" i="1"/>
  <c r="AA116" i="1" s="1"/>
  <c r="T115" i="1"/>
  <c r="AB115" i="1" s="1"/>
  <c r="T114" i="1"/>
  <c r="AA114" i="1" s="1"/>
  <c r="T113" i="1"/>
  <c r="AB113" i="1" s="1"/>
  <c r="T112" i="1"/>
  <c r="AA112" i="1" s="1"/>
  <c r="T111" i="1"/>
  <c r="AB111" i="1" s="1"/>
  <c r="T110" i="1"/>
  <c r="AA110" i="1" s="1"/>
  <c r="T109" i="1"/>
  <c r="AB109" i="1" s="1"/>
  <c r="T108" i="1"/>
  <c r="AA108" i="1" s="1"/>
  <c r="T107" i="1"/>
  <c r="AB107" i="1" s="1"/>
  <c r="T106" i="1"/>
  <c r="AB106" i="1" s="1"/>
  <c r="T105" i="1"/>
  <c r="AA105" i="1" s="1"/>
  <c r="T104" i="1"/>
  <c r="AA104" i="1" s="1"/>
  <c r="T103" i="1"/>
  <c r="AB103" i="1" s="1"/>
  <c r="T102" i="1"/>
  <c r="AB102" i="1" s="1"/>
  <c r="T101" i="1"/>
  <c r="AB101" i="1" s="1"/>
  <c r="T100" i="1"/>
  <c r="AA100" i="1" s="1"/>
  <c r="T99" i="1"/>
  <c r="AB99" i="1" s="1"/>
  <c r="T98" i="1"/>
  <c r="AB98" i="1" s="1"/>
  <c r="T97" i="1"/>
  <c r="AA97" i="1" s="1"/>
  <c r="T96" i="1"/>
  <c r="AA96" i="1" s="1"/>
  <c r="T95" i="1"/>
  <c r="AB95" i="1" s="1"/>
  <c r="T94" i="1"/>
  <c r="AB94" i="1" s="1"/>
  <c r="T93" i="1"/>
  <c r="AA93" i="1" s="1"/>
  <c r="T92" i="1"/>
  <c r="AA92" i="1" s="1"/>
  <c r="T91" i="1"/>
  <c r="AB91" i="1" s="1"/>
  <c r="T90" i="1"/>
  <c r="AB90" i="1" s="1"/>
  <c r="T89" i="1"/>
  <c r="Z89" i="1" s="1"/>
  <c r="T88" i="1"/>
  <c r="AA88" i="1" s="1"/>
  <c r="T87" i="1"/>
  <c r="AB87" i="1" s="1"/>
  <c r="T86" i="1"/>
  <c r="AB86" i="1" s="1"/>
  <c r="T85" i="1"/>
  <c r="AA85" i="1" s="1"/>
  <c r="T84" i="1"/>
  <c r="T83" i="1"/>
  <c r="AA83" i="1" s="1"/>
  <c r="T82" i="1"/>
  <c r="AB82" i="1" s="1"/>
  <c r="T81" i="1"/>
  <c r="AB81" i="1" s="1"/>
  <c r="T80" i="1"/>
  <c r="AA80" i="1" s="1"/>
  <c r="T79" i="1"/>
  <c r="AB79" i="1" s="1"/>
  <c r="T78" i="1"/>
  <c r="AA78" i="1" s="1"/>
  <c r="T77" i="1"/>
  <c r="AB77" i="1" s="1"/>
  <c r="T76" i="1"/>
  <c r="AB76" i="1" s="1"/>
  <c r="T75" i="1"/>
  <c r="AA75" i="1" s="1"/>
  <c r="T74" i="1"/>
  <c r="AB74" i="1" s="1"/>
  <c r="T73" i="1"/>
  <c r="AA73" i="1" s="1"/>
  <c r="T72" i="1"/>
  <c r="AB72" i="1" s="1"/>
  <c r="T71" i="1"/>
  <c r="AA71" i="1" s="1"/>
  <c r="T70" i="1"/>
  <c r="AA70" i="1" s="1"/>
  <c r="T69" i="1"/>
  <c r="AB69" i="1" s="1"/>
  <c r="T68" i="1"/>
  <c r="AB68" i="1" s="1"/>
  <c r="T67" i="1"/>
  <c r="AB67" i="1" s="1"/>
  <c r="T66" i="1"/>
  <c r="AA66" i="1" s="1"/>
  <c r="T65" i="1"/>
  <c r="AB65" i="1" s="1"/>
  <c r="T64" i="1"/>
  <c r="AB64" i="1" s="1"/>
  <c r="T63" i="1"/>
  <c r="AB63" i="1" s="1"/>
  <c r="T62" i="1"/>
  <c r="AB62" i="1" s="1"/>
  <c r="T61" i="1"/>
  <c r="Z61" i="1" s="1"/>
  <c r="T60" i="1"/>
  <c r="AB60" i="1" s="1"/>
  <c r="T59" i="1"/>
  <c r="AB59" i="1" s="1"/>
  <c r="T58" i="1"/>
  <c r="AB58" i="1" s="1"/>
  <c r="T57" i="1"/>
  <c r="AB57" i="1" s="1"/>
  <c r="T56" i="1"/>
  <c r="AB56" i="1" s="1"/>
  <c r="T55" i="1"/>
  <c r="AA55" i="1" s="1"/>
  <c r="T54" i="1"/>
  <c r="Z54" i="1" s="1"/>
  <c r="T53" i="1"/>
  <c r="AB53" i="1" s="1"/>
  <c r="T52" i="1"/>
  <c r="AB52" i="1" s="1"/>
  <c r="T51" i="1"/>
  <c r="T50" i="1"/>
  <c r="AB50" i="1" s="1"/>
  <c r="T49" i="1"/>
  <c r="AB49" i="1" s="1"/>
  <c r="T48" i="1"/>
  <c r="AB48" i="1" s="1"/>
  <c r="T47" i="1"/>
  <c r="AB47" i="1" s="1"/>
  <c r="T46" i="1"/>
  <c r="AA46" i="1" s="1"/>
  <c r="T45" i="1"/>
  <c r="AB45" i="1" s="1"/>
  <c r="T44" i="1"/>
  <c r="AB44" i="1" s="1"/>
  <c r="T43" i="1"/>
  <c r="AB43" i="1" s="1"/>
  <c r="T42" i="1"/>
  <c r="AB42" i="1" s="1"/>
  <c r="T41" i="1"/>
  <c r="AA41" i="1" s="1"/>
  <c r="T40" i="1"/>
  <c r="AB40" i="1" s="1"/>
  <c r="T39" i="1"/>
  <c r="AB39" i="1" s="1"/>
  <c r="T38" i="1"/>
  <c r="AB38" i="1" s="1"/>
  <c r="T37" i="1"/>
  <c r="Z37" i="1" s="1"/>
  <c r="T36" i="1"/>
  <c r="AB36" i="1" s="1"/>
  <c r="T35" i="1"/>
  <c r="AA35" i="1" s="1"/>
  <c r="T34" i="1"/>
  <c r="AB34" i="1" s="1"/>
  <c r="T33" i="1"/>
  <c r="AB33" i="1" s="1"/>
  <c r="T32" i="1"/>
  <c r="AB32" i="1" s="1"/>
  <c r="T31" i="1"/>
  <c r="AA31" i="1" s="1"/>
  <c r="T30" i="1"/>
  <c r="AB30" i="1" s="1"/>
  <c r="T29" i="1"/>
  <c r="AB29" i="1" s="1"/>
  <c r="T28" i="1"/>
  <c r="AB28" i="1" s="1"/>
  <c r="T27" i="1"/>
  <c r="AB27" i="1" s="1"/>
  <c r="T26" i="1"/>
  <c r="T25" i="1"/>
  <c r="AA25" i="1" s="1"/>
  <c r="T24" i="1"/>
  <c r="AB24" i="1" s="1"/>
  <c r="T23" i="1"/>
  <c r="AB23" i="1" s="1"/>
  <c r="T22" i="1"/>
  <c r="AB22" i="1" s="1"/>
  <c r="T21" i="1"/>
  <c r="AA21" i="1" s="1"/>
  <c r="T20" i="1"/>
  <c r="AB20" i="1" s="1"/>
  <c r="T19" i="1"/>
  <c r="AB19" i="1" s="1"/>
  <c r="T18" i="1"/>
  <c r="AB18" i="1" s="1"/>
  <c r="T17" i="1"/>
  <c r="T16" i="1"/>
  <c r="AB16" i="1" s="1"/>
  <c r="T15" i="1"/>
  <c r="Z15" i="1" s="1"/>
  <c r="T14" i="1"/>
  <c r="AB14" i="1" s="1"/>
  <c r="T13" i="1"/>
  <c r="AB13" i="1" s="1"/>
  <c r="T12" i="1"/>
  <c r="AB12" i="1" s="1"/>
  <c r="T11" i="1"/>
  <c r="AA11" i="1" s="1"/>
  <c r="T10" i="1"/>
  <c r="AA10" i="1" s="1"/>
  <c r="T9" i="1"/>
  <c r="AB9" i="1" s="1"/>
  <c r="T8" i="1"/>
  <c r="AB8" i="1" s="1"/>
  <c r="T7" i="1"/>
  <c r="AB7" i="1" s="1"/>
  <c r="T6" i="1"/>
  <c r="AA6" i="1" s="1"/>
  <c r="T5" i="1"/>
  <c r="AB5" i="1" s="1"/>
  <c r="T4" i="1"/>
  <c r="AB4" i="1" s="1"/>
  <c r="T3" i="1"/>
  <c r="AB3" i="1" s="1"/>
  <c r="T2" i="1"/>
  <c r="Z660" i="1" l="1"/>
  <c r="AB117" i="1"/>
  <c r="AA277" i="1"/>
  <c r="Z22" i="1"/>
  <c r="AB231" i="1"/>
  <c r="Z484" i="1"/>
  <c r="Z396" i="1"/>
  <c r="AB499" i="1"/>
  <c r="AA170" i="1"/>
  <c r="AA117" i="1"/>
  <c r="Z262" i="1"/>
  <c r="Z381" i="1"/>
  <c r="AB510" i="1"/>
  <c r="AB35" i="1"/>
  <c r="AB558" i="1"/>
  <c r="AA650" i="1"/>
  <c r="AA22" i="1"/>
  <c r="AA193" i="1"/>
  <c r="Z92" i="1"/>
  <c r="AA558" i="1"/>
  <c r="AB85" i="1"/>
  <c r="AB193" i="1"/>
  <c r="AB307" i="1"/>
  <c r="Z166" i="1"/>
  <c r="Z345" i="1"/>
  <c r="AA459" i="1"/>
  <c r="Z87" i="1"/>
  <c r="AA115" i="1"/>
  <c r="Z595" i="1"/>
  <c r="Z46" i="1"/>
  <c r="AA87" i="1"/>
  <c r="AB362" i="1"/>
  <c r="AA595" i="1"/>
  <c r="Z231" i="1"/>
  <c r="AB415" i="1"/>
  <c r="Z604" i="1"/>
  <c r="Z569" i="1"/>
  <c r="AA302" i="1"/>
  <c r="Z65" i="1"/>
  <c r="AA65" i="1"/>
  <c r="Z233" i="1"/>
  <c r="AA245" i="1"/>
  <c r="Z324" i="1"/>
  <c r="AA482" i="1"/>
  <c r="AB493" i="1"/>
  <c r="Z572" i="1"/>
  <c r="AB184" i="1"/>
  <c r="AA233" i="1"/>
  <c r="AB324" i="1"/>
  <c r="Z339" i="1"/>
  <c r="Z420" i="1"/>
  <c r="AA443" i="1"/>
  <c r="AB482" i="1"/>
  <c r="AA551" i="1"/>
  <c r="AB572" i="1"/>
  <c r="Z623" i="1"/>
  <c r="AA310" i="1"/>
  <c r="AB621" i="1"/>
  <c r="AA503" i="1"/>
  <c r="AB339" i="1"/>
  <c r="AB610" i="1"/>
  <c r="AB310" i="1"/>
  <c r="AB66" i="1"/>
  <c r="AA211" i="1"/>
  <c r="Z421" i="1"/>
  <c r="Z552" i="1"/>
  <c r="AA562" i="1"/>
  <c r="Z599" i="1"/>
  <c r="AA655" i="1"/>
  <c r="Z220" i="1"/>
  <c r="AA15" i="1"/>
  <c r="AB211" i="1"/>
  <c r="AB421" i="1"/>
  <c r="AB562" i="1"/>
  <c r="AB599" i="1"/>
  <c r="AA363" i="1"/>
  <c r="AA45" i="1"/>
  <c r="Z136" i="1"/>
  <c r="AB355" i="1"/>
  <c r="Z497" i="1"/>
  <c r="AB583" i="1"/>
  <c r="Z59" i="1"/>
  <c r="Z123" i="1"/>
  <c r="Z200" i="1"/>
  <c r="Z236" i="1"/>
  <c r="Z296" i="1"/>
  <c r="Z316" i="1"/>
  <c r="AB342" i="1"/>
  <c r="AB396" i="1"/>
  <c r="AB459" i="1"/>
  <c r="AB497" i="1"/>
  <c r="AB600" i="1"/>
  <c r="AA430" i="1"/>
  <c r="AA59" i="1"/>
  <c r="AB200" i="1"/>
  <c r="AB145" i="1"/>
  <c r="AA34" i="1"/>
  <c r="AB46" i="1"/>
  <c r="AB190" i="1"/>
  <c r="Z297" i="1"/>
  <c r="AB317" i="1"/>
  <c r="AB384" i="1"/>
  <c r="AA487" i="1"/>
  <c r="AA555" i="1"/>
  <c r="AA578" i="1"/>
  <c r="AB659" i="1"/>
  <c r="AB404" i="1"/>
  <c r="AB15" i="1"/>
  <c r="Z125" i="1"/>
  <c r="AA230" i="1"/>
  <c r="Z307" i="1"/>
  <c r="AB476" i="1"/>
  <c r="AB487" i="1"/>
  <c r="Z499" i="1"/>
  <c r="AB578" i="1"/>
  <c r="AB291" i="1"/>
  <c r="AA414" i="1"/>
  <c r="AB644" i="1"/>
  <c r="AB138" i="1"/>
  <c r="Z194" i="1"/>
  <c r="Z232" i="1"/>
  <c r="AB238" i="1"/>
  <c r="AA271" i="1"/>
  <c r="Z281" i="1"/>
  <c r="AB330" i="1"/>
  <c r="AA350" i="1"/>
  <c r="AB356" i="1"/>
  <c r="AB374" i="1"/>
  <c r="AB395" i="1"/>
  <c r="AB433" i="1"/>
  <c r="AB452" i="1"/>
  <c r="Z460" i="1"/>
  <c r="Z481" i="1"/>
  <c r="Z488" i="1"/>
  <c r="AA498" i="1"/>
  <c r="AB547" i="1"/>
  <c r="Z568" i="1"/>
  <c r="AB584" i="1"/>
  <c r="AB594" i="1"/>
  <c r="AB612" i="1"/>
  <c r="AB622" i="1"/>
  <c r="AA663" i="1"/>
  <c r="Z30" i="1"/>
  <c r="Z69" i="1"/>
  <c r="Z88" i="1"/>
  <c r="AB97" i="1"/>
  <c r="Z109" i="1"/>
  <c r="AA118" i="1"/>
  <c r="Z170" i="1"/>
  <c r="Z177" i="1"/>
  <c r="Z187" i="1"/>
  <c r="AA194" i="1"/>
  <c r="AA213" i="1"/>
  <c r="AB271" i="1"/>
  <c r="Z292" i="1"/>
  <c r="Z302" i="1"/>
  <c r="AA342" i="1"/>
  <c r="AB350" i="1"/>
  <c r="AA366" i="1"/>
  <c r="Z384" i="1"/>
  <c r="Z404" i="1"/>
  <c r="Z415" i="1"/>
  <c r="AB460" i="1"/>
  <c r="Z472" i="1"/>
  <c r="AB488" i="1"/>
  <c r="Z636" i="1"/>
  <c r="Z655" i="1"/>
  <c r="AB202" i="1"/>
  <c r="AB176" i="1"/>
  <c r="AA238" i="1"/>
  <c r="AA374" i="1"/>
  <c r="Z63" i="1"/>
  <c r="Z82" i="1"/>
  <c r="AA89" i="1"/>
  <c r="AA119" i="1"/>
  <c r="Z189" i="1"/>
  <c r="AA206" i="1"/>
  <c r="AA214" i="1"/>
  <c r="AA294" i="1"/>
  <c r="AA322" i="1"/>
  <c r="AB332" i="1"/>
  <c r="AA351" i="1"/>
  <c r="AB358" i="1"/>
  <c r="AB367" i="1"/>
  <c r="Z377" i="1"/>
  <c r="AA426" i="1"/>
  <c r="Z436" i="1"/>
  <c r="AA526" i="1"/>
  <c r="AA570" i="1"/>
  <c r="AB586" i="1"/>
  <c r="AB614" i="1"/>
  <c r="Z648" i="1"/>
  <c r="Z291" i="1"/>
  <c r="Z395" i="1"/>
  <c r="AB126" i="1"/>
  <c r="AA169" i="1"/>
  <c r="Z433" i="1"/>
  <c r="Z452" i="1"/>
  <c r="AA547" i="1"/>
  <c r="AA594" i="1"/>
  <c r="AA622" i="1"/>
  <c r="AA177" i="1"/>
  <c r="Z367" i="1"/>
  <c r="AA586" i="1"/>
  <c r="AA614" i="1"/>
  <c r="AB71" i="1"/>
  <c r="AB89" i="1"/>
  <c r="Z100" i="1"/>
  <c r="AB119" i="1"/>
  <c r="Z130" i="1"/>
  <c r="Z142" i="1"/>
  <c r="AA189" i="1"/>
  <c r="AB206" i="1"/>
  <c r="AB214" i="1"/>
  <c r="Z264" i="1"/>
  <c r="Z285" i="1"/>
  <c r="AB294" i="1"/>
  <c r="AB322" i="1"/>
  <c r="Z344" i="1"/>
  <c r="AB351" i="1"/>
  <c r="AB377" i="1"/>
  <c r="AB426" i="1"/>
  <c r="AB436" i="1"/>
  <c r="Z455" i="1"/>
  <c r="AA474" i="1"/>
  <c r="AA483" i="1"/>
  <c r="Z540" i="1"/>
  <c r="AB570" i="1"/>
  <c r="AA579" i="1"/>
  <c r="Z639" i="1"/>
  <c r="AB648" i="1"/>
  <c r="AA69" i="1"/>
  <c r="Z129" i="1"/>
  <c r="Z251" i="1"/>
  <c r="Z332" i="1"/>
  <c r="AA358" i="1"/>
  <c r="AB31" i="1"/>
  <c r="AB83" i="1"/>
  <c r="AB100" i="1"/>
  <c r="AA113" i="1"/>
  <c r="AA130" i="1"/>
  <c r="Z228" i="1"/>
  <c r="Z234" i="1"/>
  <c r="Z253" i="1"/>
  <c r="Z275" i="1"/>
  <c r="AA285" i="1"/>
  <c r="AB344" i="1"/>
  <c r="Z368" i="1"/>
  <c r="AA398" i="1"/>
  <c r="AA418" i="1"/>
  <c r="AA455" i="1"/>
  <c r="AB474" i="1"/>
  <c r="AB483" i="1"/>
  <c r="AB551" i="1"/>
  <c r="AB579" i="1"/>
  <c r="Z607" i="1"/>
  <c r="AA639" i="1"/>
  <c r="AA19" i="1"/>
  <c r="Z160" i="1"/>
  <c r="AB143" i="1"/>
  <c r="Z173" i="1"/>
  <c r="Z198" i="1"/>
  <c r="AB207" i="1"/>
  <c r="Z215" i="1"/>
  <c r="AB228" i="1"/>
  <c r="AB234" i="1"/>
  <c r="Z352" i="1"/>
  <c r="AB398" i="1"/>
  <c r="Z408" i="1"/>
  <c r="AB418" i="1"/>
  <c r="Z465" i="1"/>
  <c r="Z493" i="1"/>
  <c r="AA607" i="1"/>
  <c r="AA659" i="1"/>
  <c r="Z270" i="1"/>
  <c r="Z584" i="1"/>
  <c r="Z663" i="1"/>
  <c r="Z31" i="1"/>
  <c r="Z73" i="1"/>
  <c r="AA91" i="1"/>
  <c r="AA173" i="1"/>
  <c r="AA254" i="1"/>
  <c r="AA266" i="1"/>
  <c r="AB408" i="1"/>
  <c r="Z576" i="1"/>
  <c r="Z356" i="1"/>
  <c r="AB576" i="1"/>
  <c r="AA30" i="1"/>
  <c r="AB240" i="1"/>
  <c r="AA454" i="1"/>
  <c r="Z9" i="1"/>
  <c r="Z45" i="1"/>
  <c r="AB73" i="1"/>
  <c r="Z85" i="1"/>
  <c r="Z115" i="1"/>
  <c r="Z245" i="1"/>
  <c r="AB254" i="1"/>
  <c r="AB266" i="1"/>
  <c r="Z277" i="1"/>
  <c r="AA362" i="1"/>
  <c r="AB370" i="1"/>
  <c r="Z399" i="1"/>
  <c r="AA466" i="1"/>
  <c r="Z476" i="1"/>
  <c r="AB503" i="1"/>
  <c r="AA590" i="1"/>
  <c r="Z629" i="1"/>
  <c r="AB650" i="1"/>
  <c r="Z176" i="1"/>
  <c r="Z248" i="1"/>
  <c r="Z58" i="1"/>
  <c r="Z66" i="1"/>
  <c r="AB92" i="1"/>
  <c r="AA166" i="1"/>
  <c r="AA174" i="1"/>
  <c r="AB236" i="1"/>
  <c r="AA297" i="1"/>
  <c r="Z347" i="1"/>
  <c r="Z355" i="1"/>
  <c r="AB381" i="1"/>
  <c r="AB420" i="1"/>
  <c r="AB430" i="1"/>
  <c r="Z504" i="1"/>
  <c r="Z532" i="1"/>
  <c r="Z583" i="1"/>
  <c r="AA642" i="1"/>
  <c r="AA651" i="1"/>
  <c r="AB660" i="1"/>
  <c r="Z403" i="1"/>
  <c r="Z521" i="1"/>
  <c r="AB78" i="1"/>
  <c r="AA403" i="1"/>
  <c r="Z35" i="1"/>
  <c r="AB105" i="1"/>
  <c r="Z184" i="1"/>
  <c r="Z317" i="1"/>
  <c r="AB347" i="1"/>
  <c r="Z363" i="1"/>
  <c r="AB372" i="1"/>
  <c r="Z468" i="1"/>
  <c r="AB532" i="1"/>
  <c r="AB546" i="1"/>
  <c r="Z600" i="1"/>
  <c r="AA610" i="1"/>
  <c r="Z621" i="1"/>
  <c r="AB642" i="1"/>
  <c r="AB651" i="1"/>
  <c r="Z53" i="1"/>
  <c r="Z392" i="1"/>
  <c r="Z463" i="1"/>
  <c r="AA530" i="1"/>
  <c r="Z536" i="1"/>
  <c r="Z667" i="1"/>
  <c r="AB10" i="1"/>
  <c r="AA37" i="1"/>
  <c r="AA53" i="1"/>
  <c r="Z79" i="1"/>
  <c r="AB96" i="1"/>
  <c r="Z101" i="1"/>
  <c r="Z106" i="1"/>
  <c r="AB112" i="1"/>
  <c r="AA122" i="1"/>
  <c r="Z134" i="1"/>
  <c r="Z139" i="1"/>
  <c r="AA149" i="1"/>
  <c r="Z163" i="1"/>
  <c r="AB168" i="1"/>
  <c r="Z185" i="1"/>
  <c r="AA217" i="1"/>
  <c r="Z223" i="1"/>
  <c r="AA250" i="1"/>
  <c r="Z255" i="1"/>
  <c r="AA261" i="1"/>
  <c r="Z267" i="1"/>
  <c r="Z272" i="1"/>
  <c r="AA283" i="1"/>
  <c r="AB288" i="1"/>
  <c r="Z295" i="1"/>
  <c r="Z300" i="1"/>
  <c r="AB328" i="1"/>
  <c r="AA371" i="1"/>
  <c r="AB392" i="1"/>
  <c r="AA463" i="1"/>
  <c r="AB470" i="1"/>
  <c r="AA491" i="1"/>
  <c r="AA518" i="1"/>
  <c r="Z524" i="1"/>
  <c r="AB530" i="1"/>
  <c r="AB536" i="1"/>
  <c r="AB544" i="1"/>
  <c r="Z567" i="1"/>
  <c r="AA627" i="1"/>
  <c r="AB633" i="1"/>
  <c r="Z645" i="1"/>
  <c r="AA667" i="1"/>
  <c r="Z122" i="1"/>
  <c r="Z288" i="1"/>
  <c r="AB365" i="1"/>
  <c r="AA470" i="1"/>
  <c r="Z491" i="1"/>
  <c r="Z544" i="1"/>
  <c r="AB37" i="1"/>
  <c r="AA79" i="1"/>
  <c r="AA101" i="1"/>
  <c r="AA106" i="1"/>
  <c r="AA134" i="1"/>
  <c r="AA139" i="1"/>
  <c r="Z145" i="1"/>
  <c r="AB149" i="1"/>
  <c r="AA163" i="1"/>
  <c r="Z180" i="1"/>
  <c r="AA185" i="1"/>
  <c r="Z190" i="1"/>
  <c r="Z202" i="1"/>
  <c r="Z207" i="1"/>
  <c r="AB217" i="1"/>
  <c r="AA223" i="1"/>
  <c r="AB250" i="1"/>
  <c r="AA255" i="1"/>
  <c r="AB261" i="1"/>
  <c r="AA267" i="1"/>
  <c r="AB272" i="1"/>
  <c r="Z278" i="1"/>
  <c r="AB283" i="1"/>
  <c r="AA295" i="1"/>
  <c r="AB300" i="1"/>
  <c r="Z318" i="1"/>
  <c r="AA338" i="1"/>
  <c r="AB371" i="1"/>
  <c r="AB518" i="1"/>
  <c r="AB524" i="1"/>
  <c r="AA567" i="1"/>
  <c r="AB627" i="1"/>
  <c r="Z91" i="1"/>
  <c r="Z97" i="1"/>
  <c r="Z113" i="1"/>
  <c r="Z118" i="1"/>
  <c r="Z169" i="1"/>
  <c r="Z174" i="1"/>
  <c r="AB180" i="1"/>
  <c r="Z213" i="1"/>
  <c r="Z230" i="1"/>
  <c r="Z240" i="1"/>
  <c r="AA278" i="1"/>
  <c r="Z313" i="1"/>
  <c r="AA318" i="1"/>
  <c r="Z323" i="1"/>
  <c r="AB338" i="1"/>
  <c r="AB352" i="1"/>
  <c r="Z360" i="1"/>
  <c r="AB366" i="1"/>
  <c r="Z379" i="1"/>
  <c r="AA386" i="1"/>
  <c r="Z393" i="1"/>
  <c r="AA399" i="1"/>
  <c r="AA406" i="1"/>
  <c r="AB414" i="1"/>
  <c r="Z428" i="1"/>
  <c r="Z435" i="1"/>
  <c r="Z471" i="1"/>
  <c r="AA478" i="1"/>
  <c r="AB484" i="1"/>
  <c r="AB498" i="1"/>
  <c r="AB504" i="1"/>
  <c r="Z513" i="1"/>
  <c r="Z531" i="1"/>
  <c r="AB552" i="1"/>
  <c r="Z560" i="1"/>
  <c r="AA574" i="1"/>
  <c r="Z581" i="1"/>
  <c r="Z588" i="1"/>
  <c r="Z608" i="1"/>
  <c r="Z640" i="1"/>
  <c r="AA646" i="1"/>
  <c r="Z284" i="1"/>
  <c r="Z301" i="1"/>
  <c r="AB313" i="1"/>
  <c r="AA323" i="1"/>
  <c r="AA330" i="1"/>
  <c r="AB360" i="1"/>
  <c r="Z372" i="1"/>
  <c r="AA379" i="1"/>
  <c r="AB386" i="1"/>
  <c r="AB393" i="1"/>
  <c r="AB406" i="1"/>
  <c r="AB428" i="1"/>
  <c r="AA435" i="1"/>
  <c r="Z451" i="1"/>
  <c r="Z457" i="1"/>
  <c r="AA471" i="1"/>
  <c r="AB478" i="1"/>
  <c r="Z492" i="1"/>
  <c r="AB513" i="1"/>
  <c r="Z519" i="1"/>
  <c r="AA531" i="1"/>
  <c r="AA538" i="1"/>
  <c r="AA546" i="1"/>
  <c r="AB560" i="1"/>
  <c r="AB574" i="1"/>
  <c r="AB581" i="1"/>
  <c r="AB588" i="1"/>
  <c r="Z603" i="1"/>
  <c r="AB608" i="1"/>
  <c r="Z628" i="1"/>
  <c r="Z635" i="1"/>
  <c r="AB640" i="1"/>
  <c r="AB646" i="1"/>
  <c r="AA654" i="1"/>
  <c r="Z668" i="1"/>
  <c r="AA61" i="1"/>
  <c r="Z80" i="1"/>
  <c r="Z102" i="1"/>
  <c r="AA123" i="1"/>
  <c r="AA129" i="1"/>
  <c r="Z135" i="1"/>
  <c r="Z140" i="1"/>
  <c r="Z159" i="1"/>
  <c r="AB164" i="1"/>
  <c r="Z181" i="1"/>
  <c r="Z186" i="1"/>
  <c r="Z197" i="1"/>
  <c r="Z219" i="1"/>
  <c r="Z224" i="1"/>
  <c r="Z247" i="1"/>
  <c r="AA251" i="1"/>
  <c r="AA262" i="1"/>
  <c r="Z268" i="1"/>
  <c r="Z274" i="1"/>
  <c r="AB284" i="1"/>
  <c r="AA301" i="1"/>
  <c r="AA451" i="1"/>
  <c r="AB492" i="1"/>
  <c r="AA519" i="1"/>
  <c r="AB538" i="1"/>
  <c r="AA603" i="1"/>
  <c r="AB628" i="1"/>
  <c r="AA635" i="1"/>
  <c r="AB654" i="1"/>
  <c r="AB668" i="1"/>
  <c r="AA54" i="1"/>
  <c r="Z5" i="1"/>
  <c r="AB54" i="1"/>
  <c r="AB61" i="1"/>
  <c r="Z74" i="1"/>
  <c r="AB80" i="1"/>
  <c r="Z98" i="1"/>
  <c r="AA102" i="1"/>
  <c r="Z108" i="1"/>
  <c r="AA135" i="1"/>
  <c r="AB140" i="1"/>
  <c r="Z146" i="1"/>
  <c r="AA159" i="1"/>
  <c r="AA181" i="1"/>
  <c r="AA186" i="1"/>
  <c r="Z191" i="1"/>
  <c r="AA197" i="1"/>
  <c r="Z203" i="1"/>
  <c r="Z208" i="1"/>
  <c r="AA219" i="1"/>
  <c r="AB224" i="1"/>
  <c r="Z241" i="1"/>
  <c r="AA247" i="1"/>
  <c r="Z257" i="1"/>
  <c r="AB268" i="1"/>
  <c r="AA274" i="1"/>
  <c r="Z279" i="1"/>
  <c r="AB296" i="1"/>
  <c r="Z314" i="1"/>
  <c r="Z319" i="1"/>
  <c r="AB361" i="1"/>
  <c r="Z387" i="1"/>
  <c r="Z400" i="1"/>
  <c r="Z423" i="1"/>
  <c r="AB443" i="1"/>
  <c r="AB465" i="1"/>
  <c r="AA506" i="1"/>
  <c r="AA514" i="1"/>
  <c r="AB526" i="1"/>
  <c r="AB568" i="1"/>
  <c r="Z596" i="1"/>
  <c r="Z616" i="1"/>
  <c r="AA623" i="1"/>
  <c r="AA74" i="1"/>
  <c r="AA98" i="1"/>
  <c r="AB108" i="1"/>
  <c r="AA146" i="1"/>
  <c r="AA191" i="1"/>
  <c r="AA203" i="1"/>
  <c r="AB208" i="1"/>
  <c r="AA241" i="1"/>
  <c r="AA257" i="1"/>
  <c r="AA279" i="1"/>
  <c r="AA314" i="1"/>
  <c r="AA319" i="1"/>
  <c r="AA387" i="1"/>
  <c r="AB400" i="1"/>
  <c r="AA423" i="1"/>
  <c r="AB506" i="1"/>
  <c r="AB514" i="1"/>
  <c r="AB596" i="1"/>
  <c r="AB616" i="1"/>
  <c r="Z6" i="1"/>
  <c r="Z34" i="1"/>
  <c r="AA49" i="1"/>
  <c r="Z520" i="1"/>
  <c r="Z527" i="1"/>
  <c r="AA670" i="1"/>
  <c r="Z168" i="1"/>
  <c r="Z445" i="1"/>
  <c r="AB466" i="1"/>
  <c r="AB481" i="1"/>
  <c r="Z500" i="1"/>
  <c r="Z515" i="1"/>
  <c r="AB520" i="1"/>
  <c r="AA527" i="1"/>
  <c r="AB540" i="1"/>
  <c r="AB569" i="1"/>
  <c r="AB604" i="1"/>
  <c r="Z624" i="1"/>
  <c r="AA630" i="1"/>
  <c r="AB636" i="1"/>
  <c r="AB670" i="1"/>
  <c r="Z7" i="1"/>
  <c r="Z43" i="1"/>
  <c r="Z50" i="1"/>
  <c r="AA63" i="1"/>
  <c r="AA82" i="1"/>
  <c r="Z99" i="1"/>
  <c r="Z104" i="1"/>
  <c r="AA109" i="1"/>
  <c r="AA125" i="1"/>
  <c r="AB136" i="1"/>
  <c r="AA142" i="1"/>
  <c r="Z147" i="1"/>
  <c r="AB160" i="1"/>
  <c r="Z183" i="1"/>
  <c r="AA187" i="1"/>
  <c r="AA198" i="1"/>
  <c r="Z204" i="1"/>
  <c r="Z210" i="1"/>
  <c r="AB220" i="1"/>
  <c r="Z227" i="1"/>
  <c r="Z237" i="1"/>
  <c r="AB248" i="1"/>
  <c r="AA253" i="1"/>
  <c r="Z258" i="1"/>
  <c r="AB264" i="1"/>
  <c r="AA270" i="1"/>
  <c r="AA275" i="1"/>
  <c r="AB292" i="1"/>
  <c r="Z309" i="1"/>
  <c r="Z320" i="1"/>
  <c r="AB368" i="1"/>
  <c r="Z409" i="1"/>
  <c r="Z424" i="1"/>
  <c r="Z431" i="1"/>
  <c r="AB445" i="1"/>
  <c r="AA494" i="1"/>
  <c r="AB500" i="1"/>
  <c r="Z508" i="1"/>
  <c r="AA515" i="1"/>
  <c r="Z563" i="1"/>
  <c r="Z611" i="1"/>
  <c r="AA618" i="1"/>
  <c r="AB624" i="1"/>
  <c r="AB630" i="1"/>
  <c r="Z643" i="1"/>
  <c r="Z112" i="1"/>
  <c r="Z328" i="1"/>
  <c r="Z633" i="1"/>
  <c r="AA7" i="1"/>
  <c r="AA43" i="1"/>
  <c r="AA50" i="1"/>
  <c r="AA99" i="1"/>
  <c r="AB104" i="1"/>
  <c r="AA147" i="1"/>
  <c r="AA183" i="1"/>
  <c r="AB204" i="1"/>
  <c r="AA210" i="1"/>
  <c r="AA227" i="1"/>
  <c r="AA237" i="1"/>
  <c r="AA258" i="1"/>
  <c r="AB309" i="1"/>
  <c r="AA320" i="1"/>
  <c r="AB424" i="1"/>
  <c r="AA431" i="1"/>
  <c r="AB494" i="1"/>
  <c r="AB508" i="1"/>
  <c r="AA563" i="1"/>
  <c r="AA611" i="1"/>
  <c r="AB618" i="1"/>
  <c r="AA643" i="1"/>
  <c r="AA58" i="1"/>
  <c r="AB88" i="1"/>
  <c r="Z95" i="1"/>
  <c r="Z116" i="1"/>
  <c r="Z121" i="1"/>
  <c r="Z161" i="1"/>
  <c r="Z167" i="1"/>
  <c r="Z172" i="1"/>
  <c r="AA215" i="1"/>
  <c r="Z221" i="1"/>
  <c r="AB232" i="1"/>
  <c r="Z244" i="1"/>
  <c r="Z249" i="1"/>
  <c r="AA281" i="1"/>
  <c r="Z287" i="1"/>
  <c r="Z298" i="1"/>
  <c r="AA316" i="1"/>
  <c r="Z327" i="1"/>
  <c r="AA334" i="1"/>
  <c r="Z376" i="1"/>
  <c r="AA390" i="1"/>
  <c r="AA410" i="1"/>
  <c r="Z535" i="1"/>
  <c r="AA542" i="1"/>
  <c r="Z557" i="1"/>
  <c r="Z593" i="1"/>
  <c r="AA606" i="1"/>
  <c r="AA638" i="1"/>
  <c r="Z96" i="1"/>
  <c r="Z71" i="1"/>
  <c r="Z78" i="1"/>
  <c r="Z83" i="1"/>
  <c r="AA95" i="1"/>
  <c r="Z105" i="1"/>
  <c r="AB116" i="1"/>
  <c r="AA121" i="1"/>
  <c r="Z126" i="1"/>
  <c r="Z132" i="1"/>
  <c r="Z138" i="1"/>
  <c r="Z143" i="1"/>
  <c r="AA161" i="1"/>
  <c r="AA167" i="1"/>
  <c r="AB172" i="1"/>
  <c r="AA221" i="1"/>
  <c r="AB244" i="1"/>
  <c r="AA249" i="1"/>
  <c r="AA287" i="1"/>
  <c r="AA298" i="1"/>
  <c r="AA327" i="1"/>
  <c r="AB334" i="1"/>
  <c r="AA370" i="1"/>
  <c r="AB376" i="1"/>
  <c r="AB390" i="1"/>
  <c r="AB410" i="1"/>
  <c r="AB425" i="1"/>
  <c r="AB454" i="1"/>
  <c r="AB468" i="1"/>
  <c r="Z516" i="1"/>
  <c r="AA522" i="1"/>
  <c r="Z529" i="1"/>
  <c r="AA535" i="1"/>
  <c r="AB542" i="1"/>
  <c r="AB557" i="1"/>
  <c r="AB593" i="1"/>
  <c r="AB606" i="1"/>
  <c r="AA626" i="1"/>
  <c r="Z632" i="1"/>
  <c r="AB638" i="1"/>
  <c r="AA666" i="1"/>
  <c r="AB25" i="1"/>
  <c r="Z19" i="1"/>
  <c r="AB132" i="1"/>
  <c r="AA510" i="1"/>
  <c r="AB516" i="1"/>
  <c r="AB522" i="1"/>
  <c r="AB529" i="1"/>
  <c r="Z612" i="1"/>
  <c r="AB626" i="1"/>
  <c r="AB632" i="1"/>
  <c r="Z644" i="1"/>
  <c r="AB666" i="1"/>
  <c r="AB114" i="1"/>
  <c r="Z21" i="1"/>
  <c r="AB70" i="1"/>
  <c r="AA456" i="1"/>
  <c r="AB456" i="1"/>
  <c r="Z456" i="1"/>
  <c r="AB11" i="1"/>
  <c r="Z11" i="1"/>
  <c r="Z70" i="1"/>
  <c r="AB93" i="1"/>
  <c r="Z93" i="1"/>
  <c r="AB559" i="1"/>
  <c r="AA559" i="1"/>
  <c r="Z559" i="1"/>
  <c r="AB21" i="1"/>
  <c r="AB195" i="1"/>
  <c r="AA195" i="1"/>
  <c r="Z195" i="1"/>
  <c r="AA212" i="1"/>
  <c r="AB212" i="1"/>
  <c r="Z212" i="1"/>
  <c r="AB229" i="1"/>
  <c r="AA229" i="1"/>
  <c r="Z394" i="1"/>
  <c r="AB394" i="1"/>
  <c r="AA394" i="1"/>
  <c r="Z422" i="1"/>
  <c r="AB422" i="1"/>
  <c r="AA422" i="1"/>
  <c r="AB315" i="1"/>
  <c r="AA315" i="1"/>
  <c r="AA505" i="1"/>
  <c r="AB505" i="1"/>
  <c r="Z505" i="1"/>
  <c r="AB110" i="1"/>
  <c r="Z110" i="1"/>
  <c r="Z165" i="1"/>
  <c r="AB246" i="1"/>
  <c r="AA246" i="1"/>
  <c r="Z554" i="1"/>
  <c r="AB554" i="1"/>
  <c r="AA554" i="1"/>
  <c r="AB575" i="1"/>
  <c r="AA575" i="1"/>
  <c r="Z575" i="1"/>
  <c r="Z662" i="1"/>
  <c r="AB662" i="1"/>
  <c r="AA662" i="1"/>
  <c r="AB293" i="1"/>
  <c r="AA293" i="1"/>
  <c r="AB6" i="1"/>
  <c r="Z131" i="1"/>
  <c r="AB289" i="1"/>
  <c r="AA289" i="1"/>
  <c r="Z289" i="1"/>
  <c r="AA357" i="1"/>
  <c r="AB357" i="1"/>
  <c r="AB444" i="1"/>
  <c r="AA444" i="1"/>
  <c r="Z444" i="1"/>
  <c r="AB75" i="1"/>
  <c r="Z75" i="1"/>
  <c r="AA416" i="1"/>
  <c r="AB416" i="1"/>
  <c r="AA84" i="1"/>
  <c r="AB84" i="1"/>
  <c r="AB131" i="1"/>
  <c r="AB182" i="1"/>
  <c r="AA182" i="1"/>
  <c r="Z357" i="1"/>
  <c r="AB2" i="1"/>
  <c r="AA2" i="1"/>
  <c r="Z2" i="1"/>
  <c r="Z114" i="1"/>
  <c r="Z315" i="1"/>
  <c r="AB41" i="1"/>
  <c r="Z41" i="1"/>
  <c r="Z182" i="1"/>
  <c r="AA329" i="1"/>
  <c r="AB329" i="1"/>
  <c r="AB383" i="1"/>
  <c r="AA383" i="1"/>
  <c r="AA51" i="1"/>
  <c r="AB51" i="1"/>
  <c r="Z51" i="1"/>
  <c r="AB259" i="1"/>
  <c r="AA259" i="1"/>
  <c r="Z259" i="1"/>
  <c r="AA276" i="1"/>
  <c r="AB276" i="1"/>
  <c r="Z276" i="1"/>
  <c r="AA340" i="1"/>
  <c r="AB340" i="1"/>
  <c r="AB427" i="1"/>
  <c r="AA427" i="1"/>
  <c r="AA388" i="1"/>
  <c r="AB388" i="1"/>
  <c r="AB225" i="1"/>
  <c r="AA225" i="1"/>
  <c r="Z225" i="1"/>
  <c r="AB263" i="1"/>
  <c r="AA263" i="1"/>
  <c r="Z329" i="1"/>
  <c r="Z383" i="1"/>
  <c r="AB467" i="1"/>
  <c r="AA467" i="1"/>
  <c r="Z467" i="1"/>
  <c r="AB335" i="1"/>
  <c r="AA335" i="1"/>
  <c r="Z335" i="1"/>
  <c r="AA17" i="1"/>
  <c r="AB17" i="1"/>
  <c r="Z17" i="1"/>
  <c r="Z55" i="1"/>
  <c r="AB127" i="1"/>
  <c r="Z127" i="1"/>
  <c r="AA148" i="1"/>
  <c r="AB148" i="1"/>
  <c r="Z263" i="1"/>
  <c r="AB26" i="1"/>
  <c r="Z26" i="1"/>
  <c r="AB55" i="1"/>
  <c r="AB242" i="1"/>
  <c r="AA242" i="1"/>
  <c r="Z242" i="1"/>
  <c r="Z346" i="1"/>
  <c r="AB346" i="1"/>
  <c r="Z378" i="1"/>
  <c r="AB378" i="1"/>
  <c r="AB411" i="1"/>
  <c r="AA411" i="1"/>
  <c r="Z411" i="1"/>
  <c r="AB165" i="1"/>
  <c r="AA26" i="1"/>
  <c r="AA144" i="1"/>
  <c r="Z144" i="1"/>
  <c r="AB199" i="1"/>
  <c r="AA199" i="1"/>
  <c r="AA280" i="1"/>
  <c r="AB280" i="1"/>
  <c r="AA346" i="1"/>
  <c r="AA378" i="1"/>
  <c r="AA432" i="1"/>
  <c r="AB432" i="1"/>
  <c r="Z432" i="1"/>
  <c r="AA216" i="1"/>
  <c r="AB216" i="1"/>
  <c r="AB311" i="1"/>
  <c r="AA311" i="1"/>
  <c r="Z311" i="1"/>
  <c r="AB144" i="1"/>
  <c r="AB178" i="1"/>
  <c r="Z178" i="1"/>
  <c r="Z199" i="1"/>
  <c r="Z280" i="1"/>
  <c r="Z462" i="1"/>
  <c r="AB462" i="1"/>
  <c r="AA462" i="1"/>
  <c r="AB543" i="1"/>
  <c r="AA543" i="1"/>
  <c r="Z543" i="1"/>
  <c r="AA438" i="1"/>
  <c r="Z479" i="1"/>
  <c r="AA490" i="1"/>
  <c r="Z495" i="1"/>
  <c r="Z511" i="1"/>
  <c r="Z548" i="1"/>
  <c r="Z564" i="1"/>
  <c r="Z580" i="1"/>
  <c r="Z585" i="1"/>
  <c r="Z591" i="1"/>
  <c r="AA602" i="1"/>
  <c r="Z619" i="1"/>
  <c r="AA634" i="1"/>
  <c r="Z656" i="1"/>
  <c r="AB438" i="1"/>
  <c r="AA479" i="1"/>
  <c r="AB490" i="1"/>
  <c r="AA495" i="1"/>
  <c r="AA511" i="1"/>
  <c r="AB548" i="1"/>
  <c r="AB564" i="1"/>
  <c r="AB580" i="1"/>
  <c r="AA591" i="1"/>
  <c r="AB602" i="1"/>
  <c r="AA619" i="1"/>
  <c r="AB634" i="1"/>
  <c r="AB656" i="1"/>
  <c r="Z27" i="1"/>
  <c r="Z42" i="1"/>
  <c r="Z57" i="1"/>
  <c r="Z81" i="1"/>
  <c r="Z94" i="1"/>
  <c r="Z111" i="1"/>
  <c r="Z128" i="1"/>
  <c r="Z141" i="1"/>
  <c r="Z179" i="1"/>
  <c r="Z196" i="1"/>
  <c r="Z209" i="1"/>
  <c r="Z226" i="1"/>
  <c r="Z243" i="1"/>
  <c r="Z260" i="1"/>
  <c r="Z273" i="1"/>
  <c r="Z290" i="1"/>
  <c r="Z312" i="1"/>
  <c r="Z336" i="1"/>
  <c r="Z369" i="1"/>
  <c r="Z407" i="1"/>
  <c r="Z412" i="1"/>
  <c r="AA458" i="1"/>
  <c r="Z480" i="1"/>
  <c r="Z496" i="1"/>
  <c r="Z512" i="1"/>
  <c r="Z517" i="1"/>
  <c r="Z539" i="1"/>
  <c r="AA550" i="1"/>
  <c r="AA566" i="1"/>
  <c r="Z571" i="1"/>
  <c r="Z592" i="1"/>
  <c r="Z620" i="1"/>
  <c r="Z625" i="1"/>
  <c r="AA658" i="1"/>
  <c r="Z669" i="1"/>
  <c r="Z13" i="1"/>
  <c r="AA27" i="1"/>
  <c r="AA42" i="1"/>
  <c r="Z47" i="1"/>
  <c r="AA57" i="1"/>
  <c r="Z62" i="1"/>
  <c r="Z77" i="1"/>
  <c r="AA81" i="1"/>
  <c r="Z90" i="1"/>
  <c r="AA94" i="1"/>
  <c r="Z107" i="1"/>
  <c r="AA111" i="1"/>
  <c r="Z124" i="1"/>
  <c r="AB128" i="1"/>
  <c r="Z137" i="1"/>
  <c r="AA141" i="1"/>
  <c r="Z162" i="1"/>
  <c r="Z175" i="1"/>
  <c r="AA179" i="1"/>
  <c r="Z192" i="1"/>
  <c r="AB196" i="1"/>
  <c r="Z205" i="1"/>
  <c r="AA209" i="1"/>
  <c r="Z222" i="1"/>
  <c r="AA226" i="1"/>
  <c r="Z239" i="1"/>
  <c r="AA243" i="1"/>
  <c r="Z256" i="1"/>
  <c r="AB260" i="1"/>
  <c r="Z269" i="1"/>
  <c r="AA273" i="1"/>
  <c r="Z286" i="1"/>
  <c r="AA290" i="1"/>
  <c r="Z303" i="1"/>
  <c r="Z308" i="1"/>
  <c r="AA312" i="1"/>
  <c r="AA326" i="1"/>
  <c r="Z331" i="1"/>
  <c r="AB336" i="1"/>
  <c r="AA354" i="1"/>
  <c r="Z359" i="1"/>
  <c r="Z364" i="1"/>
  <c r="AB369" i="1"/>
  <c r="Z375" i="1"/>
  <c r="AA407" i="1"/>
  <c r="AB412" i="1"/>
  <c r="AA434" i="1"/>
  <c r="Z453" i="1"/>
  <c r="AB458" i="1"/>
  <c r="Z475" i="1"/>
  <c r="AB480" i="1"/>
  <c r="AA486" i="1"/>
  <c r="AB496" i="1"/>
  <c r="AA502" i="1"/>
  <c r="Z507" i="1"/>
  <c r="AB512" i="1"/>
  <c r="AB517" i="1"/>
  <c r="Z528" i="1"/>
  <c r="AA539" i="1"/>
  <c r="AB550" i="1"/>
  <c r="AB566" i="1"/>
  <c r="AA571" i="1"/>
  <c r="Z587" i="1"/>
  <c r="AB592" i="1"/>
  <c r="AA598" i="1"/>
  <c r="AB609" i="1"/>
  <c r="Z615" i="1"/>
  <c r="AB620" i="1"/>
  <c r="AB625" i="1"/>
  <c r="Z641" i="1"/>
  <c r="Z652" i="1"/>
  <c r="AB658" i="1"/>
  <c r="AB669" i="1"/>
  <c r="Z3" i="1"/>
  <c r="AA13" i="1"/>
  <c r="Z18" i="1"/>
  <c r="Z33" i="1"/>
  <c r="AA47" i="1"/>
  <c r="AA62" i="1"/>
  <c r="Z67" i="1"/>
  <c r="AA77" i="1"/>
  <c r="Z86" i="1"/>
  <c r="AA90" i="1"/>
  <c r="Z103" i="1"/>
  <c r="AA107" i="1"/>
  <c r="Z120" i="1"/>
  <c r="AB124" i="1"/>
  <c r="Z133" i="1"/>
  <c r="AA137" i="1"/>
  <c r="Z158" i="1"/>
  <c r="AA162" i="1"/>
  <c r="Z171" i="1"/>
  <c r="AA175" i="1"/>
  <c r="Z188" i="1"/>
  <c r="AB192" i="1"/>
  <c r="Z201" i="1"/>
  <c r="AA205" i="1"/>
  <c r="Z218" i="1"/>
  <c r="AA222" i="1"/>
  <c r="Z235" i="1"/>
  <c r="AA239" i="1"/>
  <c r="Z252" i="1"/>
  <c r="AB256" i="1"/>
  <c r="Z265" i="1"/>
  <c r="AA269" i="1"/>
  <c r="Z282" i="1"/>
  <c r="AA286" i="1"/>
  <c r="Z299" i="1"/>
  <c r="AA303" i="1"/>
  <c r="AA308" i="1"/>
  <c r="Z321" i="1"/>
  <c r="AB326" i="1"/>
  <c r="AA331" i="1"/>
  <c r="Z343" i="1"/>
  <c r="Z348" i="1"/>
  <c r="AB354" i="1"/>
  <c r="AA359" i="1"/>
  <c r="AB364" i="1"/>
  <c r="AA375" i="1"/>
  <c r="Z380" i="1"/>
  <c r="Z385" i="1"/>
  <c r="Z391" i="1"/>
  <c r="AA402" i="1"/>
  <c r="Z419" i="1"/>
  <c r="AB429" i="1"/>
  <c r="AB434" i="1"/>
  <c r="AB453" i="1"/>
  <c r="Z464" i="1"/>
  <c r="AA475" i="1"/>
  <c r="AB486" i="1"/>
  <c r="AB502" i="1"/>
  <c r="AA507" i="1"/>
  <c r="Z523" i="1"/>
  <c r="AB528" i="1"/>
  <c r="AA534" i="1"/>
  <c r="Z545" i="1"/>
  <c r="Z556" i="1"/>
  <c r="Z561" i="1"/>
  <c r="Z577" i="1"/>
  <c r="AA582" i="1"/>
  <c r="AA587" i="1"/>
  <c r="AB598" i="1"/>
  <c r="AA615" i="1"/>
  <c r="Z631" i="1"/>
  <c r="Z647" i="1"/>
  <c r="AB652" i="1"/>
  <c r="Z664" i="1"/>
  <c r="AA3" i="1"/>
  <c r="AA18" i="1"/>
  <c r="Z23" i="1"/>
  <c r="AA33" i="1"/>
  <c r="Z38" i="1"/>
  <c r="AA67" i="1"/>
  <c r="AA86" i="1"/>
  <c r="AA103" i="1"/>
  <c r="AB120" i="1"/>
  <c r="AA133" i="1"/>
  <c r="AA158" i="1"/>
  <c r="AA171" i="1"/>
  <c r="AB188" i="1"/>
  <c r="AA201" i="1"/>
  <c r="AA218" i="1"/>
  <c r="AA235" i="1"/>
  <c r="AB252" i="1"/>
  <c r="AA265" i="1"/>
  <c r="AA282" i="1"/>
  <c r="AA299" i="1"/>
  <c r="AB321" i="1"/>
  <c r="AA343" i="1"/>
  <c r="AB348" i="1"/>
  <c r="AB380" i="1"/>
  <c r="AA391" i="1"/>
  <c r="AB402" i="1"/>
  <c r="AA419" i="1"/>
  <c r="AB464" i="1"/>
  <c r="AA523" i="1"/>
  <c r="AB534" i="1"/>
  <c r="AB545" i="1"/>
  <c r="AB556" i="1"/>
  <c r="AB561" i="1"/>
  <c r="AB577" i="1"/>
  <c r="AB582" i="1"/>
  <c r="AA631" i="1"/>
  <c r="AA647" i="1"/>
  <c r="AB664" i="1"/>
  <c r="AA23" i="1"/>
  <c r="AA38" i="1"/>
  <c r="AA9" i="1"/>
  <c r="Z14" i="1"/>
  <c r="Z29" i="1"/>
  <c r="AA14" i="1"/>
  <c r="AA29" i="1"/>
  <c r="Z49" i="1"/>
  <c r="Z39" i="1"/>
  <c r="AA5" i="1"/>
  <c r="Z10" i="1"/>
  <c r="Z25" i="1"/>
  <c r="AA39" i="1"/>
  <c r="Z349" i="1"/>
  <c r="Z413" i="1"/>
  <c r="Z485" i="1"/>
  <c r="Z549" i="1"/>
  <c r="Z613" i="1"/>
  <c r="AB657" i="1"/>
  <c r="AB349" i="1"/>
  <c r="AB413" i="1"/>
  <c r="AB485" i="1"/>
  <c r="AB549" i="1"/>
  <c r="AB613" i="1"/>
  <c r="Z417" i="1"/>
  <c r="AB373" i="1"/>
  <c r="Z325" i="1"/>
  <c r="Z389" i="1"/>
  <c r="Z461" i="1"/>
  <c r="Z525" i="1"/>
  <c r="Z589" i="1"/>
  <c r="Z653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4" i="1"/>
  <c r="Z164" i="1"/>
  <c r="AB325" i="1"/>
  <c r="AB389" i="1"/>
  <c r="AB461" i="1"/>
  <c r="AB525" i="1"/>
  <c r="AB589" i="1"/>
  <c r="Z609" i="1"/>
  <c r="AB653" i="1"/>
  <c r="AA4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B345" i="1"/>
  <c r="Z365" i="1"/>
  <c r="AB409" i="1"/>
  <c r="Z429" i="1"/>
  <c r="Z501" i="1"/>
  <c r="Z565" i="1"/>
  <c r="AB397" i="1"/>
  <c r="AB501" i="1"/>
  <c r="AB565" i="1"/>
  <c r="AB629" i="1"/>
  <c r="Z649" i="1"/>
  <c r="Z341" i="1"/>
  <c r="AB385" i="1"/>
  <c r="Z405" i="1"/>
  <c r="AB457" i="1"/>
  <c r="Z477" i="1"/>
  <c r="AB521" i="1"/>
  <c r="Z541" i="1"/>
  <c r="AB585" i="1"/>
  <c r="Z605" i="1"/>
  <c r="AB649" i="1"/>
  <c r="AB573" i="1"/>
  <c r="AB341" i="1"/>
  <c r="Z361" i="1"/>
  <c r="AB405" i="1"/>
  <c r="Z425" i="1"/>
  <c r="AB477" i="1"/>
  <c r="AB541" i="1"/>
  <c r="AB605" i="1"/>
  <c r="AB437" i="1"/>
  <c r="AB509" i="1"/>
  <c r="Z337" i="1"/>
  <c r="Z401" i="1"/>
  <c r="Z473" i="1"/>
  <c r="Z537" i="1"/>
  <c r="Z601" i="1"/>
  <c r="AB645" i="1"/>
  <c r="Z665" i="1"/>
  <c r="AB337" i="1"/>
  <c r="AB401" i="1"/>
  <c r="AB473" i="1"/>
  <c r="AB537" i="1"/>
  <c r="AB601" i="1"/>
  <c r="AB665" i="1"/>
  <c r="Z333" i="1"/>
  <c r="Z397" i="1"/>
  <c r="Z442" i="1"/>
  <c r="Z469" i="1"/>
  <c r="Z533" i="1"/>
  <c r="Z597" i="1"/>
  <c r="AB641" i="1"/>
  <c r="Z661" i="1"/>
  <c r="AB661" i="1"/>
  <c r="AB333" i="1"/>
  <c r="Z353" i="1"/>
  <c r="AB442" i="1"/>
  <c r="AB469" i="1"/>
  <c r="Z489" i="1"/>
  <c r="AB533" i="1"/>
  <c r="Z553" i="1"/>
  <c r="AB597" i="1"/>
  <c r="Z617" i="1"/>
  <c r="AB353" i="1"/>
  <c r="Z373" i="1"/>
  <c r="AB417" i="1"/>
  <c r="Z437" i="1"/>
  <c r="AB489" i="1"/>
  <c r="Z509" i="1"/>
  <c r="AB553" i="1"/>
  <c r="Z573" i="1"/>
  <c r="AB617" i="1"/>
  <c r="Z637" i="1"/>
  <c r="AB637" i="1"/>
  <c r="Z657" i="1"/>
</calcChain>
</file>

<file path=xl/sharedStrings.xml><?xml version="1.0" encoding="utf-8"?>
<sst xmlns="http://schemas.openxmlformats.org/spreadsheetml/2006/main" count="11825" uniqueCount="1680">
  <si>
    <t>Cod_geo_UT - original</t>
  </si>
  <si>
    <t>cod_ref</t>
  </si>
  <si>
    <t>cod_prop</t>
  </si>
  <si>
    <t>UT</t>
  </si>
  <si>
    <t>unido</t>
  </si>
  <si>
    <t>cod_parc</t>
  </si>
  <si>
    <t>X (SIRGAS 2000 UTM 23s)</t>
  </si>
  <si>
    <t>Y (SIRGAS 2000 UTM 23s)</t>
  </si>
  <si>
    <t>Município</t>
  </si>
  <si>
    <t>data_exe</t>
  </si>
  <si>
    <t>Equipe</t>
  </si>
  <si>
    <t>Cobertura de gramíneas (m)</t>
  </si>
  <si>
    <t>Cobertura de herbáceas/ruderais</t>
  </si>
  <si>
    <t>Solo exposto</t>
  </si>
  <si>
    <t>Cobertura de palhada</t>
  </si>
  <si>
    <t>Cobertura de serapilheira (m)</t>
  </si>
  <si>
    <t>Soma das coberturas do solo</t>
  </si>
  <si>
    <t>(%)graminea</t>
  </si>
  <si>
    <t>(%) herbacea</t>
  </si>
  <si>
    <t xml:space="preserve"> (%) Solo exposto</t>
  </si>
  <si>
    <t>(%) palhada</t>
  </si>
  <si>
    <t>(%) serapilheira (m)</t>
  </si>
  <si>
    <t>(%)cobetura_total</t>
  </si>
  <si>
    <t>(%)cobetura_nativa</t>
  </si>
  <si>
    <t>(%)cobetura_exotica</t>
  </si>
  <si>
    <t>Cobertura de dossel (m)</t>
  </si>
  <si>
    <t>Cobertura de nativas - dossel (m)</t>
  </si>
  <si>
    <t>Cobertura de exóticas- dossel (m)</t>
  </si>
  <si>
    <t>Altura de serapilheira - início (cm)</t>
  </si>
  <si>
    <t>Altura de serapilheira - fim (cm)</t>
  </si>
  <si>
    <t>Decomposição serapilheira</t>
  </si>
  <si>
    <t>Presença de processos erosivos (qual?)</t>
  </si>
  <si>
    <t>Presença de animais domésticos (qual?)</t>
  </si>
  <si>
    <t>Formigas Cortadeiras ou Cupins</t>
  </si>
  <si>
    <t>Erosao_simplificada</t>
  </si>
  <si>
    <t>Fogo</t>
  </si>
  <si>
    <t>Corte de madeira</t>
  </si>
  <si>
    <t>Inundação</t>
  </si>
  <si>
    <t>Animais_simplificado</t>
  </si>
  <si>
    <t>Formigas(simplificado)</t>
  </si>
  <si>
    <t>Presença de animais silvestres (qual?)</t>
  </si>
  <si>
    <t>Arbóreas não Amostradas</t>
  </si>
  <si>
    <t>Lianas, Arbustos, Herbáceas notáveis</t>
  </si>
  <si>
    <t>Observação</t>
  </si>
  <si>
    <t>B13_UT07</t>
  </si>
  <si>
    <t>2 ha &gt; APP &gt; 8 m</t>
  </si>
  <si>
    <t>B13</t>
  </si>
  <si>
    <t>UT07</t>
  </si>
  <si>
    <t>B13-UT07</t>
  </si>
  <si>
    <t>MARIANA</t>
  </si>
  <si>
    <t>parcela</t>
  </si>
  <si>
    <t>Diogo</t>
  </si>
  <si>
    <t>Baixa</t>
  </si>
  <si>
    <t>Ausente</t>
  </si>
  <si>
    <t>Ausentes</t>
  </si>
  <si>
    <t>andorinha voando , casa de marimbondo cachoeira</t>
  </si>
  <si>
    <t>tapiá, camboatá</t>
  </si>
  <si>
    <t>, erva de passarinho , ludwigia, lanrana camara , alternanthera, arranha gato,</t>
  </si>
  <si>
    <t>capim alto abafando as mudas, muito carrapato</t>
  </si>
  <si>
    <t>Erosão Laminar</t>
  </si>
  <si>
    <t>esterco cavalo</t>
  </si>
  <si>
    <t>aves nativas vocalizando no entorno</t>
  </si>
  <si>
    <t>capixingui</t>
  </si>
  <si>
    <t>curcuma, pteridofitas, sida planicaulis, clidemia hirta, lantana camara, morango silvestre</t>
  </si>
  <si>
    <t>palhada rala com rebrota de gramineas</t>
  </si>
  <si>
    <t>cerca cortada, esterco cavalo</t>
  </si>
  <si>
    <t>leucena</t>
  </si>
  <si>
    <t>ludwigia rubra , lantana rosa, ludwigia folhao</t>
  </si>
  <si>
    <t>cerca cortada intencionalmente, graminea baixa, pastagem degradada</t>
  </si>
  <si>
    <t>lamiaceae, borreria,</t>
  </si>
  <si>
    <t>capim alto e restos de galhada abafando as mudas, muito carrapato</t>
  </si>
  <si>
    <t>sapium, pata de vaca branca,</t>
  </si>
  <si>
    <t>Clidemia</t>
  </si>
  <si>
    <t>palhada muito rala com rebrota de gramineas, coroas sem cobertura deixando solo exposto</t>
  </si>
  <si>
    <t>Ravina</t>
  </si>
  <si>
    <t>toca de tatu</t>
  </si>
  <si>
    <t>guamirim-roxo, alecrim-jiló,</t>
  </si>
  <si>
    <t>chromolaena, pixirica-cachorra</t>
  </si>
  <si>
    <t>relevo inclinado, erosao intensa, subbosque denso de arbustivas e gramineas em alguns trechos, outros trechos com solo exposto</t>
  </si>
  <si>
    <t>D001_1_UT05</t>
  </si>
  <si>
    <t>APP &gt; 8 m</t>
  </si>
  <si>
    <t>D001_1</t>
  </si>
  <si>
    <t>UT05</t>
  </si>
  <si>
    <t>D001_1-UT05</t>
  </si>
  <si>
    <t>Sulco</t>
  </si>
  <si>
    <t>esterco bufalo</t>
  </si>
  <si>
    <t>ausente</t>
  </si>
  <si>
    <t>D001_1_UT01</t>
  </si>
  <si>
    <t>UT01</t>
  </si>
  <si>
    <t>D001_1-UT01</t>
  </si>
  <si>
    <t>esterco gado</t>
  </si>
  <si>
    <t>beija flor, rolinha marrom</t>
  </si>
  <si>
    <t>não amostrada: cinco-chagas, leucena, crindiuva, xylopia sericea, dedaleira. Herbacea-; oceoclades,</t>
  </si>
  <si>
    <t>D001_01_UT04</t>
  </si>
  <si>
    <t>UT04</t>
  </si>
  <si>
    <t>D001_1-UT04</t>
  </si>
  <si>
    <t>esterco bufalo + vaca</t>
  </si>
  <si>
    <t>endlicheria, fumo bravo, tapiá</t>
  </si>
  <si>
    <t>jua-bravo, oceoclades, arranha gato,</t>
  </si>
  <si>
    <t>Cordia exotica, Cordia superba, Senna multijuga,</t>
  </si>
  <si>
    <t>morango Silvestre, Clidemia hirta, Sida planicaulis, bromélia epifita</t>
  </si>
  <si>
    <t>D001_01_UT06</t>
  </si>
  <si>
    <t>UT06</t>
  </si>
  <si>
    <t>D001_1-UT06</t>
  </si>
  <si>
    <t>palhada rala, arbórea- capixingui</t>
  </si>
  <si>
    <t>D001_1_UT08</t>
  </si>
  <si>
    <t>UT08</t>
  </si>
  <si>
    <t>D001_1-UT08</t>
  </si>
  <si>
    <t>D001_1_UT09</t>
  </si>
  <si>
    <t>UT09</t>
  </si>
  <si>
    <t>D001_1-UT09</t>
  </si>
  <si>
    <t>Media</t>
  </si>
  <si>
    <t>sicalis flaveola</t>
  </si>
  <si>
    <t>deslocada/ não amostrada: Ficus glabra. herbacea: morango silvestre</t>
  </si>
  <si>
    <t>D001_1_UT07</t>
  </si>
  <si>
    <t>D001_1-UT07</t>
  </si>
  <si>
    <t>deslocada. arbustivas: Croton "fuligem", lianas: leg-ferrugem</t>
  </si>
  <si>
    <t>D001_01_UT03</t>
  </si>
  <si>
    <t>UT03</t>
  </si>
  <si>
    <t>D001_1-UT03</t>
  </si>
  <si>
    <t>D001_01_UT05</t>
  </si>
  <si>
    <t>estacas da parcela quebradas pelo gado. não amostrada/: albizia procera</t>
  </si>
  <si>
    <t>solo exposto</t>
  </si>
  <si>
    <t>arbustivas: feijão-gancho</t>
  </si>
  <si>
    <t>ninhos de Japu</t>
  </si>
  <si>
    <t>palmeira: Syagrus</t>
  </si>
  <si>
    <t>D001_1_UT02</t>
  </si>
  <si>
    <t>UT02</t>
  </si>
  <si>
    <t>D001_1-UT02</t>
  </si>
  <si>
    <t>beija flor</t>
  </si>
  <si>
    <t>sapucainha, Herbacea: morango silvestre, arbustivas: Senna pendula</t>
  </si>
  <si>
    <t>sicalis flaveola,</t>
  </si>
  <si>
    <t>alternanthera</t>
  </si>
  <si>
    <t>bicho-pau</t>
  </si>
  <si>
    <t>matayba,</t>
  </si>
  <si>
    <t>gramínea rala / serapilheira rala, trechos de solo exposto e herbaceas nativas</t>
  </si>
  <si>
    <t>D004_UT02</t>
  </si>
  <si>
    <t>5m &lt; APP ≤ 8 m</t>
  </si>
  <si>
    <t>D004</t>
  </si>
  <si>
    <t>D004-UT02</t>
  </si>
  <si>
    <t>fezes capivara, aves vocalizando no entorno</t>
  </si>
  <si>
    <t>dormideira, croton, melochia, mucuninha</t>
  </si>
  <si>
    <t>relevo inclinado, com grandes ravinas</t>
  </si>
  <si>
    <t>presenca de gado e esterco</t>
  </si>
  <si>
    <t>fezes de capivara, aves vocalizando no entorno</t>
  </si>
  <si>
    <t>distimake, dormideira, melochia, guaxuma-prata, lingua-de-cobra, carrapicho, baccaris trinervis</t>
  </si>
  <si>
    <t>relevo inclinado, forte erosao laminar, baixa cobertura do solo</t>
  </si>
  <si>
    <t>D004_UT01</t>
  </si>
  <si>
    <t>D004-UT01</t>
  </si>
  <si>
    <t>ninho de marimbondo tatu, aves vocalizando no entorno</t>
  </si>
  <si>
    <t>ocotea (remanesc.)</t>
  </si>
  <si>
    <t>clidemia hirta, doliocarpus, mucuninha , vernonia, baccaris trinervis, erva passarinho</t>
  </si>
  <si>
    <t>muitas mudas cortadas no manejo, relevo irregular, pouco inclinado, parcialmente sombreado por maricás adultos remanescentes nabeira do rio com suas galhadas e fustes tombadas sobre um trecho da parcela</t>
  </si>
  <si>
    <t>aves vocalizando no entorno</t>
  </si>
  <si>
    <t>ficus cf guaranitica (reg), mimosa bimucronata, eucalipto</t>
  </si>
  <si>
    <t>mimosa paludosa</t>
  </si>
  <si>
    <t>corte de madeira no manejo (nativas - maricá , exoticas- eucalipto) relevo irregular</t>
  </si>
  <si>
    <t>D004_UT04</t>
  </si>
  <si>
    <t>D004-UT04</t>
  </si>
  <si>
    <t>esterco e ossos de gado</t>
  </si>
  <si>
    <t>ataque de inseto herbívoro nao identificado (folhas cortadas na raque ou apice do peciolo, especialmente de Pseudobombax)</t>
  </si>
  <si>
    <t>timbauva, assapeixe</t>
  </si>
  <si>
    <t>ervas ruderais: jua-bravo, dormideira, gervão-roxo, euphorbia, baccaris trinervis, borreria, croton,</t>
  </si>
  <si>
    <t>pouco inclinada, pouca cobertura, muita erosao (sulcos e pequenas ravinas)</t>
  </si>
  <si>
    <t>D005_UT01</t>
  </si>
  <si>
    <t>APP ≤ 5m</t>
  </si>
  <si>
    <t>D005</t>
  </si>
  <si>
    <t>D005-UT01</t>
  </si>
  <si>
    <t>censo</t>
  </si>
  <si>
    <t>nao</t>
  </si>
  <si>
    <t>cavalinha, malva, jua bravo, arranha gato, mucuninha</t>
  </si>
  <si>
    <t>relevo plano, capim alto, solo brejoso, mudas saudaveis</t>
  </si>
  <si>
    <t>D005_UT02</t>
  </si>
  <si>
    <t>D005-UT02</t>
  </si>
  <si>
    <t>sucuba-do-brejo, guaco, stachytarpheta, plerominha, ludwigia, samambaia, cf.Hydrangea, cavalinha, malva, jua bravo, arranha gato, mucuninua</t>
  </si>
  <si>
    <t>D006_UT02</t>
  </si>
  <si>
    <t>D006</t>
  </si>
  <si>
    <t>D006-UT02</t>
  </si>
  <si>
    <t>D006_UT04</t>
  </si>
  <si>
    <t>D006-UT04</t>
  </si>
  <si>
    <t>ferreirinho</t>
  </si>
  <si>
    <t>D006_UT05</t>
  </si>
  <si>
    <t>D006-UT05</t>
  </si>
  <si>
    <t>Myrsine, ateleia glazioviana, apuleia, vinhático, Maricá, Lonchocarpus, ipe-rosa, vinhático, pau-lagarto,</t>
  </si>
  <si>
    <t>D006_UT01</t>
  </si>
  <si>
    <t>D006-UT01</t>
  </si>
  <si>
    <t>solo com palhada</t>
  </si>
  <si>
    <t>D007_UT01</t>
  </si>
  <si>
    <t>D007</t>
  </si>
  <si>
    <t>D007-UT01</t>
  </si>
  <si>
    <t>chapeu de couro, ludwigia, ageratum,</t>
  </si>
  <si>
    <t>relevo plano, solo brejoso</t>
  </si>
  <si>
    <t>D007_UT02</t>
  </si>
  <si>
    <t>D007-UT02</t>
  </si>
  <si>
    <t>chapeu de couro, ludwigia, trapoeraba</t>
  </si>
  <si>
    <t>na trena deu 21m mas o poligono tem 27m. Relevo plano, solo brejoso</t>
  </si>
  <si>
    <t>D007_UT03</t>
  </si>
  <si>
    <t>D007-UT03</t>
  </si>
  <si>
    <t>relevo pouco inclinado, solo brejoso</t>
  </si>
  <si>
    <t>D007_UT04</t>
  </si>
  <si>
    <t>D007-UT04</t>
  </si>
  <si>
    <t>chapeu de couro, Ludwigia</t>
  </si>
  <si>
    <t>relevo plano, solo brejoso, coroas alagadas</t>
  </si>
  <si>
    <t>D007_UT05</t>
  </si>
  <si>
    <t>D007-UT05</t>
  </si>
  <si>
    <t>gado na UT</t>
  </si>
  <si>
    <t>chapeu de couro,</t>
  </si>
  <si>
    <t>D007_UT06</t>
  </si>
  <si>
    <t>D007-UT06</t>
  </si>
  <si>
    <t>ludwigia, arranha gato, malva, mimosa paludosa, quebra pedra, verbeninha, lantana camara, acelga braba, quaresminha, samambaia, guaco-redondo, mucuninhapeluda,</t>
  </si>
  <si>
    <t>chapeu de couro, ludwigia, clidemia hirta, trapoeraba</t>
  </si>
  <si>
    <t>chapeu de couro, Ludwigia, clidemia hirta</t>
  </si>
  <si>
    <t>nenhuma muda viva, relevo plano, solo alagado a brejoso</t>
  </si>
  <si>
    <t>emilia, ludwigia, arranha gato, malva, mimosa paludosa, quebra pedra, verbeninha, lantana camara, acelga braba, quaresminha, samambaia, guaco-redondo, mucuninhapeluda,</t>
  </si>
  <si>
    <t>ninho camponotus rufipes, aves vocalizando no entorno</t>
  </si>
  <si>
    <t>D012_UT04</t>
  </si>
  <si>
    <t>D012</t>
  </si>
  <si>
    <t>D012-UT04</t>
  </si>
  <si>
    <t>joao de barro, aves vocalizando no entorno</t>
  </si>
  <si>
    <t>relevo plano a suave ondulado</t>
  </si>
  <si>
    <t>D012_UT01</t>
  </si>
  <si>
    <t>D012-UT01</t>
  </si>
  <si>
    <t>mimosa bimucronata(reg)</t>
  </si>
  <si>
    <t>carrapicho,</t>
  </si>
  <si>
    <t>evidencias de uso de roundup, relevo inclinado, irregular,</t>
  </si>
  <si>
    <t>senegalia polyphylla , cordia superba</t>
  </si>
  <si>
    <t>urucum</t>
  </si>
  <si>
    <t>serapilheira rala de mimosoideas(mimosa, senegalia), relevo plano a suave ondulado, solo arenoso</t>
  </si>
  <si>
    <t>mimosa bimucronata(reg), assapeixe, marianeira</t>
  </si>
  <si>
    <t>mimosa paludosa, jurubeba mansa, baccaris trinervis, mucuninha</t>
  </si>
  <si>
    <t>evidencias de uso de roundup, relevo plano, sombreada por mudas jovens (sem regenerantes adultas)</t>
  </si>
  <si>
    <t>D013_1_UT03</t>
  </si>
  <si>
    <t>D013_1</t>
  </si>
  <si>
    <t>D013_1-UT03</t>
  </si>
  <si>
    <t>machaerium cf. nyctitans, solanum crinitum, triplaris</t>
  </si>
  <si>
    <t>aristolochia</t>
  </si>
  <si>
    <t>relevo plano, dossel formado principalmente por exóticas adultas (albizia procera, spathodea, bauhinia variegata)</t>
  </si>
  <si>
    <t>D013_1_UT02</t>
  </si>
  <si>
    <t>D013_1-UT02</t>
  </si>
  <si>
    <t>fedegosão, fumo bravo</t>
  </si>
  <si>
    <t>baccaris trinervis, cavalinha, chapeu de couro, malvaceae spp., Lamiaceae, asteraceae,</t>
  </si>
  <si>
    <t>relevo inclinado com muita erosao laminar, herbaceas medicinais abundantes na margem do córrego abaixo</t>
  </si>
  <si>
    <t>D013_1_UT04</t>
  </si>
  <si>
    <t>D013_1-UT04</t>
  </si>
  <si>
    <t>ninho de camponotus, aves vocalizando no entorno</t>
  </si>
  <si>
    <t>marianeira, vinhatico, paudalho</t>
  </si>
  <si>
    <t>borreria, lamiaceae, baccaris trinervis</t>
  </si>
  <si>
    <t>relevo levemente inclinado</t>
  </si>
  <si>
    <t>D014_UT01</t>
  </si>
  <si>
    <t>D014</t>
  </si>
  <si>
    <t>D014-UT01</t>
  </si>
  <si>
    <t>cigarras, aves vocalizando no entorno</t>
  </si>
  <si>
    <t>inga laurina</t>
  </si>
  <si>
    <t>bambu-verde, erva baleeira, jua bravo,</t>
  </si>
  <si>
    <t>inclinado, irregular</t>
  </si>
  <si>
    <t>D014_UT02</t>
  </si>
  <si>
    <t>D014-UT02</t>
  </si>
  <si>
    <t>espatodea, maricá</t>
  </si>
  <si>
    <t>alfavaca, mucuninha, baccaris trinervis</t>
  </si>
  <si>
    <t>plano /irregular</t>
  </si>
  <si>
    <t>D014_UT03</t>
  </si>
  <si>
    <t>D014-UT03</t>
  </si>
  <si>
    <t>esperança, cigarras, aves vocalizando no entorno</t>
  </si>
  <si>
    <t>pau-viola (cortado a menos de 30cm), mamica de porca,</t>
  </si>
  <si>
    <t>filodendro, piper aduncum, arranha gato, samambaia, trapoeraba, erva baleeira, baccaris trinervis, doliocarpus, clidemia hirta, mucuninha, carrapixo, jua bravo</t>
  </si>
  <si>
    <t>poucas mudas, muitas regenerantes , inclinado, irregular,</t>
  </si>
  <si>
    <t>casearia sylvestris</t>
  </si>
  <si>
    <t>aristolochia, guanxuma, erva baleeira</t>
  </si>
  <si>
    <t>casa de marimbondo, cigarras, aves vocalizando no entorno</t>
  </si>
  <si>
    <t>mucuninha, baccaris trinervis, carrapicho, erva baleeira, clidemia hirta, ipomoea, senna "geminha"</t>
  </si>
  <si>
    <t>inclinado /irregular</t>
  </si>
  <si>
    <t>negamina, caviúna</t>
  </si>
  <si>
    <t>mimosa paludosa, miconia albicans, lantana rosa, jurubeba-braba, cf.Arrabidea, cf.Canavalia, bambu taquarão verde, bambu amarelo, euphorbia</t>
  </si>
  <si>
    <t>dossel formado apenas pelo bambuzal que esta fora da parcela, relevo plano a inclinado/ irregula</t>
  </si>
  <si>
    <t>cigarras, aves na UT e vocalizando no entorno</t>
  </si>
  <si>
    <t>erva baleeira, margaridão, dormideira, jua bravo, baccaris trinervis, mucuninha</t>
  </si>
  <si>
    <t>plano a inclinado/irregular</t>
  </si>
  <si>
    <t>D015_UT01</t>
  </si>
  <si>
    <t>D015</t>
  </si>
  <si>
    <t>D015-UT01</t>
  </si>
  <si>
    <t>Machaerium hirtum (borrachudo)</t>
  </si>
  <si>
    <t>mucuninha, baccaris trinervis, aristolochia, rubus, cf.arrabidea, feijao bambu, cf.Banisteriopsis,</t>
  </si>
  <si>
    <t>D015_UT02</t>
  </si>
  <si>
    <t>D015-UT02</t>
  </si>
  <si>
    <t>camponotus rufipes, cigarras, aves vocalizando no entorno</t>
  </si>
  <si>
    <t>cissus erosa, guaco-roxo, bambu-amarelo, aristolochia, lantana camara, ipomoea, feijao bambu</t>
  </si>
  <si>
    <t>inclinado/irregular , sombreada e com serapilheira de bambuzal situado fora da UT</t>
  </si>
  <si>
    <t>D015_UT03</t>
  </si>
  <si>
    <t>D015-UT03</t>
  </si>
  <si>
    <t>cigarras, xexéu e outras aves vocalizando no entorno , tucano sobrevoando</t>
  </si>
  <si>
    <t>sangra dagua, pata de vaca exótica</t>
  </si>
  <si>
    <t>phenax angustifolius, erva-pintada (acanthaceae), taquara, bananeira, clidemia hirta, aristolochia, pariparoba, samambaia, avenca, lantana camara, oceoclades maculata, samambaia do brejo, cama do brejo, mamona, feijão bambu, trapoeraba-roxa, trapoeraba, guanxuma, carrapicho, piper aduncum, distimake, baccaris trinervis,</t>
  </si>
  <si>
    <t>rebrota de bananeiras, poucas mudas, muitas regenerantes e herbaceas, inclinado /irregular</t>
  </si>
  <si>
    <t>senna spectabilis, mamica, xylopia</t>
  </si>
  <si>
    <t>trapoeraba, trapoeraba roxa, cf. Cayaponia, piper aduncum, erva-pintada (acanthaceae), maracujá-branco, guanxuma, heterocondylus, lantana camara, ipomoea, baccaris trinervis, distimake,</t>
  </si>
  <si>
    <t>arvore caida sobre a UT com bromelia (indet) e rebrotas (pau jacare)plano/ suave ondulado</t>
  </si>
  <si>
    <t>borboleta azul, cigarras, aves vocalizando no entorno</t>
  </si>
  <si>
    <t>baccaris trinervis, piper, distimake, cana de cavalo (cultivo), ipomoea, heterocondylus, malva, carrapixo, cissus erosa, melao saocaetano</t>
  </si>
  <si>
    <t>borda de mata e canavial, com muitas regenerantes, trepadeiras e ruderais, sem manejo, poucas mudas plantadas, plano irregular</t>
  </si>
  <si>
    <t>D016_UT03</t>
  </si>
  <si>
    <t>D016</t>
  </si>
  <si>
    <t>D016-UT03</t>
  </si>
  <si>
    <t>aves vocalizando no entorno , ecdise de cigarras</t>
  </si>
  <si>
    <t>cordia superba, albizia lebbeck, cybistax antissiphylytica</t>
  </si>
  <si>
    <t>aristolochia, centraterum cf punctatum, baccaris trinervis, chromolaena odorata</t>
  </si>
  <si>
    <t>relevo inclinado, solo arenoso exposto,</t>
  </si>
  <si>
    <t>D016_UT02</t>
  </si>
  <si>
    <t>D016-UT02</t>
  </si>
  <si>
    <t>cachorros</t>
  </si>
  <si>
    <t>aves vocalizando no entorno próximo (psitacideos e outros)</t>
  </si>
  <si>
    <t>fedegosao, tapia, fumo bravo, jurubeba-braba,</t>
  </si>
  <si>
    <t>baccaris trinervis, distymache, piper rugoso, samambaias, samambaia do brejo, trapoeraba-azul,</t>
  </si>
  <si>
    <t>relevo muito acidentado, margem de córrego com muitas herbaceas , plantio estreito com poucas mudas e muito solo exposto</t>
  </si>
  <si>
    <t>relevo plano a suave ondulado, com bananeiras</t>
  </si>
  <si>
    <t>cachorros, esterco gado</t>
  </si>
  <si>
    <t>ninho de camponotus, exsuvia de cigarras, aves vocalizando no entorno</t>
  </si>
  <si>
    <t>embauba vermelha</t>
  </si>
  <si>
    <t>oceoclades maculata, piper aduncum, margaridão, bananeira, taquarinha,</t>
  </si>
  <si>
    <t>relevo inclinado, solo exposto , cano pvc descarga de esgoto, trecho inicial sombreado por arboreas espontaneas de grande porte com muitas regenerantes, restante sem cobertura</t>
  </si>
  <si>
    <t>D017-UT01</t>
  </si>
  <si>
    <t>D017</t>
  </si>
  <si>
    <t>Cévio</t>
  </si>
  <si>
    <t>graminea</t>
  </si>
  <si>
    <t>plano</t>
  </si>
  <si>
    <t>D017-UT01/2</t>
  </si>
  <si>
    <t>braquearia/graminia</t>
  </si>
  <si>
    <t>D017-UT01/3</t>
  </si>
  <si>
    <t>D018_UT01</t>
  </si>
  <si>
    <t>D018</t>
  </si>
  <si>
    <t>D018-UT01</t>
  </si>
  <si>
    <t>sapium, guapuruvu , vinhatico</t>
  </si>
  <si>
    <t>D018_UT02</t>
  </si>
  <si>
    <t>D018-UT02</t>
  </si>
  <si>
    <t>D018_UT03</t>
  </si>
  <si>
    <t>D018-UT03</t>
  </si>
  <si>
    <t>ninho de pintassilgo</t>
  </si>
  <si>
    <t>D018_2_UT01</t>
  </si>
  <si>
    <t>D018_2</t>
  </si>
  <si>
    <t>D018_2-UT01</t>
  </si>
  <si>
    <t>gado (bezerros)</t>
  </si>
  <si>
    <t>melochia</t>
  </si>
  <si>
    <t>solo bastante erodido, relevo inclinado, bezerros no interior da UT</t>
  </si>
  <si>
    <t>Solapamento</t>
  </si>
  <si>
    <t>jurubeba-prata(reg)</t>
  </si>
  <si>
    <t>melochia, samambaia</t>
  </si>
  <si>
    <t>deslocada (20 metros), erosao acentuada com solapamento das margens do corrego, area invadida por
bezerros, capim baixo, palhada rala</t>
  </si>
  <si>
    <t>formiga cortadeira (quenquen)</t>
  </si>
  <si>
    <t>ninho de camponotus rufipes (formiga de serapilheira), aves vocalizando no entorno</t>
  </si>
  <si>
    <t>bezerros invadindo por baixo da cerca no leito do corrego, erosao acentuada com solapamento das margens, capim baixo, palhada ausente ou rala</t>
  </si>
  <si>
    <t>D019_UT01</t>
  </si>
  <si>
    <t>D019</t>
  </si>
  <si>
    <t>D019-UT01</t>
  </si>
  <si>
    <t>Allan</t>
  </si>
  <si>
    <t>ravinas</t>
  </si>
  <si>
    <t>gado</t>
  </si>
  <si>
    <t>aves</t>
  </si>
  <si>
    <t>D019_UT02</t>
  </si>
  <si>
    <t>D019-UT02</t>
  </si>
  <si>
    <t>D019_UT03</t>
  </si>
  <si>
    <t>D019-UT03</t>
  </si>
  <si>
    <t>presente</t>
  </si>
  <si>
    <t>polígona com infestaçao de assa peixe</t>
  </si>
  <si>
    <t>D019_UT04</t>
  </si>
  <si>
    <t>D019-UT04</t>
  </si>
  <si>
    <t>D019_UT05</t>
  </si>
  <si>
    <t>D019-UT05</t>
  </si>
  <si>
    <t>D019_UT06</t>
  </si>
  <si>
    <t>D019-UT06</t>
  </si>
  <si>
    <t>formigas</t>
  </si>
  <si>
    <t>D019_UT07</t>
  </si>
  <si>
    <t>D019-UT07</t>
  </si>
  <si>
    <t>D019_UT08</t>
  </si>
  <si>
    <t>D019-UT08</t>
  </si>
  <si>
    <t>presença de mangueira 1,5m de copa</t>
  </si>
  <si>
    <t>D021_UT01</t>
  </si>
  <si>
    <t>D021</t>
  </si>
  <si>
    <t>D021-UT01</t>
  </si>
  <si>
    <t>gado dentro do poligono</t>
  </si>
  <si>
    <t>D021_UT02</t>
  </si>
  <si>
    <t>D021-UT02</t>
  </si>
  <si>
    <t>voçoroca</t>
  </si>
  <si>
    <t>vocoroca</t>
  </si>
  <si>
    <t>declive acentuado</t>
  </si>
  <si>
    <t>D029-UT01</t>
  </si>
  <si>
    <t>D029</t>
  </si>
  <si>
    <t>braquearia</t>
  </si>
  <si>
    <t>D029-UT02</t>
  </si>
  <si>
    <t>presente(gado)</t>
  </si>
  <si>
    <t>D029-UT3</t>
  </si>
  <si>
    <t>D029-UT03</t>
  </si>
  <si>
    <t>Vitor</t>
  </si>
  <si>
    <t>esterco</t>
  </si>
  <si>
    <t>D029-UT4</t>
  </si>
  <si>
    <t>D029-UT04</t>
  </si>
  <si>
    <t>D029-UT01/2</t>
  </si>
  <si>
    <t>braquearia/graminia/herbaceas</t>
  </si>
  <si>
    <t>D029-UT01/</t>
  </si>
  <si>
    <t>D029-UT02/2</t>
  </si>
  <si>
    <t>BARRA LONGA</t>
  </si>
  <si>
    <t>D031-UT01</t>
  </si>
  <si>
    <t>D031</t>
  </si>
  <si>
    <t>Vitor e Will</t>
  </si>
  <si>
    <t>D031-UT2</t>
  </si>
  <si>
    <t>D031-UT02</t>
  </si>
  <si>
    <t>D031-UT3</t>
  </si>
  <si>
    <t>D031-UT03</t>
  </si>
  <si>
    <t>ravina</t>
  </si>
  <si>
    <t>D032_UT01</t>
  </si>
  <si>
    <t>D032</t>
  </si>
  <si>
    <t>D032-UT01</t>
  </si>
  <si>
    <t>esterco gado, fezes cachorro</t>
  </si>
  <si>
    <t>relevo ondulado</t>
  </si>
  <si>
    <t>cavalinha</t>
  </si>
  <si>
    <t>deslocada (14 metros), maricá adulto cortado na base com machado (rebrotando), relevo levemente inclinado</t>
  </si>
  <si>
    <t>fezes cachorro,</t>
  </si>
  <si>
    <t>ecdise de cigarras, aves vocalizando no entorno</t>
  </si>
  <si>
    <t>iocroma arborescens, fedegosao</t>
  </si>
  <si>
    <t>acanthaceae</t>
  </si>
  <si>
    <t>, serapilheira esparsa com muito solo exposto e erosao laminar</t>
  </si>
  <si>
    <t>fezes de cachorro, esterco bezerro</t>
  </si>
  <si>
    <t>bambuzal (taquarao verde), cavalinha</t>
  </si>
  <si>
    <t>relevo inclinado, solo arenoso com sulco e ravina, serapilheira rala de bambu e algumas nativas plantadas, poucas gramineas rebrotando</t>
  </si>
  <si>
    <t>D033_UT01</t>
  </si>
  <si>
    <t>D033</t>
  </si>
  <si>
    <t>D033-UT01</t>
  </si>
  <si>
    <t>ninho de camponotus rufipes, aves vocalizando no entorno</t>
  </si>
  <si>
    <t>relevo inclinado, solo exposto com rebrota de gramineas</t>
  </si>
  <si>
    <t>revoada de andorinhão, aves vocalizando no entorno</t>
  </si>
  <si>
    <t>mucuninha (trepadeira leg)</t>
  </si>
  <si>
    <t>relevo levemente ondulado, cerca atravessando a parcela, serapilheira de Cordia superba</t>
  </si>
  <si>
    <t>terreno ondulado com grande sulco atravessando a parcela</t>
  </si>
  <si>
    <t>ut01_d035</t>
  </si>
  <si>
    <t>d035</t>
  </si>
  <si>
    <t>ut01</t>
  </si>
  <si>
    <t>d035-ut01</t>
  </si>
  <si>
    <t xml:space="preserve">ausente </t>
  </si>
  <si>
    <t>gado predando as mudas</t>
  </si>
  <si>
    <t>boi predando mudas</t>
  </si>
  <si>
    <t>Ut02_D035</t>
  </si>
  <si>
    <t>D035</t>
  </si>
  <si>
    <t>Ut02</t>
  </si>
  <si>
    <t>D035-Ut02</t>
  </si>
  <si>
    <t>coelho?</t>
  </si>
  <si>
    <t>D038-UT01</t>
  </si>
  <si>
    <t>D038</t>
  </si>
  <si>
    <t>presente(causado pela água)</t>
  </si>
  <si>
    <t>nada</t>
  </si>
  <si>
    <t>pouco inclinado</t>
  </si>
  <si>
    <t>D038-UT01/2</t>
  </si>
  <si>
    <t>D038-UT01/3</t>
  </si>
  <si>
    <t>D038-UT01/4</t>
  </si>
  <si>
    <t>D038-UT01/5</t>
  </si>
  <si>
    <t>D039-UT01</t>
  </si>
  <si>
    <t>D039</t>
  </si>
  <si>
    <t>D039-UT02</t>
  </si>
  <si>
    <t>D40-UT01</t>
  </si>
  <si>
    <t>D040</t>
  </si>
  <si>
    <t>D040-UT01</t>
  </si>
  <si>
    <t>D40-UT01/2</t>
  </si>
  <si>
    <t>D40-UT01/3</t>
  </si>
  <si>
    <t>D041-UT01</t>
  </si>
  <si>
    <t>D041</t>
  </si>
  <si>
    <t>D041-UT02</t>
  </si>
  <si>
    <t>D042_1_UT02</t>
  </si>
  <si>
    <t>D042_1</t>
  </si>
  <si>
    <t>D042_1-UT02</t>
  </si>
  <si>
    <t>exsuvia de cigarras, aves vocalizando no entorno</t>
  </si>
  <si>
    <t>lamiaceae</t>
  </si>
  <si>
    <t>relevo inclinado, solo exposto pelo coroamento sem palhada</t>
  </si>
  <si>
    <t>sapindus saponaria, bauhinia variegata (cortada, rebrotando), cordia superba</t>
  </si>
  <si>
    <t>aristolochia, mucuna, baccaris trinervis, melochia</t>
  </si>
  <si>
    <t>muitas regenerantes na sombra dos maricás, relevo inclinado</t>
  </si>
  <si>
    <t>fezes de capivaras, aves vocalizando no entorno</t>
  </si>
  <si>
    <t>senegalia</t>
  </si>
  <si>
    <t>mucuna</t>
  </si>
  <si>
    <t>terreno plano a suave ondulado, aparente aplicação de roundup, arvores cortada na base com machado no meio da parcela (manejo incorreto)</t>
  </si>
  <si>
    <t>D042_1_UT03</t>
  </si>
  <si>
    <t>D042_1-UT03</t>
  </si>
  <si>
    <t>mimosa bimucronata (reg)</t>
  </si>
  <si>
    <t>margaridão, mucuna, alternanthera, cf.hyptis,cf.bionia,</t>
  </si>
  <si>
    <t>poda de marica espontâneo, relevo irregular</t>
  </si>
  <si>
    <t>D043_UT07</t>
  </si>
  <si>
    <t>D043</t>
  </si>
  <si>
    <t>D043-UT07</t>
  </si>
  <si>
    <t>lavadeira mascarada e canario da terra (no leito do rio), aves vocalizando no entorno</t>
  </si>
  <si>
    <t>moquilea tomentosa, albizia lebbeck , mimosa bimucronata</t>
  </si>
  <si>
    <t>mimosa paludosa, arranha gato</t>
  </si>
  <si>
    <t>serapilheira de inga vera e joannesia princeps, relevo plano a levemente inclinado</t>
  </si>
  <si>
    <t>relevo plano</t>
  </si>
  <si>
    <t>D043_UT08</t>
  </si>
  <si>
    <t>D043-UT08</t>
  </si>
  <si>
    <t>fezes de capivara, sabia laranjeira, bemtevi e outras aves vocalizando no entorno</t>
  </si>
  <si>
    <t>croton floribundus</t>
  </si>
  <si>
    <t>cf.melochia</t>
  </si>
  <si>
    <t>relevo levemente inclinado, irregular, sombreado principalmente por pata de vaca exótica adultas</t>
  </si>
  <si>
    <t>D043_UT09</t>
  </si>
  <si>
    <t>D043-UT09</t>
  </si>
  <si>
    <t>picapau anao, sabia laranjeira na parcela, outras aves vocalizando na parcela</t>
  </si>
  <si>
    <t>maclura tinctoria</t>
  </si>
  <si>
    <t>mucuna, distimake, mucuninha</t>
  </si>
  <si>
    <t>relevo plano com sulcos , serapilheira de inga vera e cordia superba</t>
  </si>
  <si>
    <t>lagarto teiu, sanhaço se alimentando de marianeira, pomba trocal e outras aves vocalizando no entorno</t>
  </si>
  <si>
    <t>joannesia princeps,</t>
  </si>
  <si>
    <t>senna pendula</t>
  </si>
  <si>
    <t>relevo plano com sulcos , serapilheira de inga vera</t>
  </si>
  <si>
    <t>D045_UT01 A</t>
  </si>
  <si>
    <t>D045</t>
  </si>
  <si>
    <t>D045-UT01</t>
  </si>
  <si>
    <t>Mariana</t>
  </si>
  <si>
    <t>Censo</t>
  </si>
  <si>
    <t>trapoeraba, lirio do brejo, guaco, malva, erva cidreira, emilia, sida planicaulis, ipomoea, mucuninha, stachytarpheta, dormideira, batata doce, bananeira, mandioca, sphagneticola trilobata</t>
  </si>
  <si>
    <t>area de cultivo ralo (bananeiras, mandioca, batata doce) inclinado, irregular, solo argiloso, poucas mudas, incendio fora da UT atingiu parcialmente um regenerante</t>
  </si>
  <si>
    <t>D046_UT01 A</t>
  </si>
  <si>
    <t>D046</t>
  </si>
  <si>
    <t>D046-UT01</t>
  </si>
  <si>
    <t>consumindo marianeira: sabiá, sanhaço, caga sebo. cigarras e aves vocalizando no entorno</t>
  </si>
  <si>
    <t>samambaia, heterocondylus, trapoeraba, crotalária, mucuninha, malicia, sida plaunicaulis, fedegosinho, euphorbia sp3, aristolochia, lantana camara</t>
  </si>
  <si>
    <t>inclinado, irregular, solo argiloso</t>
  </si>
  <si>
    <t>D046_UT02 A</t>
  </si>
  <si>
    <t>D046-UT02</t>
  </si>
  <si>
    <t>capivaras, camponotus rufipes, aves vocalizando no entorno</t>
  </si>
  <si>
    <t>fedegosinho, distimake, mucuninha, malicia, heterocondylus, malva, aristolochia</t>
  </si>
  <si>
    <t>plano, irregular, solo argiloso, muita regeneração de mamona e capim alto</t>
  </si>
  <si>
    <t>D046_UT03 A</t>
  </si>
  <si>
    <t>D046-UT03</t>
  </si>
  <si>
    <t>carrapixo, malva, quebra pedra, trapoeraba, crotalaria, mucuninha, samambaia, distimake, sphagneticola trilobata, baccaris trinervis, heterocondylus</t>
  </si>
  <si>
    <t>D046_UT04 A</t>
  </si>
  <si>
    <t>D046-UT04</t>
  </si>
  <si>
    <t>distimake, trapoeraba, lirio do brejo, guaco, malva, erva cidreira, emilia, sida planicaulis, ipomoea, mucuninha, sphagneticola trilobata, lantana camara</t>
  </si>
  <si>
    <t>inclinado irregular, poucas mudas,</t>
  </si>
  <si>
    <t>D048_UT01 A</t>
  </si>
  <si>
    <t>D048</t>
  </si>
  <si>
    <t>D048-UT01</t>
  </si>
  <si>
    <t>cigarras e aves vocalizando no entorno</t>
  </si>
  <si>
    <t>ipe rosa (na ravina entre os poligonos A e B)v. c ?n</t>
  </si>
  <si>
    <t>caruru, quebra pedra, jua bravo, fedegosinho, distimake, mucuninha, malicia, heterocondylus, malva, carrapicho, euphorbia sp, arranha gato, lantana camara, taiobinha do mato, baccaris trinervis,</t>
  </si>
  <si>
    <t>solo arenoso a areno argiloso, relevo plano a pouco inclinado, irregular,serapilheira de inga/sangra daguat</t>
  </si>
  <si>
    <t>D048_UT01 B</t>
  </si>
  <si>
    <t>ipe rosa (na ravina entre os poligonos A e B)</t>
  </si>
  <si>
    <t>carrapixo, malicia, ipomoea, mucuninha, arranha gato,</t>
  </si>
  <si>
    <t>inclinado, irregular, solo argilo arenoso, apenas uma muda 3 regenerantes, dossel formado apenas por um Assapeixe</t>
  </si>
  <si>
    <t>D048_UT01 C</t>
  </si>
  <si>
    <t>ipomoea, trapoeraba, mucuninha, carrapixo, malícia, heterocondylus, quebra pedra,</t>
  </si>
  <si>
    <t>plano a inclinado, irregular,</t>
  </si>
  <si>
    <t>D049-UT01</t>
  </si>
  <si>
    <t>D049</t>
  </si>
  <si>
    <t>sim</t>
  </si>
  <si>
    <t>D049-UT01/2</t>
  </si>
  <si>
    <t>D049-UT01/3</t>
  </si>
  <si>
    <t>D051-UT1/pol.2</t>
  </si>
  <si>
    <t>D051</t>
  </si>
  <si>
    <t>D051-UT01</t>
  </si>
  <si>
    <t>William</t>
  </si>
  <si>
    <t>D051-UT1/pol.3</t>
  </si>
  <si>
    <t>D053-UT01</t>
  </si>
  <si>
    <t>D053</t>
  </si>
  <si>
    <t>D055_UT01</t>
  </si>
  <si>
    <t>D055</t>
  </si>
  <si>
    <t>D055-UT01</t>
  </si>
  <si>
    <t>baixa</t>
  </si>
  <si>
    <t>polígono com 20m</t>
  </si>
  <si>
    <t>D057_UT01</t>
  </si>
  <si>
    <t>D057</t>
  </si>
  <si>
    <t>D057-UT01</t>
  </si>
  <si>
    <t>D058_UT01</t>
  </si>
  <si>
    <t>D058</t>
  </si>
  <si>
    <t>D058-UT01</t>
  </si>
  <si>
    <t>D059_UT01</t>
  </si>
  <si>
    <t>D059</t>
  </si>
  <si>
    <t>D059-UT01</t>
  </si>
  <si>
    <t>D060-UT01</t>
  </si>
  <si>
    <t>D060</t>
  </si>
  <si>
    <t>D060-UT2</t>
  </si>
  <si>
    <t>D060-UT02</t>
  </si>
  <si>
    <t>D061_UT01</t>
  </si>
  <si>
    <t>D061</t>
  </si>
  <si>
    <t>D061-UT01</t>
  </si>
  <si>
    <t>erosão laminar</t>
  </si>
  <si>
    <t xml:space="preserve">corte de madeira pode de ser do tratamento </t>
  </si>
  <si>
    <t>D061_UT02.2</t>
  </si>
  <si>
    <t>D061-UT02</t>
  </si>
  <si>
    <t>D061_UT02</t>
  </si>
  <si>
    <t>D061_UT03.2</t>
  </si>
  <si>
    <t>D061-UT03</t>
  </si>
  <si>
    <t>D061_UT01.2</t>
  </si>
  <si>
    <t>guanandi</t>
  </si>
  <si>
    <t>serapilheira folhas de bambu</t>
  </si>
  <si>
    <t>D061_UT02.3</t>
  </si>
  <si>
    <t>copa de bambuzeirocobrindo 80% do polígono. Não foram encontradas especies arbóreas no polígono. Polígono com 7,5m.</t>
  </si>
  <si>
    <t>D061_UT01.3</t>
  </si>
  <si>
    <t>Polígono com 23m, cobertura exótica bambu</t>
  </si>
  <si>
    <t>D061_UT02.4</t>
  </si>
  <si>
    <t>D061_UT03</t>
  </si>
  <si>
    <t>área plano de tributário</t>
  </si>
  <si>
    <t>D063_UT1.2</t>
  </si>
  <si>
    <t>D063</t>
  </si>
  <si>
    <t>D063-UT01</t>
  </si>
  <si>
    <t xml:space="preserve">aves, cortadeira </t>
  </si>
  <si>
    <t>Platymiscium sp.</t>
  </si>
  <si>
    <t>Polígono com 20m</t>
  </si>
  <si>
    <t>D064_UT1</t>
  </si>
  <si>
    <t>D064</t>
  </si>
  <si>
    <t>D064-UT01</t>
  </si>
  <si>
    <t>Alta</t>
  </si>
  <si>
    <t>D065_UT2</t>
  </si>
  <si>
    <t>D065</t>
  </si>
  <si>
    <t>D065-UT02</t>
  </si>
  <si>
    <t>polígono com 11m</t>
  </si>
  <si>
    <t>D065_UT3</t>
  </si>
  <si>
    <t>D065-UT03</t>
  </si>
  <si>
    <t>polígono com 15m</t>
  </si>
  <si>
    <t>D065_UT1</t>
  </si>
  <si>
    <t>D065-UT01</t>
  </si>
  <si>
    <t>UT04_D070</t>
  </si>
  <si>
    <t>D070</t>
  </si>
  <si>
    <t>D070-UT04</t>
  </si>
  <si>
    <t>UT08_D070</t>
  </si>
  <si>
    <t>D070-UT08</t>
  </si>
  <si>
    <t xml:space="preserve">gado </t>
  </si>
  <si>
    <t>UT07_D070</t>
  </si>
  <si>
    <t>D070-UT07</t>
  </si>
  <si>
    <t>vaca e boi</t>
  </si>
  <si>
    <t>D071-UT01</t>
  </si>
  <si>
    <t>D071</t>
  </si>
  <si>
    <t>D071-UT05</t>
  </si>
  <si>
    <t>D071-UT02</t>
  </si>
  <si>
    <t>D071-UT05/2</t>
  </si>
  <si>
    <t>D071-UT03</t>
  </si>
  <si>
    <t>D071-UT05/3</t>
  </si>
  <si>
    <t>D071-UT04</t>
  </si>
  <si>
    <t>D072_UT03</t>
  </si>
  <si>
    <t>D072</t>
  </si>
  <si>
    <t>D072-UT03</t>
  </si>
  <si>
    <t>alta mortalidade das mudas, varias covas apenas com o tutor de bambu. das poucas plantas vivas a maioria sao regeneração natural</t>
  </si>
  <si>
    <t>D072_UT04</t>
  </si>
  <si>
    <t>D072-UT04</t>
  </si>
  <si>
    <t>formiga nao cortadeira</t>
  </si>
  <si>
    <t>uva japonesa</t>
  </si>
  <si>
    <t>deslocada(27 metros), , solo com palhada mas as covas das mudas estao descobertas e muitas vazias , apenas com o tutor</t>
  </si>
  <si>
    <t>barranco na beira do rio, deslocada (10 metros)</t>
  </si>
  <si>
    <t>D072_UT01</t>
  </si>
  <si>
    <t>D072-UT01</t>
  </si>
  <si>
    <t>aves nativas vocalizando no entorno, camponotus sericeiventras (formiga nao cortadeira)</t>
  </si>
  <si>
    <t>aroeira, lobeira, inga laurina</t>
  </si>
  <si>
    <t>carrapicho rosa</t>
  </si>
  <si>
    <t>solo com palhada mas as covas das mudas estao descobertas e muitas vazias , apenas com o tutor</t>
  </si>
  <si>
    <t>alta mortalidade, solo com palhada mas as covas das mudas estao descobertas</t>
  </si>
  <si>
    <t>D074_UT01</t>
  </si>
  <si>
    <t>D074</t>
  </si>
  <si>
    <t>D074-UT01</t>
  </si>
  <si>
    <t>cachorro</t>
  </si>
  <si>
    <t>UT01_D077</t>
  </si>
  <si>
    <t>D077</t>
  </si>
  <si>
    <t>D077-UT01</t>
  </si>
  <si>
    <t>capivara</t>
  </si>
  <si>
    <t>presente- capivara</t>
  </si>
  <si>
    <t>D078</t>
  </si>
  <si>
    <t>D078-UT01</t>
  </si>
  <si>
    <t>UT03_D079</t>
  </si>
  <si>
    <t>D079</t>
  </si>
  <si>
    <t>D079-UT03</t>
  </si>
  <si>
    <t>parcela realocada, presença de marimbondo tatu</t>
  </si>
  <si>
    <t xml:space="preserve">parcelaa 142,143 e 144 realocadas por causa de marimbondo </t>
  </si>
  <si>
    <t>UT02_D079</t>
  </si>
  <si>
    <t>D079-UT02</t>
  </si>
  <si>
    <t>UT02_D080</t>
  </si>
  <si>
    <t>D080</t>
  </si>
  <si>
    <t>D080-UT02</t>
  </si>
  <si>
    <t>aroeira do sertao, aroeira, regeneração de assapeixe, inga de metro</t>
  </si>
  <si>
    <t>dominado por hipoumeia, presença de mamona</t>
  </si>
  <si>
    <t>domínio de ipomeia, parcela realocada por conta da divisória de cerca</t>
  </si>
  <si>
    <t>UT01_D080</t>
  </si>
  <si>
    <t>D080-UT01</t>
  </si>
  <si>
    <t xml:space="preserve">parcela ajustada por conta de experimento </t>
  </si>
  <si>
    <t>D082_UT01</t>
  </si>
  <si>
    <t>D082</t>
  </si>
  <si>
    <t>D082-UT01</t>
  </si>
  <si>
    <t>D082_UT01.2</t>
  </si>
  <si>
    <t>D082_UT01.3</t>
  </si>
  <si>
    <t>capivara/aves</t>
  </si>
  <si>
    <t>D082_UT01.4</t>
  </si>
  <si>
    <t>polígono com 04m</t>
  </si>
  <si>
    <t>D082_UT01.5</t>
  </si>
  <si>
    <t>polígono com 03m</t>
  </si>
  <si>
    <t>D084_UT01</t>
  </si>
  <si>
    <t>D084</t>
  </si>
  <si>
    <t>D084-UT01</t>
  </si>
  <si>
    <t>D084_UT01.1</t>
  </si>
  <si>
    <t>D084_UT02.1</t>
  </si>
  <si>
    <t>D084-UT02</t>
  </si>
  <si>
    <t>D084_UT03</t>
  </si>
  <si>
    <t>D084-UT03</t>
  </si>
  <si>
    <t>D084_UT07</t>
  </si>
  <si>
    <t>D084-UT07</t>
  </si>
  <si>
    <t>bico de pato fora do polígono fazendo um dossel de 06m</t>
  </si>
  <si>
    <t>D084_UT01.2</t>
  </si>
  <si>
    <t>D084_UT02.2</t>
  </si>
  <si>
    <t>D084_UT03.1</t>
  </si>
  <si>
    <t>poligono com muita mamona e mato fechado impossibilitanto a passagem (15m)</t>
  </si>
  <si>
    <t>D084_UT07.1</t>
  </si>
  <si>
    <t xml:space="preserve">erosão </t>
  </si>
  <si>
    <t>polígono com 10m</t>
  </si>
  <si>
    <t>D084_UT02</t>
  </si>
  <si>
    <t>D084_UT02.3</t>
  </si>
  <si>
    <t>D084_UT05</t>
  </si>
  <si>
    <t>D084-UT05</t>
  </si>
  <si>
    <t>D085</t>
  </si>
  <si>
    <t>D085-UT01</t>
  </si>
  <si>
    <t>braquearia/graminia/ melão  de sao caetano</t>
  </si>
  <si>
    <t>braquearia/graminia/ melão de sao francisco</t>
  </si>
  <si>
    <t>D086-UT1</t>
  </si>
  <si>
    <t>D086</t>
  </si>
  <si>
    <t>D086-UT01</t>
  </si>
  <si>
    <t>D087-UT1</t>
  </si>
  <si>
    <t>D087</t>
  </si>
  <si>
    <t>D087-UT01</t>
  </si>
  <si>
    <t>desbarrancando</t>
  </si>
  <si>
    <t>D088-UT1</t>
  </si>
  <si>
    <t>D088</t>
  </si>
  <si>
    <t>D088-UT01</t>
  </si>
  <si>
    <t>rapina e voçoroca</t>
  </si>
  <si>
    <t>UT01_D089</t>
  </si>
  <si>
    <t>D089</t>
  </si>
  <si>
    <t>D089-UT01</t>
  </si>
  <si>
    <t>Voçoroca</t>
  </si>
  <si>
    <t xml:space="preserve">gado e cachorro </t>
  </si>
  <si>
    <t>sem cerca do lado do rio</t>
  </si>
  <si>
    <t>D091</t>
  </si>
  <si>
    <t>D091-UT01</t>
  </si>
  <si>
    <t>D091_1_UT02.1</t>
  </si>
  <si>
    <t>D091_1</t>
  </si>
  <si>
    <t>D091_1-UT02</t>
  </si>
  <si>
    <t>D091_1_UT02</t>
  </si>
  <si>
    <t>D091_1_UT02.2</t>
  </si>
  <si>
    <t>D091_1_UT02.3</t>
  </si>
  <si>
    <t>D091_1_UT02.4</t>
  </si>
  <si>
    <t>D101-UT01</t>
  </si>
  <si>
    <t>D101</t>
  </si>
  <si>
    <t>D103-UT01</t>
  </si>
  <si>
    <t>D103</t>
  </si>
  <si>
    <t>D108-UT01</t>
  </si>
  <si>
    <t>D108</t>
  </si>
  <si>
    <t>PONTE NOVA</t>
  </si>
  <si>
    <t>D108-UT02</t>
  </si>
  <si>
    <t>capim ubá</t>
  </si>
  <si>
    <t>D108-UT01/2</t>
  </si>
  <si>
    <t>D108-UT01/3</t>
  </si>
  <si>
    <t>D108-UT01/4</t>
  </si>
  <si>
    <t>RIO DOCE</t>
  </si>
  <si>
    <t>D109-UT01</t>
  </si>
  <si>
    <t>D109</t>
  </si>
  <si>
    <t>D114_UT01</t>
  </si>
  <si>
    <t>D114</t>
  </si>
  <si>
    <t>D114-UT01</t>
  </si>
  <si>
    <t>SANTA CRUZ DO ESCALVADO</t>
  </si>
  <si>
    <t>cortadeira</t>
  </si>
  <si>
    <t>D116-UT01</t>
  </si>
  <si>
    <t>D116</t>
  </si>
  <si>
    <t>D117-UT01</t>
  </si>
  <si>
    <t>D117</t>
  </si>
  <si>
    <t xml:space="preserve">graminea,herbaceas </t>
  </si>
  <si>
    <t>D117-UT01/2</t>
  </si>
  <si>
    <t>graminea/ervas</t>
  </si>
  <si>
    <t>D118_1-UT01</t>
  </si>
  <si>
    <t>D118_1</t>
  </si>
  <si>
    <t>D118_1-UT02</t>
  </si>
  <si>
    <t>D118_1-UT02/2</t>
  </si>
  <si>
    <t>D118_12-UT02</t>
  </si>
  <si>
    <t>D118_12</t>
  </si>
  <si>
    <t>D118_2-UT01</t>
  </si>
  <si>
    <t>D118_2</t>
  </si>
  <si>
    <t>D118_2-UT01/2</t>
  </si>
  <si>
    <t>D118_4-UT01</t>
  </si>
  <si>
    <t>D118_4</t>
  </si>
  <si>
    <t>D118_9-UT01</t>
  </si>
  <si>
    <t>D118_9</t>
  </si>
  <si>
    <t>D118_9-UT02</t>
  </si>
  <si>
    <t>D119-UT01</t>
  </si>
  <si>
    <t>D119</t>
  </si>
  <si>
    <t>D119-UT02</t>
  </si>
  <si>
    <t>D119-UT03</t>
  </si>
  <si>
    <t>D119-UT01/2</t>
  </si>
  <si>
    <t>D119-UT02/2</t>
  </si>
  <si>
    <t>D119-UT03/2</t>
  </si>
  <si>
    <t>D120-UT01</t>
  </si>
  <si>
    <t>D120</t>
  </si>
  <si>
    <t>aves vocalizando no entorno, entomofauna media - entomofauna media - formiga asteca, camponotus rufipes,</t>
  </si>
  <si>
    <t>capim</t>
  </si>
  <si>
    <t>UT02_D139</t>
  </si>
  <si>
    <t>D139</t>
  </si>
  <si>
    <t>D139-UT02</t>
  </si>
  <si>
    <t>UT03_D139</t>
  </si>
  <si>
    <t>D139-UT03</t>
  </si>
  <si>
    <t>UT01_D139</t>
  </si>
  <si>
    <t>D139-UT01</t>
  </si>
  <si>
    <t>D141-UT01</t>
  </si>
  <si>
    <t>D141</t>
  </si>
  <si>
    <t>D141-UT01/2</t>
  </si>
  <si>
    <t>D141-UT01/3</t>
  </si>
  <si>
    <t>D144_UT06</t>
  </si>
  <si>
    <t>D144</t>
  </si>
  <si>
    <t>D144-UT06</t>
  </si>
  <si>
    <t>ut02_E001</t>
  </si>
  <si>
    <t>E001</t>
  </si>
  <si>
    <t>ut02</t>
  </si>
  <si>
    <t>E001-ut02</t>
  </si>
  <si>
    <t>cavalo, gado</t>
  </si>
  <si>
    <t>parcela dominada por regeneração natural</t>
  </si>
  <si>
    <t>cavalo</t>
  </si>
  <si>
    <t>área com poucas mudas plantadas, inicial</t>
  </si>
  <si>
    <t>E001_UT03</t>
  </si>
  <si>
    <t>E001-UT03</t>
  </si>
  <si>
    <t>cavalos (presentes / esterco)</t>
  </si>
  <si>
    <t>aves vocalizando no entorno, cigarras</t>
  </si>
  <si>
    <t>Inga laurina, Ficus gomelleira, Ficus cf. guaranitica</t>
  </si>
  <si>
    <t>passiflora, arranha-gato, jagube-rosa,macela, baccaris trinervis, cipo-framboesa (rubus), euphorbia, guanxuma</t>
  </si>
  <si>
    <t>deslocada (10m), relevo ondulado, poucas mudas</t>
  </si>
  <si>
    <t>esterco gado / cavalos (presentes / esterco)</t>
  </si>
  <si>
    <t>tico-tico, aves vocalizando no entorno</t>
  </si>
  <si>
    <t>embiruçu, boleira, farinha seca, marianeira, solanum crinitum, cordia</t>
  </si>
  <si>
    <t>macela, dormideira, paludosa, lantana rosa</t>
  </si>
  <si>
    <t>terreno ondulado, poucas mudas</t>
  </si>
  <si>
    <t>jenipapo, embauba branca</t>
  </si>
  <si>
    <t>mimosa paludosa, lantana rosa,bbaccaris trinervis, dormideira</t>
  </si>
  <si>
    <t>deslocada (18m), poucas mudas, muitas arbustivas (mimosa paludosa), relevo plano a suave ondulado</t>
  </si>
  <si>
    <t>E001_UT02</t>
  </si>
  <si>
    <t>E001-UT02</t>
  </si>
  <si>
    <t xml:space="preserve">cortadeira </t>
  </si>
  <si>
    <t>Presente</t>
  </si>
  <si>
    <t>indivíduos de Ingá herbivorados, cortadeira</t>
  </si>
  <si>
    <t>cavalo e gado</t>
  </si>
  <si>
    <t>parcela dominada por gramínias e com afloramentos rochosos</t>
  </si>
  <si>
    <t>E002_UT02</t>
  </si>
  <si>
    <t>E002</t>
  </si>
  <si>
    <t>E002-UT02</t>
  </si>
  <si>
    <t>cobertura de gramineas nativas Andropogon. ANTIGA P265 ESTAVA NA UT01</t>
  </si>
  <si>
    <t xml:space="preserve">E002_UT14 </t>
  </si>
  <si>
    <t xml:space="preserve">UT14 </t>
  </si>
  <si>
    <t xml:space="preserve">E002-UT14 </t>
  </si>
  <si>
    <t>ver número da parcela</t>
  </si>
  <si>
    <t>ausentes</t>
  </si>
  <si>
    <t>camponotus, aves vocalizando no entorno</t>
  </si>
  <si>
    <t>tapirira obtusa, candeia, angico branco, murici-liso, araçá-pitanga,</t>
  </si>
  <si>
    <t>passiflora speciosa, clidemia hirta, rabo-de-burro,</t>
  </si>
  <si>
    <t>relevo inclinado, muitas regenerantes naturais</t>
  </si>
  <si>
    <t>E002_UT5</t>
  </si>
  <si>
    <t>E002-UT05</t>
  </si>
  <si>
    <t>formigas não cortadeiras</t>
  </si>
  <si>
    <t>E002_UT14</t>
  </si>
  <si>
    <t>UT14</t>
  </si>
  <si>
    <t>E002-UT14</t>
  </si>
  <si>
    <t>E002_UT12</t>
  </si>
  <si>
    <t>UT12</t>
  </si>
  <si>
    <t>E002-UT12</t>
  </si>
  <si>
    <t>mimosa paludosa, distimake, arranha gato, l</t>
  </si>
  <si>
    <t>area totalmente coberta por capim alto, garimpeiros trabalhando na calha do rio, margens do rio desmoronando</t>
  </si>
  <si>
    <t>cupim</t>
  </si>
  <si>
    <t>murici-mirindiba, dimorphandra, guatteria cf. sellowiana</t>
  </si>
  <si>
    <t>baleeira, bambu-taquara, cipo-leite, jua-bravo, clidemia hirta, jurubeba-mansa, doliocarpus, baccaris trinervis, lantana camara</t>
  </si>
  <si>
    <t>relevo irregular, muitas regenerantes, trepadeiras, herbaceas e arbustivas, poucas mudas</t>
  </si>
  <si>
    <t>aves, cortadeira</t>
  </si>
  <si>
    <t>14m herbáceas</t>
  </si>
  <si>
    <t>ut014_E002</t>
  </si>
  <si>
    <t>formiga</t>
  </si>
  <si>
    <t>E003_UT01</t>
  </si>
  <si>
    <t>E003</t>
  </si>
  <si>
    <t>E003-UT01</t>
  </si>
  <si>
    <t>E003_UT03</t>
  </si>
  <si>
    <t>E003-UT03</t>
  </si>
  <si>
    <t>E003_UT19</t>
  </si>
  <si>
    <t>UT19</t>
  </si>
  <si>
    <t>E003-UT19</t>
  </si>
  <si>
    <t>Vaca/Cavalo</t>
  </si>
  <si>
    <t>formigas não cortadeiras; fotos estão como P281, porém do dia 12.11</t>
  </si>
  <si>
    <t>formigas cortadeiras</t>
  </si>
  <si>
    <t>E003_UT18</t>
  </si>
  <si>
    <t>UT18</t>
  </si>
  <si>
    <t>E003-UT18</t>
  </si>
  <si>
    <t>embauba-branca, goiabeira,</t>
  </si>
  <si>
    <t>waltheria, heterocondylus, samambaia , baccaris trinervis, piper hispidum</t>
  </si>
  <si>
    <t>trecho de solo coberto por heebaceas rasteiras, poucas mudas</t>
  </si>
  <si>
    <t>ut019_E003</t>
  </si>
  <si>
    <t>Beija flor</t>
  </si>
  <si>
    <t>E004_UT01</t>
  </si>
  <si>
    <t>E004</t>
  </si>
  <si>
    <t>E004-UT01</t>
  </si>
  <si>
    <t>esterco de gado e cavalos</t>
  </si>
  <si>
    <t>aves vocalizando</t>
  </si>
  <si>
    <t>pau dalho</t>
  </si>
  <si>
    <t>sida planicaulis, lantana camara, dormideira, melochia, crotalaria</t>
  </si>
  <si>
    <t>pouquíssimas mudas, maioria em mau estado, algumas arbustivas regenerantes em pastagem na beira de corrego, relevo inclinado</t>
  </si>
  <si>
    <t>aves vocalizando, camponotus</t>
  </si>
  <si>
    <t>crindiuva, quaresmeira, pau formiga ,</t>
  </si>
  <si>
    <t>sida planicaulis, triumphetta, borreria, pleroma arbustiva, clidemia, catinga de caba, lantana camara, dormideira, ludwigia</t>
  </si>
  <si>
    <t>cupins</t>
  </si>
  <si>
    <t>canafístula, inga vera</t>
  </si>
  <si>
    <t>arranha gato, lantana, mansoa, insulina, asteraceae, lamiaceae, banisteriopsis,b</t>
  </si>
  <si>
    <t>relevo irregular e inclinado, poucas mudas entre os arbustos, gramineas e herbaceas espontaneas, sombreadas pir arvores adultas do fragmento de mata adjacente, faixa de plantio estreita entre a trilha e a mata, sem cercamento total, deslocada 21 metros</t>
  </si>
  <si>
    <t>E004_UT02</t>
  </si>
  <si>
    <t>E004-UT02</t>
  </si>
  <si>
    <t>crindiuva, solanum mauritianum,</t>
  </si>
  <si>
    <t>oceoclades maculata, rubus, clidemia, doliocarpus, sida planicaulis, rynchosphora, lamiaceae, asteraceae, pteridofitas, malvaceae, fabaceae (cf.Canavalia)</t>
  </si>
  <si>
    <t>poucas mudas,muitas regenerantes arbustivas e herbaceas, sombreada por arvores nativas adultas (crindiuva, maricá) com trepadeiras,cerca rompida embaixo</t>
  </si>
  <si>
    <t>E006</t>
  </si>
  <si>
    <t>E006-UT01</t>
  </si>
  <si>
    <t>bufalo</t>
  </si>
  <si>
    <t>E009_1_UT01</t>
  </si>
  <si>
    <t>E009_1</t>
  </si>
  <si>
    <t>E009_1-UT01</t>
  </si>
  <si>
    <t>gado na UT, esterco cavalo/gado, cachorro,</t>
  </si>
  <si>
    <t>aves vocalizando no entorno,</t>
  </si>
  <si>
    <t>jua-bravo, aristolochia, malva, dormideira, mucuninha, fedegosinho, ipomoea, distimake, stachytarpheta, carrapixo, erva baleeira, lantana camara, baccaris trinervis</t>
  </si>
  <si>
    <t>relevo plano, poucas mudas</t>
  </si>
  <si>
    <t>E011-UT01</t>
  </si>
  <si>
    <t>E011</t>
  </si>
  <si>
    <t>graminea e herbaceas</t>
  </si>
  <si>
    <t>E011-UT01/2</t>
  </si>
  <si>
    <t>E011-UT02</t>
  </si>
  <si>
    <t>E011-UT01/3</t>
  </si>
  <si>
    <t>E014_UT01</t>
  </si>
  <si>
    <t>E014</t>
  </si>
  <si>
    <t>E014-UT01</t>
  </si>
  <si>
    <t>cavalos na ut, esterco gado</t>
  </si>
  <si>
    <t>lagarto-verde, sabiá, abelha cachorra, camponotus sericeiventris, cigarras, aves vocalizando no entorno</t>
  </si>
  <si>
    <t>cipo-framboesa, rubus, jua bravo, mucuninha, aristolochia, baccaris trinervis, trapoeraba, distimake, carrapixo (triumphetta rhomboidea), lantana camara, margaridao</t>
  </si>
  <si>
    <t>E014_UT02</t>
  </si>
  <si>
    <t>E014-UT02</t>
  </si>
  <si>
    <t>12/11/2024 a 18/11/2024</t>
  </si>
  <si>
    <t>alma de gato, abelha cachorra, camponotus sericeiventris, borboleta azul/olho, cigarras, aves vocalizando no entorno</t>
  </si>
  <si>
    <t>erva baleeira, lantana camara, arranha gato, jua bravo, careca-de-veio, margaridao, feijao-bambu, heterocondylus, mucuninha, baccaris trinervis, trapoeraba, carrapixo, malva, clidemia hirta, piper aduncum</t>
  </si>
  <si>
    <t>E014_UT03</t>
  </si>
  <si>
    <t>E014-UT03</t>
  </si>
  <si>
    <t>pitanga preta</t>
  </si>
  <si>
    <t>erva baleeira, malva, heterocondylus, alecrim-jacare, emilia,</t>
  </si>
  <si>
    <t>plano, irregular,</t>
  </si>
  <si>
    <t>E014_UT05</t>
  </si>
  <si>
    <t>E014-UT05</t>
  </si>
  <si>
    <t>borrachudo, canela rosa, assapeixe</t>
  </si>
  <si>
    <t>doleocarpus, cissus erosa, clidemia hirta,</t>
  </si>
  <si>
    <t>inclinado</t>
  </si>
  <si>
    <t>E014_UT06</t>
  </si>
  <si>
    <t>E014-UT06</t>
  </si>
  <si>
    <t>camponotus sericeiveintris, aves vocalizando no entorno</t>
  </si>
  <si>
    <t>panaceia, piper aduncum, clidemia hirta, cf. arrabidea, samambaia, trapoeraba, lirio do brejo, piper rugoso, samambaia do brejo, pixirica-veludo, pixirica-de-rato,</t>
  </si>
  <si>
    <t>inclinado, irregular, beira de corrego</t>
  </si>
  <si>
    <t>camponotus sericeiventris, cigarras, aves vocalizando no entorno</t>
  </si>
  <si>
    <t>arranha gato, jua bravo, heterocondylus, mucuninha, baccaris trinervis, trapoeraba, carrapixo, malva</t>
  </si>
  <si>
    <t>baccaris trinervis, jua bravo, mucuninha, alecrim-jacare,</t>
  </si>
  <si>
    <t>abelha cachorra, aves vocalizando no entorno</t>
  </si>
  <si>
    <t>myrcia tomentosa,</t>
  </si>
  <si>
    <t>pixirica de rato, feijao bambu, clidemia hirta, samambaia, rudgea, Miconia albicans, cipo-framboesa, mimosa paludosa</t>
  </si>
  <si>
    <t>ninho com aves em inga, aves vocalizando no entorno</t>
  </si>
  <si>
    <t>begonia, baccaris trinervis, piper , dente de leao, lantana camara, sphagneticola trilobata, pixirica-veludo, chapeu de couro, malva, erva baleeira, ludwigia, cavalinha, samambaia, ipomoea</t>
  </si>
  <si>
    <t>inclinado, irregular,</t>
  </si>
  <si>
    <t>lagarto teiú, aves vocalizando no entorno</t>
  </si>
  <si>
    <t>zeyheria tuberculosa (reg &lt;0,3)</t>
  </si>
  <si>
    <t>baccaris trinervis, stachytarpheta, malva, mucuninha, cipo framboesa, ipomoea</t>
  </si>
  <si>
    <t>plano, solo umido, dossel principalmente de Maricá adulto de fora do polígono</t>
  </si>
  <si>
    <t>E017_UT01</t>
  </si>
  <si>
    <t>E017</t>
  </si>
  <si>
    <t>E017-UT01</t>
  </si>
  <si>
    <t>ninho de passarinho, aves vocalizando no entorno</t>
  </si>
  <si>
    <t>pitanga preta, negamina, nectandra grandiflora</t>
  </si>
  <si>
    <t>mimosa paludosa, erva baleeira, aristolochia, mucuninha, mamona,cf. canavalia, trapoeraba, jua bravo, baccaris trinervis</t>
  </si>
  <si>
    <t>inclinado, muito solo exposto e regeneração de mamona</t>
  </si>
  <si>
    <t>E017_UT02</t>
  </si>
  <si>
    <t>E017-UT02</t>
  </si>
  <si>
    <t>lobeira</t>
  </si>
  <si>
    <t>rami, baccaris trinervis,</t>
  </si>
  <si>
    <t>gato, esterco gado/cavalo</t>
  </si>
  <si>
    <t>cigarras, aves vocalizando na parcela e entorno</t>
  </si>
  <si>
    <t>cissus erosa, aristolochia, piper aduncum, distimake, arranha gato, jua bravo, baccaris trinervis, rubus</t>
  </si>
  <si>
    <t>inclinado, muito solo exposto</t>
  </si>
  <si>
    <t>feijao-bambu, rami, mucuninha, baccaris trinervis</t>
  </si>
  <si>
    <t>camponotus rufipes, cigarras, aves vocalizando na parcela e entorno</t>
  </si>
  <si>
    <t>lantana camara, jua bravo, taquarinha</t>
  </si>
  <si>
    <t>marianeira</t>
  </si>
  <si>
    <t>erva baleeira, lantana camara, arranha gato</t>
  </si>
  <si>
    <t>esterco gado/cavalo</t>
  </si>
  <si>
    <t>sofreu (cacicus), aves vocalizando no entorno</t>
  </si>
  <si>
    <t>fumo bravo, crindiuva</t>
  </si>
  <si>
    <t>erva baleeira, lantana rosa, ipomoea</t>
  </si>
  <si>
    <t>fotos no timestamp constam como E017_UT02 D, inclinado, irregular</t>
  </si>
  <si>
    <t>fumo bravo, nectandra grandiflora, ficus gomelleira,</t>
  </si>
  <si>
    <t>alternanthera, lantana camara, piper aduncum</t>
  </si>
  <si>
    <t>E019_UT01</t>
  </si>
  <si>
    <t>E019</t>
  </si>
  <si>
    <t>E019-UT01</t>
  </si>
  <si>
    <t>borboleta-coruja, aves vocalizando no entorno, entomofauna media - entomofauna media - formiga asteca, camponotus rufipes,</t>
  </si>
  <si>
    <t>crindiuva</t>
  </si>
  <si>
    <t>passiflora edulis, mimosa paludosa, aristolochia, cf.Arrabidea, arranha gato, trapoeraba, baccaris trinervis, sphaneticola trilobata</t>
  </si>
  <si>
    <t>E019_UT02</t>
  </si>
  <si>
    <t>E019-UT02</t>
  </si>
  <si>
    <t>mimosa paludosa, erva baleeira, piper aduncum</t>
  </si>
  <si>
    <t>irregular, com vala grande separando os poligonos</t>
  </si>
  <si>
    <t>E019_UT03</t>
  </si>
  <si>
    <t>E019-UT03</t>
  </si>
  <si>
    <t>cavalinha, ludwigia branca, baccaris trinervis, malva, guanxuma, jua-bravo, lantana rosa,</t>
  </si>
  <si>
    <t>plano a suave ondulado, com trecho brejoso e calha seca de corrego separando os polígonos</t>
  </si>
  <si>
    <t>E019_UT06</t>
  </si>
  <si>
    <t>E019-UT06</t>
  </si>
  <si>
    <t>escorpiao, sagui,</t>
  </si>
  <si>
    <t>cissus erosa, bambu-verde, samambaias, bulbophyllum?, distimake, lirio do brejo, piper aduncum, piper umbellatum,</t>
  </si>
  <si>
    <t>E019_UT07</t>
  </si>
  <si>
    <t>E019-UT07</t>
  </si>
  <si>
    <t>cigarra, aves vocalizando no entorno</t>
  </si>
  <si>
    <t>regs na borda do córrego: nectandra oppositifolia, tapirira guianensis, Machaerium hirtum, sapium</t>
  </si>
  <si>
    <t>mimosa paludosa, securidaca (liana), erva baleeira, miconia albicans</t>
  </si>
  <si>
    <t>margem do rio escavada por baixo pela agua, inclinado, irregular</t>
  </si>
  <si>
    <t>sapo, pegadas de capivara, aves vocalizando no entorno, entomofauna media - entomofauna media - formiga asteca, camponotus rufipes,</t>
  </si>
  <si>
    <t>myrciaria</t>
  </si>
  <si>
    <t>piper, Machaerium cipo, eriope salviniifolia, smilax, mikania, oceoclades maculata, passiflora edulis, doliocarpus, sphagneticola trilobata,</t>
  </si>
  <si>
    <t>piper aduncum, cf. canavalia, mucuninha</t>
  </si>
  <si>
    <t>cavalinha, mimosa paludosa, ludwigia branca, baccaris trinervis, malva, mini-candeia, mamona, guanxuma, jua-bravo, jurubeba-braba,</t>
  </si>
  <si>
    <t>canponotus sericeiventris (dossel), aves no entorno</t>
  </si>
  <si>
    <t>xylopia sericea, jambo branco,</t>
  </si>
  <si>
    <t>brachiaria, aristolochia, piper aduncum,</t>
  </si>
  <si>
    <t>campomanesia, jerivá, marianeira</t>
  </si>
  <si>
    <t>mimosa paludosa,</t>
  </si>
  <si>
    <t>cortadeiras</t>
  </si>
  <si>
    <t>inga laurina, eugenia florida, maricá, luehea</t>
  </si>
  <si>
    <t>baccaris trinervis</t>
  </si>
  <si>
    <t>E019_UT04</t>
  </si>
  <si>
    <t>E019-UT04</t>
  </si>
  <si>
    <t>jeriva , sapium</t>
  </si>
  <si>
    <t>piper</t>
  </si>
  <si>
    <t>tucano-açu (ninho/casal), sagui, cigarras e aves vocalizando no entorno</t>
  </si>
  <si>
    <t>ficus cf. guaranitica</t>
  </si>
  <si>
    <t>piper aduncum, cf.hydrangea, tradescantia, oxalis, aristolochia, mucuna-peluda, plerominha-peluda, samambaia, maracuja-insulina, distimake</t>
  </si>
  <si>
    <t>6 metros de solo cobertos por herbaceas de solo umido (cf.hydrangea, tradescantia) inclinado, irregular</t>
  </si>
  <si>
    <t>ninho xexeu, cigarras e aves vocalizando no entorno</t>
  </si>
  <si>
    <t>eugenia florida,</t>
  </si>
  <si>
    <t>clidemia hirta, mimosa paludosa, samambaia do brejo, cf.chromolaena, machaerium-cipó,</t>
  </si>
  <si>
    <t>lagarto, camponotus, aves vocalizando no entorno</t>
  </si>
  <si>
    <t>maclura, crindiuva, albizia procera</t>
  </si>
  <si>
    <t>aristolochia, rubus, mucuninha, erva baleeira, arranha gato,</t>
  </si>
  <si>
    <t>maclura</t>
  </si>
  <si>
    <t>Clidemia hirta</t>
  </si>
  <si>
    <t>ficus gomelleira (com bromelia), jambo-branco (invasora, matriz, dispersando ao longo do corrego), carrapeta,</t>
  </si>
  <si>
    <t>cf.Vriesea, sphagneticola trilobata, cissus erosa, chapeu de couro, aristolochia,</t>
  </si>
  <si>
    <t>ninho de joao de barro, gorgulho</t>
  </si>
  <si>
    <t>mucuninha</t>
  </si>
  <si>
    <t>E019_UT05</t>
  </si>
  <si>
    <t>E019-UT05</t>
  </si>
  <si>
    <t>brachiaria,</t>
  </si>
  <si>
    <t>lagarto, aves vocalizando no entorno</t>
  </si>
  <si>
    <t>baccaris trinervis, piper cf. aduncum, mucuninha</t>
  </si>
  <si>
    <t>babosa branca</t>
  </si>
  <si>
    <t>heterocondylus, mucuninha</t>
  </si>
  <si>
    <t>inclinado, irregular , serapilheira de Cordia superba</t>
  </si>
  <si>
    <t>ut01_E019_1</t>
  </si>
  <si>
    <t>E019_1</t>
  </si>
  <si>
    <t>E019_1-ut01</t>
  </si>
  <si>
    <t>cobertura de copa de Apuleia leiocarpa e, presença de individuos de Eucalipto</t>
  </si>
  <si>
    <t>cobertura de dossel externa 8m</t>
  </si>
  <si>
    <t>aves, besouro</t>
  </si>
  <si>
    <t>presença de bambu exotico cf</t>
  </si>
  <si>
    <t>presença de bambu exótico na borda da parcela com interferencia de copa</t>
  </si>
  <si>
    <t>E021_UT01</t>
  </si>
  <si>
    <t>E021</t>
  </si>
  <si>
    <t>E021-UT01</t>
  </si>
  <si>
    <t>cf.pitacocideos (fitofagos), camponotus sp. /aves vocalizando no entorno</t>
  </si>
  <si>
    <t>pata de vaca exotica (reg &lt;30)</t>
  </si>
  <si>
    <t>dormideira, jua bravo, indigofera (feijao-caruncho), feijao bambu, samambaia, mucuninha, erva baleeira, heterocondylus, malva, mimosa paludosa</t>
  </si>
  <si>
    <t>dossel formado totalmente por Maricás fora da UT (15m) ,plano, irregular</t>
  </si>
  <si>
    <t>E021_UT02</t>
  </si>
  <si>
    <t>E021-UT02</t>
  </si>
  <si>
    <t>camponotus sp. /aves vocalizando no entorno</t>
  </si>
  <si>
    <t>goiabeira (reg &lt;30)</t>
  </si>
  <si>
    <t>rudgea, dormideira, jua bravo, indigofera (feijao-caruncho), feijao bambu, samambaia, mucuninha, erva baleeira, heterocondylus, malva, mimosa paludosa</t>
  </si>
  <si>
    <t>dossel formado totalmente por Maricás fora da UT (9m) ,plano, irregular</t>
  </si>
  <si>
    <t>E021_UT03</t>
  </si>
  <si>
    <t>E021-UT03</t>
  </si>
  <si>
    <t>25 e 26/11/2024</t>
  </si>
  <si>
    <t>cupinzeiro</t>
  </si>
  <si>
    <t>abelha cachorra predando guapuruvu, camponotus sp. /aves vocalizando no entorno</t>
  </si>
  <si>
    <t>mamona, crotalaria, malicia, distimake, lantana camara, ageratum conyzoides, heterocondylus, piper, carrapixo, indigofera, quebra pedra, dormideira, pincel-roxo, mucuninha, malva, trapoeraba, alecrim-limão, sphagneticola trilobata,</t>
  </si>
  <si>
    <t>mudas bem desenvolvidas, capim medio a alto, solo arenoso, relevo plano a levemente inclinado, irregular</t>
  </si>
  <si>
    <t>E021-UT04.1</t>
  </si>
  <si>
    <t>E021-UT04</t>
  </si>
  <si>
    <t>polígono com 20m.</t>
  </si>
  <si>
    <t>E021_UT05</t>
  </si>
  <si>
    <t>E021-UT05</t>
  </si>
  <si>
    <t>heterocondylus, brachiaria</t>
  </si>
  <si>
    <t>irregular</t>
  </si>
  <si>
    <t>heterocondylus, brachiaria, crotalaria,</t>
  </si>
  <si>
    <t>irregular, dossel formado por marica situado fora da UT</t>
  </si>
  <si>
    <t>ninhos de xexeu, aves vocalizando no entorno</t>
  </si>
  <si>
    <t>distimake, mucuninha, jurubeba-mansa, lantana camara, bambu verde, heterocondylus,</t>
  </si>
  <si>
    <t>maior parte do dossel formado por marica situado fora da ut, (3,5m), inclinado, irregular</t>
  </si>
  <si>
    <t>E021_UT08</t>
  </si>
  <si>
    <t>E021-UT08</t>
  </si>
  <si>
    <t>dormideira, mucuninha, lantana camara, clidemia hirta, cavalinha, samambaia, baccaris trinervis , trapoeraba</t>
  </si>
  <si>
    <t>conflito de fios de energia passando sobre a UT com varios abacateiros e uma mangueira plantados logo abaixo,pomar, maioria de exóticas, relevo inclinado</t>
  </si>
  <si>
    <t>E021_UT09</t>
  </si>
  <si>
    <t>E021-UT09</t>
  </si>
  <si>
    <t>ninho de passarinho, sabiá, aves vocalizando no entorno</t>
  </si>
  <si>
    <t>maria pretinha, mimosa paludosa, feijao-bambu, sphagneticola trilobata,carrapicho, dormideira, mucuninha, lantana camara, clidemia hirta, cavalinha, samambaia, baccaris trinervis , trapoeraba, arranha gato,</t>
  </si>
  <si>
    <t>inclinado a plano, irregular</t>
  </si>
  <si>
    <t>malva, baccaris trinervis, guaco redondo, feijao bambu, lamiaceas,</t>
  </si>
  <si>
    <t>plano, irregular, dossel formado por Maricá situado fora da UT (1,3m)</t>
  </si>
  <si>
    <t>E022_UT01</t>
  </si>
  <si>
    <t>E022</t>
  </si>
  <si>
    <t>E022-UT01</t>
  </si>
  <si>
    <t>ninho de marimbondo amarelo no solo (inicio da UT, proximo à Canafístula 259326)/ aves vocalizando no entorno</t>
  </si>
  <si>
    <t>mucuninha, piper aduncum, Phenax angustifolius, erva baleeira, heterocondylus, samambaia, bambu amarelo</t>
  </si>
  <si>
    <t>ninho de marimbondo amarelo oculto no solo (inicio da UT, proximo à Canafístula 259326) inclinado, irregular,</t>
  </si>
  <si>
    <t>mucuninha, erva baleeira, heterocondylus, cipo framboesa</t>
  </si>
  <si>
    <t>plano, irregular, com muitos buracos de covas abertas</t>
  </si>
  <si>
    <t>E022_UT02</t>
  </si>
  <si>
    <t>E022-UT02</t>
  </si>
  <si>
    <t>E023_UT10</t>
  </si>
  <si>
    <t>E023</t>
  </si>
  <si>
    <t>UT10</t>
  </si>
  <si>
    <t>E023-UT10</t>
  </si>
  <si>
    <t>toca de aranha, aves vocalizando no entorno, ecdise de cigarras</t>
  </si>
  <si>
    <t>parcela sombreada por marica adulto (espontâneo)</t>
  </si>
  <si>
    <t>E023_UT09</t>
  </si>
  <si>
    <t>E023-UT09</t>
  </si>
  <si>
    <t>deslocada (25 metros)</t>
  </si>
  <si>
    <t>E023_UT06</t>
  </si>
  <si>
    <t>E023-UT06</t>
  </si>
  <si>
    <t>boleira, pata de vaca exotica, mangueira,</t>
  </si>
  <si>
    <t>palhada media com pouca rebrota de gramineas, sem regenerantes arbustivas e herbaceas</t>
  </si>
  <si>
    <t>moitas de capim alto e maricá</t>
  </si>
  <si>
    <t>E023_UT11</t>
  </si>
  <si>
    <t>UT11</t>
  </si>
  <si>
    <t>E023-UT11</t>
  </si>
  <si>
    <t>picapau do campo, pomba juriti</t>
  </si>
  <si>
    <t>maricá,</t>
  </si>
  <si>
    <t>jurubeba</t>
  </si>
  <si>
    <t>terreno plano a ondulado, cortado por sulcos e ravina na margem do rio, muita rebrota de gramineas, mudas pouco desenvolvidas</t>
  </si>
  <si>
    <t>E024_UT01</t>
  </si>
  <si>
    <t>E024</t>
  </si>
  <si>
    <t>E024-UT01</t>
  </si>
  <si>
    <t>esterco de gado, apis melifera</t>
  </si>
  <si>
    <t>bemtevi, ninho de xexeu, urubus se alimentando de carcaça</t>
  </si>
  <si>
    <t>handroanthus chrysotrichus, inga laurina</t>
  </si>
  <si>
    <t>Mimosa paludosa, feijao-torto</t>
  </si>
  <si>
    <t>relevo inclinado, erosao laminar acentuada</t>
  </si>
  <si>
    <t>E024_UT02</t>
  </si>
  <si>
    <t>E024-UT02</t>
  </si>
  <si>
    <t>presença de vacas, esterco</t>
  </si>
  <si>
    <t>sauva cortadeira,</t>
  </si>
  <si>
    <t>goiabeira,</t>
  </si>
  <si>
    <t>borreria</t>
  </si>
  <si>
    <t>relevo inclinado</t>
  </si>
  <si>
    <t>E024_UT08</t>
  </si>
  <si>
    <t>E024-UT08</t>
  </si>
  <si>
    <t>relevo ondulado com varios sulcos e ravinas cortando a parcela</t>
  </si>
  <si>
    <t>piptadenia gonoacantha</t>
  </si>
  <si>
    <t>arranha gato</t>
  </si>
  <si>
    <t>E024_UT04</t>
  </si>
  <si>
    <t>E024-UT04</t>
  </si>
  <si>
    <t>fezes de animal nao id, aves vocalizando no entorno</t>
  </si>
  <si>
    <t>relevo muito inclinado com grande ravina na margem do rio</t>
  </si>
  <si>
    <t>E025_UT01</t>
  </si>
  <si>
    <t>E025</t>
  </si>
  <si>
    <t>E025-UT01</t>
  </si>
  <si>
    <t>teiu, aves vocalizando no entorno, formiga de serapilheira, (camponotus rufipes) , fezes</t>
  </si>
  <si>
    <t>senna macranthera, cordia superba</t>
  </si>
  <si>
    <t>E025_UT01l</t>
  </si>
  <si>
    <t>UT01l</t>
  </si>
  <si>
    <t>E025-UT01l</t>
  </si>
  <si>
    <t>fezes (bezerro? capivara?) / ninho de camponotus</t>
  </si>
  <si>
    <t>Senna macranthera,</t>
  </si>
  <si>
    <t>cipo-framboesa</t>
  </si>
  <si>
    <t>relevo muito inclinado (~40°), trecho com serapilheira de ingá, solo pedregoso</t>
  </si>
  <si>
    <t>E025_UT02</t>
  </si>
  <si>
    <t>E025-UT02</t>
  </si>
  <si>
    <t>muito esterco gado (fresco)</t>
  </si>
  <si>
    <t>Ficus insipida, Mimosa bimucronata,</t>
  </si>
  <si>
    <t>solo pedregoso, (fotos com numero errado)mudas recém quebradas pelo gado, area plana contigua a um brejo</t>
  </si>
  <si>
    <t>cecropia pachystachya, senna spectabilis</t>
  </si>
  <si>
    <t>relevo inclinado, palhada rala e muito fina, muito solo exposto</t>
  </si>
  <si>
    <t>E028_UT02</t>
  </si>
  <si>
    <t>E028</t>
  </si>
  <si>
    <t>E028-UT02</t>
  </si>
  <si>
    <t>joao de barro</t>
  </si>
  <si>
    <t>maricá , assapeixe</t>
  </si>
  <si>
    <t>cedro</t>
  </si>
  <si>
    <t>muita palhada</t>
  </si>
  <si>
    <t>E028_UT04</t>
  </si>
  <si>
    <t>E028-UT04</t>
  </si>
  <si>
    <t>pau-rei (2 indv.), maricá, angelim-branco (andira), araribá, assapeixe, mutambinha</t>
  </si>
  <si>
    <t>E028_UT05</t>
  </si>
  <si>
    <t>E028-UT05</t>
  </si>
  <si>
    <t>E028_UT10</t>
  </si>
  <si>
    <t>E028-UT10</t>
  </si>
  <si>
    <t>sim, fezes de gado</t>
  </si>
  <si>
    <t>João de barro, ferreirinho</t>
  </si>
  <si>
    <t>Ficus glabra</t>
  </si>
  <si>
    <t>residuos / deslocada</t>
  </si>
  <si>
    <t>E028_UT12</t>
  </si>
  <si>
    <t>E028-UT12</t>
  </si>
  <si>
    <t>Formigas cortadeiras</t>
  </si>
  <si>
    <t>aranha-lobo</t>
  </si>
  <si>
    <t>E028_UT11</t>
  </si>
  <si>
    <t>E028-UT11</t>
  </si>
  <si>
    <t>cinco-chagas</t>
  </si>
  <si>
    <t>Distymache</t>
  </si>
  <si>
    <t>fezes de capivara, sicalis flaveola</t>
  </si>
  <si>
    <t>pitanga baiana, Tapirira, canela-coquinho,</t>
  </si>
  <si>
    <t>deslocada</t>
  </si>
  <si>
    <t>E028_UT14</t>
  </si>
  <si>
    <t>E028-UT14</t>
  </si>
  <si>
    <t>E028_UT15</t>
  </si>
  <si>
    <t>UT15</t>
  </si>
  <si>
    <t>E028-UT15</t>
  </si>
  <si>
    <t>sim (esterco vaca)</t>
  </si>
  <si>
    <t>sim - Mimus saturninus, João de barro</t>
  </si>
  <si>
    <t>E029-UT01</t>
  </si>
  <si>
    <t>E029</t>
  </si>
  <si>
    <t>E034_UT01 A</t>
  </si>
  <si>
    <t>E034</t>
  </si>
  <si>
    <t>E034-UT01</t>
  </si>
  <si>
    <t>ipomoea, mucuninha, feijao bambu, samambaia, ageratum conyzoides , baccaris trinervis, trapoeraba, stachytarpheta, clidemia hirta</t>
  </si>
  <si>
    <t>E034_UT01 B</t>
  </si>
  <si>
    <t>ipomoea, mucuninha, feijao bambu, samambaia, ageratum conyzoides , baccaris trinervis, sphagneticola trilobata, trapoerava</t>
  </si>
  <si>
    <t>E034_UT01 C</t>
  </si>
  <si>
    <t>caruru, ipomoea, mucuninha, feijao bambu, samambaia, ageratum conyzoides , baccaris trinervis, sphagneticola trilobata, trapoerava</t>
  </si>
  <si>
    <t>inclinado, irregular, solo argiloso, poucas mudas, muita erosao (ravinas e solapamento em pequena escala)</t>
  </si>
  <si>
    <t>E035_UT03</t>
  </si>
  <si>
    <t>E035</t>
  </si>
  <si>
    <t>E035-UT03</t>
  </si>
  <si>
    <t>apis melifera (polinizando ipeverde)</t>
  </si>
  <si>
    <t>mamangava e melipona (polinizando ipe verde) aves vocalizando no entorno</t>
  </si>
  <si>
    <t>zeyheria tuberculosa, cybistax antsiphylitica, solanum mauritianum</t>
  </si>
  <si>
    <t>bambu (taquara), merremia, aristolochia, baccaris trinervis, mucuninha</t>
  </si>
  <si>
    <t>relevo inclinado, serapilheira de paudalho, inga laurina, inga vera, bambu-taquara,</t>
  </si>
  <si>
    <t>E035_UT04</t>
  </si>
  <si>
    <t>E035-UT04</t>
  </si>
  <si>
    <t>maria cavaleira, joao de barro, beija flores (3 especies - Eupetonema macroura, polinizando ingá), cigarras, aves vocalizando no entorno</t>
  </si>
  <si>
    <t>joannesia princeps , casco-de-vaca-manso, solanum mauritianum</t>
  </si>
  <si>
    <t>dormideira (mimosa )</t>
  </si>
  <si>
    <t>assapeixe cortado (manejo incorreto), relevo inclinado, serapilheira de inga vera e cordia superba</t>
  </si>
  <si>
    <t>maria cavaleira, joao de barro, Eupetonema macroura(polinizando ingá), cigarras, aves vocalizando no entorno</t>
  </si>
  <si>
    <t>lantana camara, baccaris trinervis, ludwigia , hedychium coronarium, samambaia do brejo</t>
  </si>
  <si>
    <t>relevo inclinado, herbaceas de brejo embaixo (margem de córrego intermitente seco)serapilheira de Inga e fedegosão</t>
  </si>
  <si>
    <t>joao de barro, beija-flor (polinizando ingá), cigarras, aves vocalizando no entorno</t>
  </si>
  <si>
    <t>quaresmeira , oreopanax</t>
  </si>
  <si>
    <t>corte de assapeixe com machado (manejo incorreto), relevo inclinado</t>
  </si>
  <si>
    <t>E035_1 - UT01 A</t>
  </si>
  <si>
    <t>E035_1</t>
  </si>
  <si>
    <t xml:space="preserve"> UT01</t>
  </si>
  <si>
    <t>E035_1- UT01</t>
  </si>
  <si>
    <t>piper aduncum, mucuninha, aristolochia, cipo-framboesa, heterocondylus, distimake, malicia, samambaia, fedegosinho</t>
  </si>
  <si>
    <t>inclinado, irregular, mudas hem desenvolvidas, solo argilo-arenoso</t>
  </si>
  <si>
    <t>E035_1 - UT01 B</t>
  </si>
  <si>
    <t>piper aduncum, mucuninha, aristolochia, cipo-framboesa, heterocondylus, distimake, malicia, samambaia, fedegosinho, euphorbia sp2, borreria, baccaris trinervis, malicia,</t>
  </si>
  <si>
    <t>plano a inclinado, irregular, mudas hem desenvolvidas, solo argilo-arenoso</t>
  </si>
  <si>
    <t>E035_1 - UT01 C</t>
  </si>
  <si>
    <t>ficus gomelleira (adulto, separando os dois poligonos)</t>
  </si>
  <si>
    <t>feijao bambu, mucuninha, ipomoea, lantana camara, rami fedegosinho, trapoeraba,ipomoea elefante, carrapicho,</t>
  </si>
  <si>
    <t>plano a inclinado, irregular, solo argiloso</t>
  </si>
  <si>
    <t>E035_1 - UT01 D</t>
  </si>
  <si>
    <t>Média</t>
  </si>
  <si>
    <t>pau jacare (caido sobre a UT, com rebrotas), ficus gomelleira (adulto, separando os dois poligonos)</t>
  </si>
  <si>
    <t>euphorbia sp1, fedegosinho, mucuninha, rami, ipomoea elefante,</t>
  </si>
  <si>
    <t>inclinado, poucas mudas, sombreada apenas por arvores de fora da UT, pau jacare caido sobre a UT com rebrotas (nao considerado no censo)</t>
  </si>
  <si>
    <t>E035_1 - UT01 E</t>
  </si>
  <si>
    <t>camponotus sericiventris, aves vocalizando no entorno</t>
  </si>
  <si>
    <t>ipomoea elefante, mamona, mucuninha, ipomoea, lantana camara, rami, baccaris trinervis, fedegosinho, trapoeraba, carrapicho, malva</t>
  </si>
  <si>
    <t>inclinado a plano, irregular,</t>
  </si>
  <si>
    <t>E037_UT01</t>
  </si>
  <si>
    <t>E037</t>
  </si>
  <si>
    <t>E037-UT01</t>
  </si>
  <si>
    <t>feiticeira; cigarras e aves vocalizando no entorno</t>
  </si>
  <si>
    <t>trevo, samamambaia, bambu verde, falsa trapoeraba, (poaceae), heterocondylus, samambaia do brejo, cana do brejo, trapoerabinha</t>
  </si>
  <si>
    <t>inclinado, serapilheira de bambuzal (sombreando quase toda a parcela mas nao foi considerado na medida de dossel)</t>
  </si>
  <si>
    <t>trevo, samamambaia, bambu verde</t>
  </si>
  <si>
    <t>inclinado, serapilheira de bambuzal (sombreando toda a parcela mas nao foi considerado na medida de dossel)</t>
  </si>
  <si>
    <t>camponotus sericeiventris (dossel) cigarras e aves vocalizando no entorno</t>
  </si>
  <si>
    <t>euphorbia, trevo, piper aduncum, distimake, samamambaia, bambu verde, falsa trapoeraba (poaceae), samambaia do brejo, cana do brejo, trapoerabinha, heterocondylus, cf. canavalia, croton branco, clidemia hirta, stachytarpheta cayannensis, panaceia (leito do corrego)</t>
  </si>
  <si>
    <t>estaca de bambu rebrotando em coroa vazia, inclinado, serapilheira de bambuzal (sombreando quase toda a UT, mas nao foi considerado na medida de dossel)</t>
  </si>
  <si>
    <t>E039_UT01</t>
  </si>
  <si>
    <t>E039</t>
  </si>
  <si>
    <t>E039-UT01</t>
  </si>
  <si>
    <t>corrupião, aves vocalizando no entorno</t>
  </si>
  <si>
    <t>indigofera, malva, malicia, trapoeraba, bertalha, carrapixo, baccaris trinervis, ageratum, fedegosinho,ludwigia, conyzoides, ipomoea, jua bravo , leg trepadeira (cf. canavalia), sphagneticola trilobata, guaco-redondo</t>
  </si>
  <si>
    <t>pouco inclinado, mudas bem desenvolvidas</t>
  </si>
  <si>
    <t>E040_UT01</t>
  </si>
  <si>
    <t>E040</t>
  </si>
  <si>
    <t>E040-UT01</t>
  </si>
  <si>
    <t>bertalha, begonia, ludwigia, feijao-bambu, chromolaena, cavalinha, sphagneticola trilobata, lantana camara</t>
  </si>
  <si>
    <t>solo argiloso com afloramento de agua, inclinado, irregular, poucas mudas e muidas regenerantes e herbaceas de solo brejoso</t>
  </si>
  <si>
    <t>fragmento contiguo à ut: vinhatico, jeriva ; regs &lt;30cm - tapirira</t>
  </si>
  <si>
    <t>taioba, begonia, bertalha, bambu verde, miconia cf. calvescens</t>
  </si>
  <si>
    <t>serapilheira de bambuzal, ut contigua a fragmento com arboreas e bambuzal, plano a inclinado, irregular,</t>
  </si>
  <si>
    <t>E41-UT01</t>
  </si>
  <si>
    <t>E041</t>
  </si>
  <si>
    <t>E041-UT01</t>
  </si>
  <si>
    <t>E046_UT01</t>
  </si>
  <si>
    <t>E046</t>
  </si>
  <si>
    <t>E046-UT01</t>
  </si>
  <si>
    <t>E046_UT01.1</t>
  </si>
  <si>
    <t>E047_UT01</t>
  </si>
  <si>
    <t>E047</t>
  </si>
  <si>
    <t>E047-UT01</t>
  </si>
  <si>
    <t>gado/cachorro</t>
  </si>
  <si>
    <t>E048_UT01</t>
  </si>
  <si>
    <t>E048</t>
  </si>
  <si>
    <t>E048-UT01</t>
  </si>
  <si>
    <t>polígono com 23m</t>
  </si>
  <si>
    <t>E048_UT01.1</t>
  </si>
  <si>
    <t>E049_UT01</t>
  </si>
  <si>
    <t>E049</t>
  </si>
  <si>
    <t>E049-UT01</t>
  </si>
  <si>
    <t>E049_UT01.1</t>
  </si>
  <si>
    <t>E050_UT01</t>
  </si>
  <si>
    <t>E050</t>
  </si>
  <si>
    <t>E050-UT01</t>
  </si>
  <si>
    <t>E052_UT01</t>
  </si>
  <si>
    <t>E052</t>
  </si>
  <si>
    <t>E052-UT01</t>
  </si>
  <si>
    <t>E053-UT01</t>
  </si>
  <si>
    <t>E053</t>
  </si>
  <si>
    <t>E053-UT02</t>
  </si>
  <si>
    <t>E054_UT01.1</t>
  </si>
  <si>
    <t>E054</t>
  </si>
  <si>
    <t>E054-UT01</t>
  </si>
  <si>
    <t>5m de dossel e 4m de serrapilheira formada por bambus</t>
  </si>
  <si>
    <t>E054_UT02.1</t>
  </si>
  <si>
    <t>E054-UT02</t>
  </si>
  <si>
    <t>E054_UT01</t>
  </si>
  <si>
    <t xml:space="preserve">baixa </t>
  </si>
  <si>
    <t xml:space="preserve">18m de dossel e 20,5m de serrapilheira formado por bambus </t>
  </si>
  <si>
    <t>E054_UT02.2</t>
  </si>
  <si>
    <t>polígono com 8m</t>
  </si>
  <si>
    <t>E055_UT01</t>
  </si>
  <si>
    <t>E055</t>
  </si>
  <si>
    <t>E055-UT01</t>
  </si>
  <si>
    <t>E055_UT02</t>
  </si>
  <si>
    <t>E055-UT02</t>
  </si>
  <si>
    <t>E055_UT01.1</t>
  </si>
  <si>
    <t>polígono  com 16m</t>
  </si>
  <si>
    <t>E055_UT01.2</t>
  </si>
  <si>
    <t>polígono com 6m</t>
  </si>
  <si>
    <t>E055_UT01.3</t>
  </si>
  <si>
    <t>E056_UT01</t>
  </si>
  <si>
    <t>E056</t>
  </si>
  <si>
    <t>E056-UT01</t>
  </si>
  <si>
    <t>polígono com 7m</t>
  </si>
  <si>
    <t>E056_UT02</t>
  </si>
  <si>
    <t>E056-UT02</t>
  </si>
  <si>
    <t>E057_UT01.3</t>
  </si>
  <si>
    <t>E057</t>
  </si>
  <si>
    <t>E057-UT01</t>
  </si>
  <si>
    <t>E057_UT02</t>
  </si>
  <si>
    <t>E057-UT02</t>
  </si>
  <si>
    <t>E057_UT02.1</t>
  </si>
  <si>
    <t>UT03_E058</t>
  </si>
  <si>
    <t>E058</t>
  </si>
  <si>
    <t>E058-UT03</t>
  </si>
  <si>
    <t>UT02_E058</t>
  </si>
  <si>
    <t>E058-UT02</t>
  </si>
  <si>
    <t>UT05_E058</t>
  </si>
  <si>
    <t>E058-UT05</t>
  </si>
  <si>
    <t>UT02_E060</t>
  </si>
  <si>
    <t>E060</t>
  </si>
  <si>
    <t>E060-UT02</t>
  </si>
  <si>
    <t>UT04_E060</t>
  </si>
  <si>
    <t>E060-UT04</t>
  </si>
  <si>
    <t>UT06_E060</t>
  </si>
  <si>
    <t>E060-UT06</t>
  </si>
  <si>
    <t>E061_UT07</t>
  </si>
  <si>
    <t>E061</t>
  </si>
  <si>
    <t>E061-UT07</t>
  </si>
  <si>
    <t>maricá, fumobravo</t>
  </si>
  <si>
    <t>lantana camara</t>
  </si>
  <si>
    <t>mudas em bom estado, algumas exoticas (mangueira, albizia)</t>
  </si>
  <si>
    <t>lagarto verde/marrom, aves nativas vocalizando no entorno</t>
  </si>
  <si>
    <t>maricá,pau viola, gomeleira (reg)</t>
  </si>
  <si>
    <t>bambuzal (Taquarao verde)</t>
  </si>
  <si>
    <t>mudas bem desenvolvidas , regeneração natural(Solanum)</t>
  </si>
  <si>
    <t>E061_UT06</t>
  </si>
  <si>
    <t>E061-UT06</t>
  </si>
  <si>
    <t>fezes capivara, aves nativas vocalizando no entorno , camponotus (formiga benefica)</t>
  </si>
  <si>
    <t>maricá (reg.) , saboneteira, borrachudo(reg), cigarra, solanum crinitum, dedaleira, jurubeba-braba</t>
  </si>
  <si>
    <t>ut com trechos bem desenvolvidos sombreados por nativas espontâneas na beira do rio (marica, assapeixe) e outros trechos expostos com mudas menos desenvolvidas e em mau estado</t>
  </si>
  <si>
    <t>E061_UT02</t>
  </si>
  <si>
    <t>E061-UT02</t>
  </si>
  <si>
    <t>maricá, crindiuva (regs na app), fedegosão, cigarra</t>
  </si>
  <si>
    <t>E061_UT03</t>
  </si>
  <si>
    <t>E061-UT03</t>
  </si>
  <si>
    <t>rato dagua, joao de barro, formiga de serapilheira, lavadeira mascarada</t>
  </si>
  <si>
    <t>albizia polycephala</t>
  </si>
  <si>
    <t>relevo inclinado, formigas beneficas</t>
  </si>
  <si>
    <t>E062_UT01</t>
  </si>
  <si>
    <t>E062</t>
  </si>
  <si>
    <t>E062-UT01</t>
  </si>
  <si>
    <t>Barra Longa</t>
  </si>
  <si>
    <t>E062_UT02</t>
  </si>
  <si>
    <t>E062-UT02</t>
  </si>
  <si>
    <t>E062_UT03</t>
  </si>
  <si>
    <t>E062-UT03</t>
  </si>
  <si>
    <t>E062_UT04</t>
  </si>
  <si>
    <t>E062-UT04</t>
  </si>
  <si>
    <t>E062_UT05</t>
  </si>
  <si>
    <t>E062-UT05</t>
  </si>
  <si>
    <t>E062_UT05.1</t>
  </si>
  <si>
    <t>E062_UT05.2</t>
  </si>
  <si>
    <t>E062_UT05.3</t>
  </si>
  <si>
    <t>E064_UT01</t>
  </si>
  <si>
    <t>E064</t>
  </si>
  <si>
    <t>E064-UT01</t>
  </si>
  <si>
    <t>E064_UT02</t>
  </si>
  <si>
    <t>E064-UT02</t>
  </si>
  <si>
    <t>polígono com 24m</t>
  </si>
  <si>
    <t>E064_UT03</t>
  </si>
  <si>
    <t>E064-UT03</t>
  </si>
  <si>
    <t xml:space="preserve">cachorro </t>
  </si>
  <si>
    <t>polígono com 18m</t>
  </si>
  <si>
    <t>E064_UT05</t>
  </si>
  <si>
    <t>E064-UT05</t>
  </si>
  <si>
    <t>cachorro e galinha</t>
  </si>
  <si>
    <t>E064_UT01.1</t>
  </si>
  <si>
    <t>E064_UT02.1</t>
  </si>
  <si>
    <t>E066-UT01</t>
  </si>
  <si>
    <t>E066</t>
  </si>
  <si>
    <t>E067-UT01</t>
  </si>
  <si>
    <t>E067</t>
  </si>
  <si>
    <t>herbaceas</t>
  </si>
  <si>
    <t>E067-UT02</t>
  </si>
  <si>
    <t>E068_UT01</t>
  </si>
  <si>
    <t>E068</t>
  </si>
  <si>
    <t>E068-UT01</t>
  </si>
  <si>
    <t>E068_UT02</t>
  </si>
  <si>
    <t>E068-UT02</t>
  </si>
  <si>
    <t>E068_UT03</t>
  </si>
  <si>
    <t>E068-UT03</t>
  </si>
  <si>
    <t>E068_UT04</t>
  </si>
  <si>
    <t>E068-UT04</t>
  </si>
  <si>
    <t>E068_UT05</t>
  </si>
  <si>
    <t>E068-UT05</t>
  </si>
  <si>
    <t xml:space="preserve">grande quantidade de bambu </t>
  </si>
  <si>
    <t>E068_UT04.1</t>
  </si>
  <si>
    <t>E069_UT01</t>
  </si>
  <si>
    <t>E069</t>
  </si>
  <si>
    <t>E069-UT01</t>
  </si>
  <si>
    <t>fezes cachorro</t>
  </si>
  <si>
    <t>penas no solo, aves nativas vocalizando no entorno</t>
  </si>
  <si>
    <t>mudas bem desenvolvidas, solo recoberto, inicio de serapilheira, ainda com rebrota de gramineas</t>
  </si>
  <si>
    <t>E069_UT07</t>
  </si>
  <si>
    <t>E069-UT07</t>
  </si>
  <si>
    <t>carrapeta, gomeleira, cinco-chagas, canzileiro</t>
  </si>
  <si>
    <t>mudas bem desenvolvidas, pouca palhada com rebrota de gramineas</t>
  </si>
  <si>
    <t>E069_UT05</t>
  </si>
  <si>
    <t>E069-UT05</t>
  </si>
  <si>
    <t>pata de vaca branca</t>
  </si>
  <si>
    <t>merremia roxa, guanxuma</t>
  </si>
  <si>
    <t>plantio bem mantido, mudas em bom estado, porem com pouca palhada e sem serapilheira</t>
  </si>
  <si>
    <t>E069_UT04</t>
  </si>
  <si>
    <t>E069-UT04</t>
  </si>
  <si>
    <t>E069_UT09</t>
  </si>
  <si>
    <t>E069-UT09</t>
  </si>
  <si>
    <t>serrapilheira de pata de vaca exotica, palhada rala</t>
  </si>
  <si>
    <t>UT03_E070</t>
  </si>
  <si>
    <t>E070</t>
  </si>
  <si>
    <t>E070-UT03</t>
  </si>
  <si>
    <t>UT07_E070</t>
  </si>
  <si>
    <t>E070-UT07</t>
  </si>
  <si>
    <t>UT02_E070</t>
  </si>
  <si>
    <t>E070-UT02</t>
  </si>
  <si>
    <t>UT06_E070</t>
  </si>
  <si>
    <t>E070-UT06</t>
  </si>
  <si>
    <t>UT04_E070</t>
  </si>
  <si>
    <t>E070-UT04</t>
  </si>
  <si>
    <t>E072_UT01</t>
  </si>
  <si>
    <t>E072</t>
  </si>
  <si>
    <t>E072-UT01</t>
  </si>
  <si>
    <t>E072_UT02</t>
  </si>
  <si>
    <t>E072-UT02</t>
  </si>
  <si>
    <t>E072_UT03</t>
  </si>
  <si>
    <t>E072-UT03</t>
  </si>
  <si>
    <t>E073_UT02.1</t>
  </si>
  <si>
    <t>E073</t>
  </si>
  <si>
    <t>E073-UT02</t>
  </si>
  <si>
    <t xml:space="preserve">aves </t>
  </si>
  <si>
    <t>E073_UT02.2</t>
  </si>
  <si>
    <t>6m de dossel formada por bambus e 5m de serrapilheira formada por bambus</t>
  </si>
  <si>
    <t>E073_UT02</t>
  </si>
  <si>
    <t>E074_UT01</t>
  </si>
  <si>
    <t>E074</t>
  </si>
  <si>
    <t>E074-UT01</t>
  </si>
  <si>
    <t>E074_UT02.1</t>
  </si>
  <si>
    <t>E074-UT02</t>
  </si>
  <si>
    <t>E074_UT03</t>
  </si>
  <si>
    <t>E074-UT03</t>
  </si>
  <si>
    <t>8m de dossel formada por bambus, 5m de serrapilheira de folhas de bambu</t>
  </si>
  <si>
    <t>E074_UT04</t>
  </si>
  <si>
    <t>E074-UT04</t>
  </si>
  <si>
    <t>polígono com 20m, 2m de dossel formado por bambu fora do polígono,  4m de serrapilheira de bambus</t>
  </si>
  <si>
    <t>E074_UT05.1</t>
  </si>
  <si>
    <t>E074-UT05</t>
  </si>
  <si>
    <t>E074_UT02</t>
  </si>
  <si>
    <t>E074_UT05</t>
  </si>
  <si>
    <t>erosao</t>
  </si>
  <si>
    <t>2m de dossel (individuo fora do polígono)</t>
  </si>
  <si>
    <t>E075_UT01.1</t>
  </si>
  <si>
    <t>E075</t>
  </si>
  <si>
    <t>E075-UT01</t>
  </si>
  <si>
    <t xml:space="preserve">polígono com 11m, 3m de dossel formado por bambus,  2m de serrapilheia de bambus </t>
  </si>
  <si>
    <t>E075_UT01</t>
  </si>
  <si>
    <t>E076_1-UT02</t>
  </si>
  <si>
    <t>E076_1</t>
  </si>
  <si>
    <t>sulco+debarranco</t>
  </si>
  <si>
    <t>E076_10-UT01</t>
  </si>
  <si>
    <t>E076_10</t>
  </si>
  <si>
    <t>E076_11_UT01</t>
  </si>
  <si>
    <t>E076_11</t>
  </si>
  <si>
    <t>E076_11-UT01</t>
  </si>
  <si>
    <t>leiteira, carrapeta</t>
  </si>
  <si>
    <t>mudas bem desenvolvidas, serapilheira espessa sob os Ingas, rala nos outros trechos, solo pedregoso</t>
  </si>
  <si>
    <t>E076_11_UT02</t>
  </si>
  <si>
    <t>E076_11-UT02</t>
  </si>
  <si>
    <t>E076_11_UT03</t>
  </si>
  <si>
    <t>E076_11-UT03</t>
  </si>
  <si>
    <t>esterco vaca</t>
  </si>
  <si>
    <t>fezes capivara, lavadeira mascarada,</t>
  </si>
  <si>
    <t>monjolo-bravo</t>
  </si>
  <si>
    <t>trechos de serapilheira muito rala com solo exposto e trechos de serapilheira de inga</t>
  </si>
  <si>
    <t>cedro rosa , jamelão, embauba branca, murici , canafístula</t>
  </si>
  <si>
    <t>solo com pouca cobertura, gramineas rebrotando, muitos jamelão adultos no entorno da parcela (S.cumini - exotica invasora)</t>
  </si>
  <si>
    <t>E076_11_UT04</t>
  </si>
  <si>
    <t>E076_11-UT04</t>
  </si>
  <si>
    <t>lagarto-verde, passaros nativos</t>
  </si>
  <si>
    <t>tapirira, guapuruvu, embauba vermelha, monjolo bravo, leiteira , boleira, bapeba-pessego,</t>
  </si>
  <si>
    <t>urucum, bambu-taquara,</t>
  </si>
  <si>
    <t>deslocada(12metros), muitas mudas adultas, bambuzal, muitas regenerantes arbustivas (solanum)</t>
  </si>
  <si>
    <t>E076_11_UT05</t>
  </si>
  <si>
    <t>E076_11-UT05</t>
  </si>
  <si>
    <t>paineira, canela-ferrugem , tento carolina, erythrina verna, aroeira sertão, monjolo bravo, inga edulis</t>
  </si>
  <si>
    <t>feijao guandu,</t>
  </si>
  <si>
    <t>mudas bem desenvolvidas, boa cobertura e serapilheira</t>
  </si>
  <si>
    <t>UT01_E076_2</t>
  </si>
  <si>
    <t>E076_2</t>
  </si>
  <si>
    <t>E076_2-UT01</t>
  </si>
  <si>
    <t>UT02_E076_2</t>
  </si>
  <si>
    <t>E076_2-UT02</t>
  </si>
  <si>
    <t xml:space="preserve">bambu tombabdo no plantio, presença de formigas </t>
  </si>
  <si>
    <t xml:space="preserve">presença de formigas </t>
  </si>
  <si>
    <t>UT03_E076_2</t>
  </si>
  <si>
    <t>E076_2-UT03</t>
  </si>
  <si>
    <t>E076_4-UT01</t>
  </si>
  <si>
    <t>E076_4</t>
  </si>
  <si>
    <t>E76_5-UT01</t>
  </si>
  <si>
    <t>E076_5</t>
  </si>
  <si>
    <t>E076_5-UT01</t>
  </si>
  <si>
    <t>19/112024</t>
  </si>
  <si>
    <t>sim(lagarta)</t>
  </si>
  <si>
    <t>UT01_E076_9</t>
  </si>
  <si>
    <t>E076_9</t>
  </si>
  <si>
    <t>E076_9-UT01</t>
  </si>
  <si>
    <t>UT02_E076_9</t>
  </si>
  <si>
    <t>E076_9-UT02</t>
  </si>
  <si>
    <t>E077-UT01/2</t>
  </si>
  <si>
    <t>E077</t>
  </si>
  <si>
    <t>E077-UT01</t>
  </si>
  <si>
    <t>presente(Urubu)</t>
  </si>
  <si>
    <t>Barranco</t>
  </si>
  <si>
    <t>UT01_E078</t>
  </si>
  <si>
    <t>E078</t>
  </si>
  <si>
    <t>E078-UT01</t>
  </si>
  <si>
    <t>UT04_E078</t>
  </si>
  <si>
    <t>E078-UT04</t>
  </si>
  <si>
    <t>UT02_E078</t>
  </si>
  <si>
    <t>E078-UT02</t>
  </si>
  <si>
    <t>UT01_E079</t>
  </si>
  <si>
    <t>E079</t>
  </si>
  <si>
    <t>E079-UT01</t>
  </si>
  <si>
    <t>dominancia de ipomoeia</t>
  </si>
  <si>
    <t>UT02_E079</t>
  </si>
  <si>
    <t>E079-UT02</t>
  </si>
  <si>
    <t>E081-UT01</t>
  </si>
  <si>
    <t>E081</t>
  </si>
  <si>
    <t>E081-UT02</t>
  </si>
  <si>
    <t>E081-UT03</t>
  </si>
  <si>
    <t>E081-UT04</t>
  </si>
  <si>
    <t>E081-UT05</t>
  </si>
  <si>
    <t>E081-UT01/2</t>
  </si>
  <si>
    <t>E081-UT04/2</t>
  </si>
  <si>
    <t>E081-UT05/2</t>
  </si>
  <si>
    <t>E081-UT04/3</t>
  </si>
  <si>
    <t>E082-UT01</t>
  </si>
  <si>
    <t>E082</t>
  </si>
  <si>
    <t>E082-UT02/2</t>
  </si>
  <si>
    <t>E082-UT02</t>
  </si>
  <si>
    <t>E082UT02/3</t>
  </si>
  <si>
    <t>E082UT02/4</t>
  </si>
  <si>
    <t>E083-UT01</t>
  </si>
  <si>
    <t>E083</t>
  </si>
  <si>
    <t>E083-UT01/2</t>
  </si>
  <si>
    <t>UT01_E084</t>
  </si>
  <si>
    <t>E084</t>
  </si>
  <si>
    <t>E084-UT01</t>
  </si>
  <si>
    <t xml:space="preserve">capivara </t>
  </si>
  <si>
    <t>parcela realocada, ausência de plantio. era uma mata</t>
  </si>
  <si>
    <t>UT02_E084</t>
  </si>
  <si>
    <t>E084-UT02</t>
  </si>
  <si>
    <t>UT03_E084</t>
  </si>
  <si>
    <t>E084-UT03</t>
  </si>
  <si>
    <t>pipersp., canafistula, assapeixe, albizia polycephala</t>
  </si>
  <si>
    <t>E086</t>
  </si>
  <si>
    <t>E086-UT01</t>
  </si>
  <si>
    <t>16//11/2024</t>
  </si>
  <si>
    <t>graminia</t>
  </si>
  <si>
    <t>E087-UT01</t>
  </si>
  <si>
    <t>E087</t>
  </si>
  <si>
    <t>E090</t>
  </si>
  <si>
    <t>E090-UT01</t>
  </si>
  <si>
    <t>UT04_E091</t>
  </si>
  <si>
    <t>E091</t>
  </si>
  <si>
    <t>E091-UT04</t>
  </si>
  <si>
    <t>presença de mamona</t>
  </si>
  <si>
    <t>UT02_E091</t>
  </si>
  <si>
    <t>E091-UT02</t>
  </si>
  <si>
    <t>sesbania, mata pasto miudo, ficus sp, aroeira do sertao</t>
  </si>
  <si>
    <t>UT03_E091</t>
  </si>
  <si>
    <t>E091-UT03</t>
  </si>
  <si>
    <t>UT02_E092</t>
  </si>
  <si>
    <t>E092</t>
  </si>
  <si>
    <t>E092-UT02</t>
  </si>
  <si>
    <t>UT03_E092</t>
  </si>
  <si>
    <t>E092-UT03</t>
  </si>
  <si>
    <t xml:space="preserve">realocada para local de plantio </t>
  </si>
  <si>
    <t>UT04_E092</t>
  </si>
  <si>
    <t>E092-UT04</t>
  </si>
  <si>
    <t xml:space="preserve">ocorrendo manutenção do plantio </t>
  </si>
  <si>
    <t>UT06_E092</t>
  </si>
  <si>
    <t>E092-UT06</t>
  </si>
  <si>
    <t>UT07_E092</t>
  </si>
  <si>
    <t>E092-UT07</t>
  </si>
  <si>
    <t>E094</t>
  </si>
  <si>
    <t>E094-UT01</t>
  </si>
  <si>
    <t>E095</t>
  </si>
  <si>
    <t>E095-UT01</t>
  </si>
  <si>
    <t>E096-UT1.1</t>
  </si>
  <si>
    <t>E096</t>
  </si>
  <si>
    <t>UT01.1</t>
  </si>
  <si>
    <t>E096-UT01.1</t>
  </si>
  <si>
    <t>1m coberta de solo afloramento rohoso</t>
  </si>
  <si>
    <t>E096-UT1.2</t>
  </si>
  <si>
    <t>UT01.2</t>
  </si>
  <si>
    <t>E096-UT01.2</t>
  </si>
  <si>
    <t>solo exposto causado pela voçoroca</t>
  </si>
  <si>
    <t>E096-UT2</t>
  </si>
  <si>
    <t>E098_UT01</t>
  </si>
  <si>
    <t>E098</t>
  </si>
  <si>
    <t>E098-UT01</t>
  </si>
  <si>
    <t>CENSO</t>
  </si>
  <si>
    <t>medio</t>
  </si>
  <si>
    <t>E098_UT02.1</t>
  </si>
  <si>
    <t>E098-UT02</t>
  </si>
  <si>
    <t>E098_UT01.2</t>
  </si>
  <si>
    <t>E098_UT02</t>
  </si>
  <si>
    <t>E098_UT01.3</t>
  </si>
  <si>
    <t>E098_UT01.4</t>
  </si>
  <si>
    <t>E103-UT01</t>
  </si>
  <si>
    <t>E103</t>
  </si>
  <si>
    <t>E105-UT01/3</t>
  </si>
  <si>
    <t>E105</t>
  </si>
  <si>
    <t>E105-UT01</t>
  </si>
  <si>
    <t>E106</t>
  </si>
  <si>
    <t>E106-UT01</t>
  </si>
  <si>
    <t>presente- saracura</t>
  </si>
  <si>
    <t>ervas/ herbáceas</t>
  </si>
  <si>
    <t>graminia/braquearia</t>
  </si>
  <si>
    <t>E107_1-UT02</t>
  </si>
  <si>
    <t>E107_1</t>
  </si>
  <si>
    <t>E107_1-UT02/2</t>
  </si>
  <si>
    <t>E107_1-UT02/3</t>
  </si>
  <si>
    <t>E107_1-UT02/4</t>
  </si>
  <si>
    <t>E107_1-UT02/5</t>
  </si>
  <si>
    <t>E107_1-UT02/6</t>
  </si>
  <si>
    <t>E107_1-UT02/7</t>
  </si>
  <si>
    <t>tecnica</t>
  </si>
  <si>
    <t>tecnica_am</t>
  </si>
  <si>
    <t>Restauração Ativa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</si>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</sst>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"/>
    <numFmt numFmtId="165" formatCode="d/m/yyyy"/>
    <numFmt numFmtId="166" formatCode="d\ mmmm"/>
    <numFmt numFmtId="167" formatCode="0.0"/>
    <numFmt numFmtId="168" formatCode="dd/mm/yy;@"/>
    <numFmt numFmtId="169" formatCode="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ptos Narrow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/>
    <xf numFmtId="164" fontId="2" fillId="0" borderId="1" xfId="0" applyNumberFormat="1" applyFont="1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F770-F3C2-489E-B455-FBFEA4AAF84C}">
  <dimension ref="A1:BU30927"/>
  <sheetViews>
    <sheetView tabSelected="1" workbookViewId="0">
      <selection activeCell="L2" sqref="L2"/>
    </sheetView>
  </sheetViews>
  <sheetFormatPr defaultColWidth="14.42578125" defaultRowHeight="15" x14ac:dyDescent="0.25"/>
  <cols>
    <col min="1" max="1" width="15.28515625" customWidth="1"/>
    <col min="2" max="2" width="18" style="56" customWidth="1"/>
    <col min="3" max="3" width="12.28515625" style="56" customWidth="1"/>
    <col min="4" max="4" width="9.85546875" customWidth="1"/>
    <col min="5" max="5" width="13.42578125" bestFit="1" customWidth="1"/>
    <col min="6" max="7" width="17" bestFit="1" customWidth="1"/>
    <col min="8" max="8" width="17.7109375" customWidth="1"/>
    <col min="9" max="10" width="17.7109375" style="56" customWidth="1"/>
    <col min="11" max="11" width="16.42578125" customWidth="1"/>
    <col min="12" max="12" width="12.140625" bestFit="1" customWidth="1"/>
    <col min="13" max="13" width="12.5703125" customWidth="1"/>
    <col min="14" max="14" width="12.28515625" customWidth="1"/>
    <col min="15" max="15" width="33.28515625" customWidth="1"/>
    <col min="16" max="20" width="16.85546875" customWidth="1"/>
    <col min="21" max="25" width="16.85546875" style="56" customWidth="1"/>
    <col min="26" max="28" width="32.42578125" customWidth="1"/>
    <col min="29" max="29" width="22" customWidth="1"/>
    <col min="30" max="30" width="32.42578125" customWidth="1"/>
    <col min="31" max="31" width="32.7109375" customWidth="1"/>
    <col min="32" max="32" width="33.140625" customWidth="1"/>
    <col min="33" max="33" width="31.140625" customWidth="1"/>
    <col min="34" max="34" width="26.5703125" customWidth="1"/>
    <col min="35" max="35" width="37.85546875" customWidth="1"/>
    <col min="36" max="36" width="38.85546875" customWidth="1"/>
    <col min="37" max="37" width="39.5703125" customWidth="1"/>
    <col min="38" max="38" width="23.28515625" customWidth="1"/>
    <col min="39" max="39" width="9.28515625" customWidth="1"/>
    <col min="40" max="40" width="23.42578125" customWidth="1"/>
    <col min="41" max="41" width="17.5703125" customWidth="1"/>
    <col min="42" max="42" width="26.5703125" customWidth="1"/>
    <col min="43" max="43" width="26.140625" customWidth="1"/>
    <col min="44" max="44" width="36.140625" customWidth="1"/>
    <col min="45" max="45" width="50" customWidth="1"/>
    <col min="46" max="46" width="68.28515625" customWidth="1"/>
    <col min="47" max="47" width="69.5703125" customWidth="1"/>
  </cols>
  <sheetData>
    <row r="1" spans="1:47" ht="14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1676</v>
      </c>
      <c r="G1" s="1" t="s">
        <v>1679</v>
      </c>
      <c r="H1" s="3" t="s">
        <v>5</v>
      </c>
      <c r="I1" s="1" t="s">
        <v>6</v>
      </c>
      <c r="J1" s="1" t="s">
        <v>7</v>
      </c>
      <c r="K1" s="1" t="s">
        <v>8</v>
      </c>
      <c r="L1" t="s">
        <v>1677</v>
      </c>
      <c r="M1" s="3" t="s">
        <v>9</v>
      </c>
      <c r="N1" s="1" t="s">
        <v>10</v>
      </c>
      <c r="O1" s="4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4" t="s">
        <v>16</v>
      </c>
      <c r="U1" s="4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1" t="s">
        <v>28</v>
      </c>
      <c r="AG1" s="1" t="s">
        <v>29</v>
      </c>
      <c r="AH1" s="4" t="s">
        <v>30</v>
      </c>
      <c r="AI1" s="1" t="s">
        <v>31</v>
      </c>
      <c r="AJ1" s="1" t="s">
        <v>32</v>
      </c>
      <c r="AK1" s="1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1" t="s">
        <v>40</v>
      </c>
      <c r="AS1" s="1" t="s">
        <v>41</v>
      </c>
      <c r="AT1" s="1" t="s">
        <v>42</v>
      </c>
      <c r="AU1" s="1" t="s">
        <v>43</v>
      </c>
    </row>
    <row r="2" spans="1:47" ht="14.25" customHeight="1" x14ac:dyDescent="0.25">
      <c r="A2" s="6" t="s">
        <v>44</v>
      </c>
      <c r="B2" s="4" t="s">
        <v>45</v>
      </c>
      <c r="C2" s="6" t="s">
        <v>46</v>
      </c>
      <c r="D2" s="5" t="s">
        <v>47</v>
      </c>
      <c r="E2" s="5" t="s">
        <v>48</v>
      </c>
      <c r="F2" t="s">
        <v>1678</v>
      </c>
      <c r="G2" t="s">
        <v>1678</v>
      </c>
      <c r="H2" s="1">
        <v>103</v>
      </c>
      <c r="I2" s="7">
        <v>666428</v>
      </c>
      <c r="J2" s="7">
        <v>7758767</v>
      </c>
      <c r="K2" s="1" t="s">
        <v>49</v>
      </c>
      <c r="L2" s="4" t="s">
        <v>50</v>
      </c>
      <c r="M2" s="8">
        <v>45540</v>
      </c>
      <c r="N2" s="4" t="s">
        <v>51</v>
      </c>
      <c r="O2" s="4">
        <v>10</v>
      </c>
      <c r="P2" s="5">
        <v>0</v>
      </c>
      <c r="Q2" s="6">
        <v>0</v>
      </c>
      <c r="R2" s="6">
        <v>11.2</v>
      </c>
      <c r="S2" s="6">
        <v>3.8</v>
      </c>
      <c r="T2" s="4">
        <f t="shared" ref="T2:T33" si="0">SUM(O2:S2)</f>
        <v>25</v>
      </c>
      <c r="U2" s="4">
        <v>0.4</v>
      </c>
      <c r="V2" s="4">
        <v>0</v>
      </c>
      <c r="W2" s="4">
        <v>0</v>
      </c>
      <c r="X2" s="4">
        <v>0.44799999999999995</v>
      </c>
      <c r="Y2" s="4">
        <v>0.152</v>
      </c>
      <c r="Z2" s="9">
        <f t="shared" ref="Z2:AB65" si="1">AC2/$T2</f>
        <v>0.46</v>
      </c>
      <c r="AA2" s="9">
        <f t="shared" si="1"/>
        <v>0.44</v>
      </c>
      <c r="AB2" s="9">
        <f t="shared" si="1"/>
        <v>0.02</v>
      </c>
      <c r="AC2" s="4">
        <v>11.5</v>
      </c>
      <c r="AD2" s="4">
        <v>11</v>
      </c>
      <c r="AE2" s="4">
        <v>0.5</v>
      </c>
      <c r="AF2" s="6">
        <v>1</v>
      </c>
      <c r="AG2" s="6">
        <v>6</v>
      </c>
      <c r="AH2" s="4" t="s">
        <v>52</v>
      </c>
      <c r="AI2" s="6" t="s">
        <v>53</v>
      </c>
      <c r="AJ2" s="6" t="s">
        <v>54</v>
      </c>
      <c r="AK2" s="6" t="s">
        <v>54</v>
      </c>
      <c r="AL2" s="4"/>
      <c r="AM2" s="4"/>
      <c r="AN2" s="4"/>
      <c r="AO2" s="4"/>
      <c r="AP2" s="4"/>
      <c r="AQ2" s="4"/>
      <c r="AR2" s="6" t="s">
        <v>55</v>
      </c>
      <c r="AS2" s="6" t="s">
        <v>56</v>
      </c>
      <c r="AT2" s="6" t="s">
        <v>57</v>
      </c>
      <c r="AU2" s="6" t="s">
        <v>58</v>
      </c>
    </row>
    <row r="3" spans="1:47" ht="14.25" customHeight="1" x14ac:dyDescent="0.25">
      <c r="A3" s="6" t="s">
        <v>44</v>
      </c>
      <c r="B3" s="4" t="s">
        <v>45</v>
      </c>
      <c r="C3" s="6" t="s">
        <v>46</v>
      </c>
      <c r="D3" s="5" t="s">
        <v>47</v>
      </c>
      <c r="E3" s="5" t="s">
        <v>48</v>
      </c>
      <c r="F3" t="s">
        <v>1678</v>
      </c>
      <c r="G3" t="s">
        <v>1678</v>
      </c>
      <c r="H3" s="1">
        <v>104</v>
      </c>
      <c r="I3" s="7">
        <v>666414</v>
      </c>
      <c r="J3" s="7">
        <v>7758472</v>
      </c>
      <c r="K3" s="1" t="s">
        <v>49</v>
      </c>
      <c r="L3" s="4" t="s">
        <v>50</v>
      </c>
      <c r="M3" s="8">
        <v>45541</v>
      </c>
      <c r="N3" s="4" t="s">
        <v>51</v>
      </c>
      <c r="O3" s="4">
        <v>14.1</v>
      </c>
      <c r="P3" s="5">
        <v>0</v>
      </c>
      <c r="Q3" s="6">
        <v>9.6999999999999993</v>
      </c>
      <c r="R3" s="6">
        <v>1.2</v>
      </c>
      <c r="S3" s="6">
        <v>0</v>
      </c>
      <c r="T3" s="4">
        <f t="shared" si="0"/>
        <v>24.999999999999996</v>
      </c>
      <c r="U3" s="4">
        <v>0.56400000000000006</v>
      </c>
      <c r="V3" s="4">
        <v>0</v>
      </c>
      <c r="W3" s="4">
        <v>0.38800000000000001</v>
      </c>
      <c r="X3" s="4">
        <v>4.8000000000000008E-2</v>
      </c>
      <c r="Y3" s="4">
        <v>0</v>
      </c>
      <c r="Z3" s="9">
        <f t="shared" si="1"/>
        <v>0.56000000000000005</v>
      </c>
      <c r="AA3" s="9">
        <f t="shared" si="1"/>
        <v>0.56000000000000005</v>
      </c>
      <c r="AB3" s="9">
        <f t="shared" si="1"/>
        <v>0</v>
      </c>
      <c r="AC3" s="4">
        <v>14</v>
      </c>
      <c r="AD3" s="4">
        <v>14</v>
      </c>
      <c r="AE3" s="4">
        <v>0</v>
      </c>
      <c r="AF3" s="6">
        <v>0</v>
      </c>
      <c r="AG3" s="6">
        <v>0</v>
      </c>
      <c r="AH3" s="4" t="s">
        <v>53</v>
      </c>
      <c r="AI3" s="6" t="s">
        <v>59</v>
      </c>
      <c r="AJ3" s="6" t="s">
        <v>60</v>
      </c>
      <c r="AK3" s="6" t="s">
        <v>54</v>
      </c>
      <c r="AL3" s="4">
        <v>1</v>
      </c>
      <c r="AM3" s="4"/>
      <c r="AN3" s="4"/>
      <c r="AO3" s="4"/>
      <c r="AP3" s="4">
        <v>1</v>
      </c>
      <c r="AQ3" s="4"/>
      <c r="AR3" s="6" t="s">
        <v>61</v>
      </c>
      <c r="AS3" s="6" t="s">
        <v>62</v>
      </c>
      <c r="AT3" s="6" t="s">
        <v>63</v>
      </c>
      <c r="AU3" s="6" t="s">
        <v>64</v>
      </c>
    </row>
    <row r="4" spans="1:47" ht="14.25" customHeight="1" x14ac:dyDescent="0.25">
      <c r="A4" s="6" t="s">
        <v>44</v>
      </c>
      <c r="B4" s="4" t="s">
        <v>45</v>
      </c>
      <c r="C4" s="6" t="s">
        <v>46</v>
      </c>
      <c r="D4" s="5" t="s">
        <v>47</v>
      </c>
      <c r="E4" s="5" t="s">
        <v>48</v>
      </c>
      <c r="F4" t="s">
        <v>1678</v>
      </c>
      <c r="G4" t="s">
        <v>1678</v>
      </c>
      <c r="H4" s="1">
        <v>105</v>
      </c>
      <c r="I4" s="7">
        <v>666461</v>
      </c>
      <c r="J4" s="7">
        <v>7758734</v>
      </c>
      <c r="K4" s="1" t="s">
        <v>49</v>
      </c>
      <c r="L4" s="4" t="s">
        <v>50</v>
      </c>
      <c r="M4" s="8">
        <v>45540</v>
      </c>
      <c r="N4" s="4" t="s">
        <v>51</v>
      </c>
      <c r="O4" s="4">
        <v>23.5</v>
      </c>
      <c r="P4" s="5">
        <v>0</v>
      </c>
      <c r="Q4" s="6">
        <v>1.5</v>
      </c>
      <c r="R4" s="6">
        <v>0</v>
      </c>
      <c r="S4" s="6">
        <v>0</v>
      </c>
      <c r="T4" s="4">
        <f t="shared" si="0"/>
        <v>25</v>
      </c>
      <c r="U4" s="4">
        <v>0.94</v>
      </c>
      <c r="V4" s="4">
        <v>0</v>
      </c>
      <c r="W4" s="4">
        <v>0.06</v>
      </c>
      <c r="X4" s="4">
        <v>0</v>
      </c>
      <c r="Y4" s="4">
        <v>0</v>
      </c>
      <c r="Z4" s="9">
        <f t="shared" si="1"/>
        <v>8.8000000000000009E-2</v>
      </c>
      <c r="AA4" s="9">
        <f t="shared" si="1"/>
        <v>8.8000000000000009E-2</v>
      </c>
      <c r="AB4" s="9">
        <f t="shared" si="1"/>
        <v>0</v>
      </c>
      <c r="AC4" s="4">
        <v>2.2000000000000002</v>
      </c>
      <c r="AD4" s="4">
        <v>2.2000000000000002</v>
      </c>
      <c r="AE4" s="4">
        <v>0</v>
      </c>
      <c r="AF4" s="6">
        <v>0</v>
      </c>
      <c r="AG4" s="6">
        <v>0</v>
      </c>
      <c r="AH4" s="4" t="s">
        <v>53</v>
      </c>
      <c r="AI4" s="6" t="s">
        <v>53</v>
      </c>
      <c r="AJ4" s="6" t="s">
        <v>65</v>
      </c>
      <c r="AK4" s="6" t="s">
        <v>54</v>
      </c>
      <c r="AL4" s="4"/>
      <c r="AM4" s="4"/>
      <c r="AN4" s="4"/>
      <c r="AO4" s="4"/>
      <c r="AP4" s="4">
        <v>1</v>
      </c>
      <c r="AQ4" s="4"/>
      <c r="AR4" s="6" t="s">
        <v>54</v>
      </c>
      <c r="AS4" s="6" t="s">
        <v>66</v>
      </c>
      <c r="AT4" s="6" t="s">
        <v>67</v>
      </c>
      <c r="AU4" s="6" t="s">
        <v>68</v>
      </c>
    </row>
    <row r="5" spans="1:47" ht="14.25" customHeight="1" x14ac:dyDescent="0.25">
      <c r="A5" s="6" t="s">
        <v>44</v>
      </c>
      <c r="B5" s="4" t="s">
        <v>45</v>
      </c>
      <c r="C5" s="6" t="s">
        <v>46</v>
      </c>
      <c r="D5" s="5" t="s">
        <v>47</v>
      </c>
      <c r="E5" s="5" t="s">
        <v>48</v>
      </c>
      <c r="F5" t="s">
        <v>1678</v>
      </c>
      <c r="G5" t="s">
        <v>1678</v>
      </c>
      <c r="H5" s="1">
        <v>106</v>
      </c>
      <c r="I5" s="7">
        <v>666356</v>
      </c>
      <c r="J5" s="7">
        <v>7758705</v>
      </c>
      <c r="K5" s="1" t="s">
        <v>49</v>
      </c>
      <c r="L5" s="4" t="s">
        <v>50</v>
      </c>
      <c r="M5" s="8">
        <v>45540</v>
      </c>
      <c r="N5" s="4" t="s">
        <v>51</v>
      </c>
      <c r="O5" s="4">
        <v>25</v>
      </c>
      <c r="P5" s="5">
        <v>0</v>
      </c>
      <c r="Q5" s="6">
        <v>0</v>
      </c>
      <c r="R5" s="6">
        <v>0</v>
      </c>
      <c r="S5" s="6">
        <v>0</v>
      </c>
      <c r="T5" s="4">
        <f t="shared" si="0"/>
        <v>25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9">
        <f t="shared" si="1"/>
        <v>0.38</v>
      </c>
      <c r="AA5" s="9">
        <f t="shared" si="1"/>
        <v>0.38</v>
      </c>
      <c r="AB5" s="9">
        <f t="shared" si="1"/>
        <v>0</v>
      </c>
      <c r="AC5" s="4">
        <v>9.5</v>
      </c>
      <c r="AD5" s="4">
        <v>9.5</v>
      </c>
      <c r="AE5" s="4">
        <v>0</v>
      </c>
      <c r="AF5" s="6">
        <v>0</v>
      </c>
      <c r="AG5" s="6">
        <v>0</v>
      </c>
      <c r="AH5" s="4" t="s">
        <v>53</v>
      </c>
      <c r="AI5" s="6" t="s">
        <v>53</v>
      </c>
      <c r="AJ5" s="6" t="s">
        <v>54</v>
      </c>
      <c r="AK5" s="6" t="s">
        <v>54</v>
      </c>
      <c r="AL5" s="4"/>
      <c r="AM5" s="4"/>
      <c r="AN5" s="4"/>
      <c r="AO5" s="4"/>
      <c r="AP5" s="4"/>
      <c r="AQ5" s="4"/>
      <c r="AR5" s="6" t="s">
        <v>54</v>
      </c>
      <c r="AS5" s="6" t="s">
        <v>54</v>
      </c>
      <c r="AT5" s="6" t="s">
        <v>69</v>
      </c>
      <c r="AU5" s="6" t="s">
        <v>70</v>
      </c>
    </row>
    <row r="6" spans="1:47" ht="14.25" customHeight="1" x14ac:dyDescent="0.25">
      <c r="A6" s="6" t="s">
        <v>44</v>
      </c>
      <c r="B6" s="4" t="s">
        <v>45</v>
      </c>
      <c r="C6" s="6" t="s">
        <v>46</v>
      </c>
      <c r="D6" s="5" t="s">
        <v>47</v>
      </c>
      <c r="E6" s="5" t="s">
        <v>48</v>
      </c>
      <c r="F6" t="s">
        <v>1678</v>
      </c>
      <c r="G6" t="s">
        <v>1678</v>
      </c>
      <c r="H6" s="1">
        <v>107</v>
      </c>
      <c r="I6" s="7">
        <v>666430</v>
      </c>
      <c r="J6" s="7">
        <v>7758526</v>
      </c>
      <c r="K6" s="1" t="s">
        <v>49</v>
      </c>
      <c r="L6" s="4" t="s">
        <v>50</v>
      </c>
      <c r="M6" s="8">
        <v>45541</v>
      </c>
      <c r="N6" s="4" t="s">
        <v>51</v>
      </c>
      <c r="O6" s="4">
        <v>10</v>
      </c>
      <c r="P6" s="5">
        <v>0</v>
      </c>
      <c r="Q6" s="6">
        <v>6.5</v>
      </c>
      <c r="R6" s="6">
        <v>8.5</v>
      </c>
      <c r="S6" s="6">
        <v>0</v>
      </c>
      <c r="T6" s="4">
        <f t="shared" si="0"/>
        <v>25</v>
      </c>
      <c r="U6" s="4">
        <v>0.4</v>
      </c>
      <c r="V6" s="4">
        <v>0</v>
      </c>
      <c r="W6" s="4">
        <v>0.26</v>
      </c>
      <c r="X6" s="4">
        <v>0.34</v>
      </c>
      <c r="Y6" s="4">
        <v>0</v>
      </c>
      <c r="Z6" s="9">
        <f t="shared" si="1"/>
        <v>0.46</v>
      </c>
      <c r="AA6" s="9">
        <f t="shared" si="1"/>
        <v>0.46</v>
      </c>
      <c r="AB6" s="9">
        <f t="shared" si="1"/>
        <v>0</v>
      </c>
      <c r="AC6" s="4">
        <v>11.5</v>
      </c>
      <c r="AD6" s="4">
        <v>11.5</v>
      </c>
      <c r="AE6" s="4">
        <v>0</v>
      </c>
      <c r="AF6" s="6">
        <v>0</v>
      </c>
      <c r="AG6" s="6">
        <v>0</v>
      </c>
      <c r="AH6" s="4" t="s">
        <v>53</v>
      </c>
      <c r="AI6" s="6" t="s">
        <v>59</v>
      </c>
      <c r="AJ6" s="6" t="s">
        <v>60</v>
      </c>
      <c r="AK6" s="6" t="s">
        <v>54</v>
      </c>
      <c r="AL6" s="4">
        <v>1</v>
      </c>
      <c r="AM6" s="4"/>
      <c r="AN6" s="4"/>
      <c r="AO6" s="4"/>
      <c r="AP6" s="4">
        <v>1</v>
      </c>
      <c r="AQ6" s="4"/>
      <c r="AR6" s="6" t="s">
        <v>61</v>
      </c>
      <c r="AS6" s="6" t="s">
        <v>71</v>
      </c>
      <c r="AT6" s="6" t="s">
        <v>72</v>
      </c>
      <c r="AU6" s="6" t="s">
        <v>73</v>
      </c>
    </row>
    <row r="7" spans="1:47" ht="14.25" customHeight="1" x14ac:dyDescent="0.25">
      <c r="A7" s="6" t="s">
        <v>44</v>
      </c>
      <c r="B7" s="4" t="s">
        <v>45</v>
      </c>
      <c r="C7" s="6" t="s">
        <v>46</v>
      </c>
      <c r="D7" s="5" t="s">
        <v>47</v>
      </c>
      <c r="E7" s="5" t="s">
        <v>48</v>
      </c>
      <c r="F7" t="s">
        <v>1678</v>
      </c>
      <c r="G7" t="s">
        <v>1678</v>
      </c>
      <c r="H7" s="1">
        <v>108</v>
      </c>
      <c r="I7" s="7">
        <v>666408</v>
      </c>
      <c r="J7" s="7">
        <v>7758414</v>
      </c>
      <c r="K7" s="1" t="s">
        <v>49</v>
      </c>
      <c r="L7" s="4" t="s">
        <v>50</v>
      </c>
      <c r="M7" s="8">
        <v>45540</v>
      </c>
      <c r="N7" s="4" t="s">
        <v>51</v>
      </c>
      <c r="O7" s="4">
        <v>18</v>
      </c>
      <c r="P7" s="5">
        <v>0</v>
      </c>
      <c r="Q7" s="6">
        <v>4</v>
      </c>
      <c r="R7" s="6">
        <v>1.5</v>
      </c>
      <c r="S7" s="6">
        <v>1.5</v>
      </c>
      <c r="T7" s="4">
        <f t="shared" si="0"/>
        <v>25</v>
      </c>
      <c r="U7" s="4">
        <v>0.72</v>
      </c>
      <c r="V7" s="4">
        <v>0</v>
      </c>
      <c r="W7" s="4">
        <v>0.16</v>
      </c>
      <c r="X7" s="4">
        <v>0.06</v>
      </c>
      <c r="Y7" s="4">
        <v>0.06</v>
      </c>
      <c r="Z7" s="9">
        <f t="shared" si="1"/>
        <v>0.36</v>
      </c>
      <c r="AA7" s="9">
        <f t="shared" si="1"/>
        <v>0.36</v>
      </c>
      <c r="AB7" s="9">
        <f t="shared" si="1"/>
        <v>0</v>
      </c>
      <c r="AC7" s="4">
        <v>9</v>
      </c>
      <c r="AD7" s="4">
        <v>9</v>
      </c>
      <c r="AE7" s="4">
        <v>0</v>
      </c>
      <c r="AF7" s="6">
        <v>1</v>
      </c>
      <c r="AG7" s="6">
        <v>2</v>
      </c>
      <c r="AH7" s="4" t="s">
        <v>52</v>
      </c>
      <c r="AI7" s="6" t="s">
        <v>74</v>
      </c>
      <c r="AJ7" s="6" t="s">
        <v>54</v>
      </c>
      <c r="AK7" s="6" t="s">
        <v>54</v>
      </c>
      <c r="AL7" s="4">
        <v>1</v>
      </c>
      <c r="AM7" s="4"/>
      <c r="AN7" s="4"/>
      <c r="AO7" s="4"/>
      <c r="AP7" s="4"/>
      <c r="AQ7" s="4"/>
      <c r="AR7" s="6" t="s">
        <v>75</v>
      </c>
      <c r="AS7" s="6" t="s">
        <v>76</v>
      </c>
      <c r="AT7" s="6" t="s">
        <v>77</v>
      </c>
      <c r="AU7" s="6" t="s">
        <v>78</v>
      </c>
    </row>
    <row r="8" spans="1:47" ht="14.25" customHeight="1" x14ac:dyDescent="0.25">
      <c r="A8" s="6" t="s">
        <v>79</v>
      </c>
      <c r="B8" s="4" t="s">
        <v>80</v>
      </c>
      <c r="C8" s="6" t="s">
        <v>81</v>
      </c>
      <c r="D8" s="5" t="s">
        <v>82</v>
      </c>
      <c r="E8" s="5" t="s">
        <v>83</v>
      </c>
      <c r="F8" t="s">
        <v>1678</v>
      </c>
      <c r="G8" t="s">
        <v>1678</v>
      </c>
      <c r="H8" s="1">
        <v>7</v>
      </c>
      <c r="I8" s="7">
        <v>669810</v>
      </c>
      <c r="J8" s="7">
        <v>7759855</v>
      </c>
      <c r="K8" s="1" t="s">
        <v>49</v>
      </c>
      <c r="L8" s="4" t="s">
        <v>50</v>
      </c>
      <c r="M8" s="8">
        <v>45534</v>
      </c>
      <c r="N8" s="4" t="s">
        <v>51</v>
      </c>
      <c r="O8" s="4">
        <v>23</v>
      </c>
      <c r="P8" s="5">
        <v>2</v>
      </c>
      <c r="Q8" s="6">
        <v>0</v>
      </c>
      <c r="R8" s="6">
        <v>0</v>
      </c>
      <c r="S8" s="6">
        <v>0</v>
      </c>
      <c r="T8" s="4">
        <f t="shared" si="0"/>
        <v>25</v>
      </c>
      <c r="U8" s="4">
        <v>0.92</v>
      </c>
      <c r="V8" s="4">
        <v>0.08</v>
      </c>
      <c r="W8" s="4">
        <v>0</v>
      </c>
      <c r="X8" s="4">
        <v>0</v>
      </c>
      <c r="Y8" s="4">
        <v>0</v>
      </c>
      <c r="Z8" s="9">
        <f t="shared" si="1"/>
        <v>0.14000000000000001</v>
      </c>
      <c r="AA8" s="9">
        <f t="shared" si="1"/>
        <v>0.14000000000000001</v>
      </c>
      <c r="AB8" s="9">
        <f t="shared" si="1"/>
        <v>0</v>
      </c>
      <c r="AC8" s="4">
        <v>3.5</v>
      </c>
      <c r="AD8" s="4">
        <v>3.5</v>
      </c>
      <c r="AE8" s="4">
        <v>0</v>
      </c>
      <c r="AF8" s="6">
        <v>0</v>
      </c>
      <c r="AG8" s="6">
        <v>0</v>
      </c>
      <c r="AH8" s="4" t="s">
        <v>53</v>
      </c>
      <c r="AI8" s="6" t="s">
        <v>84</v>
      </c>
      <c r="AJ8" s="6" t="s">
        <v>85</v>
      </c>
      <c r="AK8" s="6" t="s">
        <v>54</v>
      </c>
      <c r="AL8" s="4">
        <v>1</v>
      </c>
      <c r="AM8" s="4"/>
      <c r="AN8" s="4"/>
      <c r="AO8" s="4"/>
      <c r="AP8" s="4">
        <v>1</v>
      </c>
      <c r="AQ8" s="4"/>
      <c r="AR8" s="6" t="s">
        <v>54</v>
      </c>
      <c r="AS8" s="6" t="s">
        <v>54</v>
      </c>
      <c r="AT8" s="6" t="s">
        <v>54</v>
      </c>
      <c r="AU8" s="6" t="s">
        <v>86</v>
      </c>
    </row>
    <row r="9" spans="1:47" ht="14.25" customHeight="1" x14ac:dyDescent="0.25">
      <c r="A9" s="6" t="s">
        <v>87</v>
      </c>
      <c r="B9" s="4" t="s">
        <v>80</v>
      </c>
      <c r="C9" s="6" t="s">
        <v>81</v>
      </c>
      <c r="D9" s="5" t="s">
        <v>88</v>
      </c>
      <c r="E9" s="5" t="s">
        <v>89</v>
      </c>
      <c r="F9" t="s">
        <v>1678</v>
      </c>
      <c r="G9" t="s">
        <v>1678</v>
      </c>
      <c r="H9" s="1">
        <v>8</v>
      </c>
      <c r="I9" s="7">
        <v>669631</v>
      </c>
      <c r="J9" s="7">
        <v>7759965</v>
      </c>
      <c r="K9" s="1" t="s">
        <v>49</v>
      </c>
      <c r="L9" s="4" t="s">
        <v>50</v>
      </c>
      <c r="M9" s="8">
        <v>45532</v>
      </c>
      <c r="N9" s="4" t="s">
        <v>51</v>
      </c>
      <c r="O9" s="4">
        <v>12.5</v>
      </c>
      <c r="P9" s="5">
        <v>0</v>
      </c>
      <c r="Q9" s="6">
        <v>0</v>
      </c>
      <c r="R9" s="6">
        <v>0</v>
      </c>
      <c r="S9" s="6">
        <v>12.5</v>
      </c>
      <c r="T9" s="4">
        <f t="shared" si="0"/>
        <v>25</v>
      </c>
      <c r="U9" s="4">
        <v>0.5</v>
      </c>
      <c r="V9" s="4">
        <v>0</v>
      </c>
      <c r="W9" s="4">
        <v>0</v>
      </c>
      <c r="X9" s="4">
        <v>0</v>
      </c>
      <c r="Y9" s="4">
        <v>0.5</v>
      </c>
      <c r="Z9" s="9">
        <f t="shared" si="1"/>
        <v>0.38</v>
      </c>
      <c r="AA9" s="9">
        <f t="shared" si="1"/>
        <v>0.33200000000000002</v>
      </c>
      <c r="AB9" s="9">
        <f t="shared" si="1"/>
        <v>4.8000000000000001E-2</v>
      </c>
      <c r="AC9" s="4">
        <v>9.5</v>
      </c>
      <c r="AD9" s="4">
        <v>8.3000000000000007</v>
      </c>
      <c r="AE9" s="4">
        <v>1.2</v>
      </c>
      <c r="AF9" s="6">
        <v>4</v>
      </c>
      <c r="AG9" s="6">
        <v>3</v>
      </c>
      <c r="AH9" s="4" t="s">
        <v>52</v>
      </c>
      <c r="AI9" s="6" t="s">
        <v>59</v>
      </c>
      <c r="AJ9" s="6" t="s">
        <v>90</v>
      </c>
      <c r="AK9" s="6" t="s">
        <v>54</v>
      </c>
      <c r="AL9" s="4">
        <v>1</v>
      </c>
      <c r="AM9" s="4"/>
      <c r="AN9" s="4"/>
      <c r="AO9" s="4"/>
      <c r="AP9" s="4">
        <v>1</v>
      </c>
      <c r="AQ9" s="4"/>
      <c r="AR9" s="6" t="s">
        <v>91</v>
      </c>
      <c r="AS9" s="6" t="s">
        <v>54</v>
      </c>
      <c r="AT9" s="6" t="s">
        <v>54</v>
      </c>
      <c r="AU9" s="6" t="s">
        <v>92</v>
      </c>
    </row>
    <row r="10" spans="1:47" ht="14.25" customHeight="1" x14ac:dyDescent="0.25">
      <c r="A10" s="6" t="s">
        <v>93</v>
      </c>
      <c r="B10" s="4" t="s">
        <v>80</v>
      </c>
      <c r="C10" s="6" t="s">
        <v>81</v>
      </c>
      <c r="D10" s="5" t="s">
        <v>94</v>
      </c>
      <c r="E10" s="5" t="s">
        <v>95</v>
      </c>
      <c r="F10" t="s">
        <v>1678</v>
      </c>
      <c r="G10" t="s">
        <v>1678</v>
      </c>
      <c r="H10" s="1">
        <v>9</v>
      </c>
      <c r="I10" s="7">
        <v>669592</v>
      </c>
      <c r="J10" s="7">
        <v>7759728</v>
      </c>
      <c r="K10" s="1" t="s">
        <v>49</v>
      </c>
      <c r="L10" s="4" t="s">
        <v>50</v>
      </c>
      <c r="M10" s="8">
        <v>45537</v>
      </c>
      <c r="N10" s="4" t="s">
        <v>51</v>
      </c>
      <c r="O10" s="4">
        <v>15</v>
      </c>
      <c r="P10" s="5">
        <v>0</v>
      </c>
      <c r="Q10" s="6">
        <v>10</v>
      </c>
      <c r="R10" s="6">
        <v>0</v>
      </c>
      <c r="S10" s="6">
        <v>0</v>
      </c>
      <c r="T10" s="4">
        <f t="shared" si="0"/>
        <v>25</v>
      </c>
      <c r="U10" s="4">
        <v>0.6</v>
      </c>
      <c r="V10" s="4">
        <v>0</v>
      </c>
      <c r="W10" s="4">
        <v>0.4</v>
      </c>
      <c r="X10" s="4">
        <v>0</v>
      </c>
      <c r="Y10" s="4">
        <v>0</v>
      </c>
      <c r="Z10" s="9">
        <f t="shared" si="1"/>
        <v>1</v>
      </c>
      <c r="AA10" s="9">
        <f t="shared" si="1"/>
        <v>0.5</v>
      </c>
      <c r="AB10" s="9">
        <f t="shared" si="1"/>
        <v>0.5</v>
      </c>
      <c r="AC10" s="4">
        <v>25</v>
      </c>
      <c r="AD10" s="4">
        <v>12.5</v>
      </c>
      <c r="AE10" s="4">
        <v>12.5</v>
      </c>
      <c r="AF10" s="6">
        <v>0</v>
      </c>
      <c r="AG10" s="6">
        <v>0</v>
      </c>
      <c r="AH10" s="4" t="s">
        <v>53</v>
      </c>
      <c r="AI10" s="6" t="s">
        <v>84</v>
      </c>
      <c r="AJ10" s="6" t="s">
        <v>96</v>
      </c>
      <c r="AK10" s="6" t="s">
        <v>54</v>
      </c>
      <c r="AL10" s="4">
        <v>1</v>
      </c>
      <c r="AM10" s="4"/>
      <c r="AN10" s="4"/>
      <c r="AO10" s="4"/>
      <c r="AP10" s="4">
        <v>1</v>
      </c>
      <c r="AQ10" s="4"/>
      <c r="AR10" s="6" t="s">
        <v>54</v>
      </c>
      <c r="AS10" s="6" t="s">
        <v>97</v>
      </c>
      <c r="AT10" s="6" t="s">
        <v>98</v>
      </c>
      <c r="AU10" s="6" t="s">
        <v>86</v>
      </c>
    </row>
    <row r="11" spans="1:47" ht="14.25" customHeight="1" x14ac:dyDescent="0.25">
      <c r="A11" s="6" t="s">
        <v>93</v>
      </c>
      <c r="B11" s="4" t="s">
        <v>80</v>
      </c>
      <c r="C11" s="6" t="s">
        <v>81</v>
      </c>
      <c r="D11" s="5" t="s">
        <v>94</v>
      </c>
      <c r="E11" s="5" t="s">
        <v>95</v>
      </c>
      <c r="F11" t="s">
        <v>1678</v>
      </c>
      <c r="G11" t="s">
        <v>1678</v>
      </c>
      <c r="H11" s="1">
        <v>10</v>
      </c>
      <c r="I11" s="7">
        <v>669447</v>
      </c>
      <c r="J11" s="7">
        <v>7759534</v>
      </c>
      <c r="K11" s="1" t="s">
        <v>49</v>
      </c>
      <c r="L11" s="4" t="s">
        <v>50</v>
      </c>
      <c r="M11" s="8">
        <v>45537</v>
      </c>
      <c r="N11" s="4" t="s">
        <v>51</v>
      </c>
      <c r="O11" s="4">
        <v>1.5</v>
      </c>
      <c r="P11" s="5">
        <v>0</v>
      </c>
      <c r="Q11" s="6">
        <v>11</v>
      </c>
      <c r="R11" s="6">
        <v>0</v>
      </c>
      <c r="S11" s="6">
        <v>12.5</v>
      </c>
      <c r="T11" s="4">
        <f t="shared" si="0"/>
        <v>25</v>
      </c>
      <c r="U11" s="4">
        <v>0.06</v>
      </c>
      <c r="V11" s="4">
        <v>0</v>
      </c>
      <c r="W11" s="4">
        <v>0.44</v>
      </c>
      <c r="X11" s="4">
        <v>0</v>
      </c>
      <c r="Y11" s="4">
        <v>0.5</v>
      </c>
      <c r="Z11" s="9">
        <f t="shared" si="1"/>
        <v>0.76</v>
      </c>
      <c r="AA11" s="9">
        <f t="shared" si="1"/>
        <v>0.76</v>
      </c>
      <c r="AB11" s="9">
        <f t="shared" si="1"/>
        <v>0</v>
      </c>
      <c r="AC11" s="4">
        <v>19</v>
      </c>
      <c r="AD11" s="4">
        <v>19</v>
      </c>
      <c r="AE11" s="4">
        <v>0</v>
      </c>
      <c r="AF11" s="6">
        <v>3</v>
      </c>
      <c r="AG11" s="6">
        <v>5</v>
      </c>
      <c r="AH11" s="4" t="s">
        <v>52</v>
      </c>
      <c r="AI11" s="6" t="s">
        <v>84</v>
      </c>
      <c r="AJ11" s="6" t="s">
        <v>96</v>
      </c>
      <c r="AK11" s="6" t="s">
        <v>54</v>
      </c>
      <c r="AL11" s="4">
        <v>1</v>
      </c>
      <c r="AM11" s="4"/>
      <c r="AN11" s="4"/>
      <c r="AO11" s="4"/>
      <c r="AP11" s="4">
        <v>1</v>
      </c>
      <c r="AQ11" s="4"/>
      <c r="AR11" s="6" t="s">
        <v>54</v>
      </c>
      <c r="AS11" s="6" t="s">
        <v>99</v>
      </c>
      <c r="AT11" s="6" t="s">
        <v>100</v>
      </c>
      <c r="AU11" s="6" t="s">
        <v>86</v>
      </c>
    </row>
    <row r="12" spans="1:47" ht="14.25" customHeight="1" x14ac:dyDescent="0.25">
      <c r="A12" s="6" t="s">
        <v>101</v>
      </c>
      <c r="B12" s="4" t="s">
        <v>80</v>
      </c>
      <c r="C12" s="6" t="s">
        <v>81</v>
      </c>
      <c r="D12" s="5" t="s">
        <v>102</v>
      </c>
      <c r="E12" s="5" t="s">
        <v>103</v>
      </c>
      <c r="F12" t="s">
        <v>1678</v>
      </c>
      <c r="G12" t="s">
        <v>1678</v>
      </c>
      <c r="H12" s="1">
        <v>11</v>
      </c>
      <c r="I12" s="7">
        <v>669807</v>
      </c>
      <c r="J12" s="7">
        <v>7759800</v>
      </c>
      <c r="K12" s="1" t="s">
        <v>49</v>
      </c>
      <c r="L12" s="4" t="s">
        <v>50</v>
      </c>
      <c r="M12" s="8">
        <v>45534</v>
      </c>
      <c r="N12" s="4" t="s">
        <v>51</v>
      </c>
      <c r="O12" s="4">
        <v>13.5</v>
      </c>
      <c r="P12" s="5">
        <v>4</v>
      </c>
      <c r="Q12" s="6">
        <v>0</v>
      </c>
      <c r="R12" s="6">
        <v>0</v>
      </c>
      <c r="S12" s="6">
        <v>7.5</v>
      </c>
      <c r="T12" s="4">
        <f t="shared" si="0"/>
        <v>25</v>
      </c>
      <c r="U12" s="4">
        <v>0.54</v>
      </c>
      <c r="V12" s="4">
        <v>0.16</v>
      </c>
      <c r="W12" s="4">
        <v>0</v>
      </c>
      <c r="X12" s="4">
        <v>0</v>
      </c>
      <c r="Y12" s="4">
        <v>0.3</v>
      </c>
      <c r="Z12" s="9">
        <f t="shared" si="1"/>
        <v>0.62</v>
      </c>
      <c r="AA12" s="9">
        <f t="shared" si="1"/>
        <v>0.42</v>
      </c>
      <c r="AB12" s="9">
        <f t="shared" si="1"/>
        <v>0.2</v>
      </c>
      <c r="AC12" s="4">
        <v>15.5</v>
      </c>
      <c r="AD12" s="4">
        <v>10.5</v>
      </c>
      <c r="AE12" s="4">
        <v>5</v>
      </c>
      <c r="AF12" s="6">
        <v>2</v>
      </c>
      <c r="AG12" s="6">
        <v>4</v>
      </c>
      <c r="AH12" s="4" t="s">
        <v>52</v>
      </c>
      <c r="AI12" s="6" t="s">
        <v>74</v>
      </c>
      <c r="AJ12" s="6" t="s">
        <v>96</v>
      </c>
      <c r="AK12" s="6" t="s">
        <v>54</v>
      </c>
      <c r="AL12" s="4">
        <v>1</v>
      </c>
      <c r="AM12" s="4"/>
      <c r="AN12" s="4"/>
      <c r="AO12" s="4"/>
      <c r="AP12" s="4">
        <v>1</v>
      </c>
      <c r="AQ12" s="4"/>
      <c r="AR12" s="6" t="s">
        <v>54</v>
      </c>
      <c r="AS12" s="6" t="s">
        <v>54</v>
      </c>
      <c r="AT12" s="6" t="s">
        <v>54</v>
      </c>
      <c r="AU12" s="6" t="s">
        <v>104</v>
      </c>
    </row>
    <row r="13" spans="1:47" ht="14.25" customHeight="1" x14ac:dyDescent="0.25">
      <c r="A13" s="6" t="s">
        <v>105</v>
      </c>
      <c r="B13" s="4" t="s">
        <v>80</v>
      </c>
      <c r="C13" s="6" t="s">
        <v>81</v>
      </c>
      <c r="D13" s="5" t="s">
        <v>106</v>
      </c>
      <c r="E13" s="5" t="s">
        <v>107</v>
      </c>
      <c r="F13" t="s">
        <v>1678</v>
      </c>
      <c r="G13" t="s">
        <v>1678</v>
      </c>
      <c r="H13" s="1">
        <v>12</v>
      </c>
      <c r="I13" s="7">
        <v>670761</v>
      </c>
      <c r="J13" s="7">
        <v>7759306</v>
      </c>
      <c r="K13" s="1" t="s">
        <v>49</v>
      </c>
      <c r="L13" s="4" t="s">
        <v>50</v>
      </c>
      <c r="M13" s="8">
        <v>45532</v>
      </c>
      <c r="N13" s="4" t="s">
        <v>51</v>
      </c>
      <c r="O13" s="4">
        <v>25</v>
      </c>
      <c r="P13" s="5">
        <v>0</v>
      </c>
      <c r="Q13" s="6">
        <v>0</v>
      </c>
      <c r="R13" s="6">
        <v>0</v>
      </c>
      <c r="S13" s="6">
        <v>0</v>
      </c>
      <c r="T13" s="4">
        <f t="shared" si="0"/>
        <v>25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9">
        <f t="shared" si="1"/>
        <v>0.04</v>
      </c>
      <c r="AA13" s="9">
        <f t="shared" si="1"/>
        <v>0.04</v>
      </c>
      <c r="AB13" s="9">
        <f t="shared" si="1"/>
        <v>0</v>
      </c>
      <c r="AC13" s="4">
        <v>1</v>
      </c>
      <c r="AD13" s="4">
        <v>1</v>
      </c>
      <c r="AE13" s="4">
        <v>0</v>
      </c>
      <c r="AF13" s="6">
        <v>0</v>
      </c>
      <c r="AG13" s="6">
        <v>0</v>
      </c>
      <c r="AH13" s="4" t="s">
        <v>53</v>
      </c>
      <c r="AI13" s="6" t="s">
        <v>53</v>
      </c>
      <c r="AJ13" s="6" t="s">
        <v>54</v>
      </c>
      <c r="AK13" s="6" t="s">
        <v>54</v>
      </c>
      <c r="AL13" s="4"/>
      <c r="AM13" s="4"/>
      <c r="AN13" s="4"/>
      <c r="AO13" s="4"/>
      <c r="AP13" s="4"/>
      <c r="AQ13" s="4"/>
      <c r="AR13" s="6" t="s">
        <v>54</v>
      </c>
      <c r="AS13" s="6" t="s">
        <v>54</v>
      </c>
      <c r="AT13" s="6" t="s">
        <v>54</v>
      </c>
      <c r="AU13" s="6" t="s">
        <v>86</v>
      </c>
    </row>
    <row r="14" spans="1:47" ht="14.25" customHeight="1" x14ac:dyDescent="0.25">
      <c r="A14" s="6" t="s">
        <v>108</v>
      </c>
      <c r="B14" s="4" t="s">
        <v>80</v>
      </c>
      <c r="C14" s="6" t="s">
        <v>81</v>
      </c>
      <c r="D14" s="5" t="s">
        <v>109</v>
      </c>
      <c r="E14" s="5" t="s">
        <v>110</v>
      </c>
      <c r="F14" t="s">
        <v>1678</v>
      </c>
      <c r="G14" t="s">
        <v>1678</v>
      </c>
      <c r="H14" s="1">
        <v>13</v>
      </c>
      <c r="I14" s="7">
        <v>670795</v>
      </c>
      <c r="J14" s="7">
        <v>7759074</v>
      </c>
      <c r="K14" s="1" t="s">
        <v>49</v>
      </c>
      <c r="L14" s="4" t="s">
        <v>50</v>
      </c>
      <c r="M14" s="8">
        <v>45532</v>
      </c>
      <c r="N14" s="4" t="s">
        <v>51</v>
      </c>
      <c r="O14" s="4">
        <v>20</v>
      </c>
      <c r="P14" s="5">
        <v>0</v>
      </c>
      <c r="Q14" s="6">
        <v>0</v>
      </c>
      <c r="R14" s="6">
        <v>0</v>
      </c>
      <c r="S14" s="6">
        <v>5</v>
      </c>
      <c r="T14" s="4">
        <f t="shared" si="0"/>
        <v>25</v>
      </c>
      <c r="U14" s="4">
        <v>0.8</v>
      </c>
      <c r="V14" s="4">
        <v>0</v>
      </c>
      <c r="W14" s="4">
        <v>0</v>
      </c>
      <c r="X14" s="4">
        <v>0</v>
      </c>
      <c r="Y14" s="4">
        <v>0.2</v>
      </c>
      <c r="Z14" s="9">
        <f t="shared" si="1"/>
        <v>0.72</v>
      </c>
      <c r="AA14" s="9">
        <f t="shared" si="1"/>
        <v>0.72</v>
      </c>
      <c r="AB14" s="9">
        <f t="shared" si="1"/>
        <v>0</v>
      </c>
      <c r="AC14" s="4">
        <v>18</v>
      </c>
      <c r="AD14" s="4">
        <v>18</v>
      </c>
      <c r="AE14" s="4">
        <v>0</v>
      </c>
      <c r="AF14" s="6">
        <v>5</v>
      </c>
      <c r="AG14" s="6">
        <v>0</v>
      </c>
      <c r="AH14" s="4" t="s">
        <v>111</v>
      </c>
      <c r="AI14" s="6" t="s">
        <v>53</v>
      </c>
      <c r="AJ14" s="6" t="s">
        <v>54</v>
      </c>
      <c r="AK14" s="6" t="s">
        <v>54</v>
      </c>
      <c r="AL14" s="4"/>
      <c r="AM14" s="4"/>
      <c r="AN14" s="4"/>
      <c r="AO14" s="4"/>
      <c r="AP14" s="4"/>
      <c r="AQ14" s="4"/>
      <c r="AR14" s="6" t="s">
        <v>112</v>
      </c>
      <c r="AS14" s="6" t="s">
        <v>54</v>
      </c>
      <c r="AT14" s="6" t="s">
        <v>54</v>
      </c>
      <c r="AU14" s="6" t="s">
        <v>113</v>
      </c>
    </row>
    <row r="15" spans="1:47" ht="14.25" customHeight="1" x14ac:dyDescent="0.25">
      <c r="A15" s="6" t="s">
        <v>114</v>
      </c>
      <c r="B15" s="4" t="s">
        <v>80</v>
      </c>
      <c r="C15" s="6" t="s">
        <v>81</v>
      </c>
      <c r="D15" s="5" t="s">
        <v>47</v>
      </c>
      <c r="E15" s="5" t="s">
        <v>115</v>
      </c>
      <c r="F15" t="s">
        <v>1678</v>
      </c>
      <c r="G15" t="s">
        <v>1678</v>
      </c>
      <c r="H15" s="1">
        <v>14</v>
      </c>
      <c r="I15" s="7">
        <v>670780</v>
      </c>
      <c r="J15" s="7">
        <v>7759412</v>
      </c>
      <c r="K15" s="1" t="s">
        <v>49</v>
      </c>
      <c r="L15" s="4" t="s">
        <v>50</v>
      </c>
      <c r="M15" s="8">
        <v>45532</v>
      </c>
      <c r="N15" s="4" t="s">
        <v>51</v>
      </c>
      <c r="O15" s="4">
        <v>25</v>
      </c>
      <c r="P15" s="5">
        <v>0</v>
      </c>
      <c r="Q15" s="6">
        <v>0</v>
      </c>
      <c r="R15" s="6">
        <v>0</v>
      </c>
      <c r="S15" s="6">
        <v>0</v>
      </c>
      <c r="T15" s="4">
        <f t="shared" si="0"/>
        <v>25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9">
        <f t="shared" si="1"/>
        <v>0.4</v>
      </c>
      <c r="AA15" s="9">
        <f t="shared" si="1"/>
        <v>0.4</v>
      </c>
      <c r="AB15" s="9">
        <f t="shared" si="1"/>
        <v>0</v>
      </c>
      <c r="AC15" s="4">
        <v>10</v>
      </c>
      <c r="AD15" s="4">
        <v>10</v>
      </c>
      <c r="AE15" s="4">
        <v>0</v>
      </c>
      <c r="AF15" s="6">
        <v>0</v>
      </c>
      <c r="AG15" s="6">
        <v>0</v>
      </c>
      <c r="AH15" s="4" t="s">
        <v>53</v>
      </c>
      <c r="AI15" s="6" t="s">
        <v>84</v>
      </c>
      <c r="AJ15" s="6" t="s">
        <v>54</v>
      </c>
      <c r="AK15" s="6" t="s">
        <v>54</v>
      </c>
      <c r="AL15" s="4">
        <v>1</v>
      </c>
      <c r="AM15" s="4"/>
      <c r="AN15" s="4"/>
      <c r="AO15" s="4"/>
      <c r="AP15" s="4"/>
      <c r="AQ15" s="4"/>
      <c r="AR15" s="6" t="s">
        <v>112</v>
      </c>
      <c r="AS15" s="6" t="s">
        <v>54</v>
      </c>
      <c r="AT15" s="6" t="s">
        <v>54</v>
      </c>
      <c r="AU15" s="6" t="s">
        <v>116</v>
      </c>
    </row>
    <row r="16" spans="1:47" ht="14.25" customHeight="1" x14ac:dyDescent="0.25">
      <c r="A16" s="6" t="s">
        <v>117</v>
      </c>
      <c r="B16" s="4" t="s">
        <v>80</v>
      </c>
      <c r="C16" s="6" t="s">
        <v>81</v>
      </c>
      <c r="D16" s="5" t="s">
        <v>118</v>
      </c>
      <c r="E16" s="5" t="s">
        <v>119</v>
      </c>
      <c r="F16" t="s">
        <v>1678</v>
      </c>
      <c r="G16" t="s">
        <v>1678</v>
      </c>
      <c r="H16" s="1">
        <v>20</v>
      </c>
      <c r="I16" s="7">
        <v>669674</v>
      </c>
      <c r="J16" s="7">
        <v>7759808</v>
      </c>
      <c r="K16" s="1" t="s">
        <v>49</v>
      </c>
      <c r="L16" s="4" t="s">
        <v>50</v>
      </c>
      <c r="M16" s="8">
        <v>45537</v>
      </c>
      <c r="N16" s="4" t="s">
        <v>51</v>
      </c>
      <c r="O16" s="4">
        <v>8</v>
      </c>
      <c r="P16" s="5">
        <v>0</v>
      </c>
      <c r="Q16" s="6">
        <v>0</v>
      </c>
      <c r="R16" s="6">
        <v>0</v>
      </c>
      <c r="S16" s="6">
        <v>17</v>
      </c>
      <c r="T16" s="4">
        <f t="shared" si="0"/>
        <v>25</v>
      </c>
      <c r="U16" s="4">
        <v>0.32</v>
      </c>
      <c r="V16" s="4">
        <v>0</v>
      </c>
      <c r="W16" s="4">
        <v>0</v>
      </c>
      <c r="X16" s="4">
        <v>0</v>
      </c>
      <c r="Y16" s="4">
        <v>0.68</v>
      </c>
      <c r="Z16" s="9">
        <f t="shared" si="1"/>
        <v>0.66</v>
      </c>
      <c r="AA16" s="9">
        <f t="shared" si="1"/>
        <v>0.64</v>
      </c>
      <c r="AB16" s="9">
        <f t="shared" si="1"/>
        <v>0.02</v>
      </c>
      <c r="AC16" s="4">
        <v>16.5</v>
      </c>
      <c r="AD16" s="4">
        <v>16</v>
      </c>
      <c r="AE16" s="4">
        <v>0.5</v>
      </c>
      <c r="AF16" s="6">
        <v>4</v>
      </c>
      <c r="AG16" s="6">
        <v>6</v>
      </c>
      <c r="AH16" s="4" t="s">
        <v>52</v>
      </c>
      <c r="AI16" s="6" t="s">
        <v>53</v>
      </c>
      <c r="AJ16" s="6" t="s">
        <v>96</v>
      </c>
      <c r="AK16" s="6" t="s">
        <v>54</v>
      </c>
      <c r="AL16" s="4"/>
      <c r="AM16" s="4"/>
      <c r="AN16" s="4"/>
      <c r="AO16" s="4"/>
      <c r="AP16" s="4">
        <v>1</v>
      </c>
      <c r="AQ16" s="4"/>
      <c r="AR16" s="6" t="s">
        <v>54</v>
      </c>
      <c r="AS16" s="6" t="s">
        <v>54</v>
      </c>
      <c r="AT16" s="6" t="s">
        <v>54</v>
      </c>
      <c r="AU16" s="6" t="s">
        <v>86</v>
      </c>
    </row>
    <row r="17" spans="1:47" ht="14.25" customHeight="1" x14ac:dyDescent="0.25">
      <c r="A17" s="6" t="s">
        <v>120</v>
      </c>
      <c r="B17" s="4" t="s">
        <v>80</v>
      </c>
      <c r="C17" s="6" t="s">
        <v>81</v>
      </c>
      <c r="D17" s="5" t="s">
        <v>82</v>
      </c>
      <c r="E17" s="5" t="s">
        <v>83</v>
      </c>
      <c r="F17" t="s">
        <v>1678</v>
      </c>
      <c r="G17" t="s">
        <v>1678</v>
      </c>
      <c r="H17" s="1">
        <v>21</v>
      </c>
      <c r="I17" s="7">
        <v>670068</v>
      </c>
      <c r="J17" s="7">
        <v>7759695</v>
      </c>
      <c r="K17" s="1" t="s">
        <v>49</v>
      </c>
      <c r="L17" s="4" t="s">
        <v>50</v>
      </c>
      <c r="M17" s="8">
        <v>45534</v>
      </c>
      <c r="N17" s="4" t="s">
        <v>51</v>
      </c>
      <c r="O17" s="4">
        <v>25</v>
      </c>
      <c r="P17" s="5">
        <v>0</v>
      </c>
      <c r="Q17" s="6">
        <v>0</v>
      </c>
      <c r="R17" s="6">
        <v>0</v>
      </c>
      <c r="S17" s="6">
        <v>0</v>
      </c>
      <c r="T17" s="4">
        <f t="shared" si="0"/>
        <v>25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9">
        <f t="shared" si="1"/>
        <v>0.02</v>
      </c>
      <c r="AA17" s="9">
        <f t="shared" si="1"/>
        <v>0.02</v>
      </c>
      <c r="AB17" s="9">
        <f t="shared" si="1"/>
        <v>0</v>
      </c>
      <c r="AC17" s="4">
        <v>0.5</v>
      </c>
      <c r="AD17" s="4">
        <v>0.5</v>
      </c>
      <c r="AE17" s="4">
        <v>0</v>
      </c>
      <c r="AF17" s="6">
        <v>0</v>
      </c>
      <c r="AG17" s="6">
        <v>0</v>
      </c>
      <c r="AH17" s="4" t="s">
        <v>53</v>
      </c>
      <c r="AI17" s="6" t="s">
        <v>74</v>
      </c>
      <c r="AJ17" s="6" t="s">
        <v>96</v>
      </c>
      <c r="AK17" s="6" t="s">
        <v>54</v>
      </c>
      <c r="AL17" s="4">
        <v>1</v>
      </c>
      <c r="AM17" s="4"/>
      <c r="AN17" s="4"/>
      <c r="AO17" s="4"/>
      <c r="AP17" s="4">
        <v>1</v>
      </c>
      <c r="AQ17" s="4"/>
      <c r="AR17" s="6" t="s">
        <v>54</v>
      </c>
      <c r="AS17" s="6" t="s">
        <v>54</v>
      </c>
      <c r="AT17" s="6" t="s">
        <v>54</v>
      </c>
      <c r="AU17" s="6" t="s">
        <v>121</v>
      </c>
    </row>
    <row r="18" spans="1:47" ht="14.25" customHeight="1" x14ac:dyDescent="0.25">
      <c r="A18" s="6" t="s">
        <v>120</v>
      </c>
      <c r="B18" s="4" t="s">
        <v>80</v>
      </c>
      <c r="C18" s="6" t="s">
        <v>81</v>
      </c>
      <c r="D18" s="5" t="s">
        <v>82</v>
      </c>
      <c r="E18" s="5" t="s">
        <v>83</v>
      </c>
      <c r="F18" t="s">
        <v>1678</v>
      </c>
      <c r="G18" t="s">
        <v>1678</v>
      </c>
      <c r="H18" s="1">
        <v>22</v>
      </c>
      <c r="I18" s="7">
        <v>670003</v>
      </c>
      <c r="J18" s="7">
        <v>7759794</v>
      </c>
      <c r="K18" s="1" t="s">
        <v>49</v>
      </c>
      <c r="L18" s="4" t="s">
        <v>50</v>
      </c>
      <c r="M18" s="8">
        <v>45534</v>
      </c>
      <c r="N18" s="4" t="s">
        <v>51</v>
      </c>
      <c r="O18" s="4">
        <v>16</v>
      </c>
      <c r="P18" s="5">
        <v>2</v>
      </c>
      <c r="Q18" s="6">
        <v>0</v>
      </c>
      <c r="R18" s="6">
        <v>0</v>
      </c>
      <c r="S18" s="6">
        <v>7</v>
      </c>
      <c r="T18" s="4">
        <f t="shared" si="0"/>
        <v>25</v>
      </c>
      <c r="U18" s="4">
        <v>0.64</v>
      </c>
      <c r="V18" s="4">
        <v>0.08</v>
      </c>
      <c r="W18" s="4">
        <v>0</v>
      </c>
      <c r="X18" s="4">
        <v>0</v>
      </c>
      <c r="Y18" s="4">
        <v>0.28000000000000003</v>
      </c>
      <c r="Z18" s="9">
        <f t="shared" si="1"/>
        <v>0.64</v>
      </c>
      <c r="AA18" s="9">
        <f t="shared" si="1"/>
        <v>0.64</v>
      </c>
      <c r="AB18" s="9">
        <f t="shared" si="1"/>
        <v>0</v>
      </c>
      <c r="AC18" s="4">
        <v>16</v>
      </c>
      <c r="AD18" s="4">
        <v>16</v>
      </c>
      <c r="AE18" s="4">
        <v>0</v>
      </c>
      <c r="AF18" s="6">
        <v>5</v>
      </c>
      <c r="AG18" s="6">
        <v>7</v>
      </c>
      <c r="AH18" s="4" t="s">
        <v>53</v>
      </c>
      <c r="AI18" s="6" t="s">
        <v>53</v>
      </c>
      <c r="AJ18" s="6" t="s">
        <v>96</v>
      </c>
      <c r="AK18" s="6" t="s">
        <v>54</v>
      </c>
      <c r="AL18" s="4"/>
      <c r="AM18" s="4"/>
      <c r="AN18" s="4"/>
      <c r="AO18" s="4"/>
      <c r="AP18" s="4">
        <v>1</v>
      </c>
      <c r="AQ18" s="4"/>
      <c r="AR18" s="6" t="s">
        <v>54</v>
      </c>
      <c r="AS18" s="6" t="s">
        <v>54</v>
      </c>
      <c r="AT18" s="6" t="s">
        <v>54</v>
      </c>
      <c r="AU18" s="6" t="s">
        <v>122</v>
      </c>
    </row>
    <row r="19" spans="1:47" ht="14.25" customHeight="1" x14ac:dyDescent="0.25">
      <c r="A19" s="6" t="s">
        <v>101</v>
      </c>
      <c r="B19" s="4" t="s">
        <v>80</v>
      </c>
      <c r="C19" s="6" t="s">
        <v>81</v>
      </c>
      <c r="D19" s="5" t="s">
        <v>102</v>
      </c>
      <c r="E19" s="5" t="s">
        <v>103</v>
      </c>
      <c r="F19" t="s">
        <v>1678</v>
      </c>
      <c r="G19" t="s">
        <v>1678</v>
      </c>
      <c r="H19" s="1">
        <v>23</v>
      </c>
      <c r="I19" s="7">
        <v>669900</v>
      </c>
      <c r="J19" s="7">
        <v>7759763</v>
      </c>
      <c r="K19" s="1" t="s">
        <v>49</v>
      </c>
      <c r="L19" s="4" t="s">
        <v>50</v>
      </c>
      <c r="M19" s="8">
        <v>45534</v>
      </c>
      <c r="N19" s="4" t="s">
        <v>51</v>
      </c>
      <c r="O19" s="4">
        <v>19.5</v>
      </c>
      <c r="P19" s="5">
        <v>0</v>
      </c>
      <c r="Q19" s="6">
        <v>0</v>
      </c>
      <c r="R19" s="6">
        <v>0</v>
      </c>
      <c r="S19" s="6">
        <v>5.5</v>
      </c>
      <c r="T19" s="4">
        <f t="shared" si="0"/>
        <v>25</v>
      </c>
      <c r="U19" s="4">
        <v>0.78</v>
      </c>
      <c r="V19" s="4">
        <v>0</v>
      </c>
      <c r="W19" s="4">
        <v>0</v>
      </c>
      <c r="X19" s="4">
        <v>0</v>
      </c>
      <c r="Y19" s="4">
        <v>0.22</v>
      </c>
      <c r="Z19" s="9">
        <f t="shared" si="1"/>
        <v>0.43200000000000005</v>
      </c>
      <c r="AA19" s="9">
        <f t="shared" si="1"/>
        <v>0.43200000000000005</v>
      </c>
      <c r="AB19" s="9">
        <f t="shared" si="1"/>
        <v>0</v>
      </c>
      <c r="AC19" s="4">
        <v>10.8</v>
      </c>
      <c r="AD19" s="4">
        <v>10.8</v>
      </c>
      <c r="AE19" s="4">
        <v>0</v>
      </c>
      <c r="AF19" s="6">
        <v>8</v>
      </c>
      <c r="AG19" s="6">
        <v>5</v>
      </c>
      <c r="AH19" s="4" t="s">
        <v>53</v>
      </c>
      <c r="AI19" s="6" t="s">
        <v>84</v>
      </c>
      <c r="AJ19" s="6" t="s">
        <v>85</v>
      </c>
      <c r="AK19" s="6" t="s">
        <v>54</v>
      </c>
      <c r="AL19" s="4">
        <v>1</v>
      </c>
      <c r="AM19" s="4"/>
      <c r="AN19" s="4"/>
      <c r="AO19" s="4"/>
      <c r="AP19" s="4">
        <v>1</v>
      </c>
      <c r="AQ19" s="4"/>
      <c r="AR19" s="6" t="s">
        <v>54</v>
      </c>
      <c r="AS19" s="6" t="s">
        <v>54</v>
      </c>
      <c r="AT19" s="6" t="s">
        <v>54</v>
      </c>
      <c r="AU19" s="6" t="s">
        <v>123</v>
      </c>
    </row>
    <row r="20" spans="1:47" ht="14.25" customHeight="1" x14ac:dyDescent="0.25">
      <c r="A20" s="6" t="s">
        <v>101</v>
      </c>
      <c r="B20" s="4" t="s">
        <v>80</v>
      </c>
      <c r="C20" s="6" t="s">
        <v>81</v>
      </c>
      <c r="D20" s="5" t="s">
        <v>102</v>
      </c>
      <c r="E20" s="5" t="s">
        <v>103</v>
      </c>
      <c r="F20" t="s">
        <v>1678</v>
      </c>
      <c r="G20" t="s">
        <v>1678</v>
      </c>
      <c r="H20" s="1">
        <v>24</v>
      </c>
      <c r="I20" s="7">
        <v>669773</v>
      </c>
      <c r="J20" s="7">
        <v>7759757</v>
      </c>
      <c r="K20" s="1" t="s">
        <v>49</v>
      </c>
      <c r="L20" s="4" t="s">
        <v>50</v>
      </c>
      <c r="M20" s="8">
        <v>45534</v>
      </c>
      <c r="N20" s="4" t="s">
        <v>51</v>
      </c>
      <c r="O20" s="4">
        <v>25</v>
      </c>
      <c r="P20" s="5">
        <v>0</v>
      </c>
      <c r="Q20" s="6">
        <v>0</v>
      </c>
      <c r="R20" s="6">
        <v>0</v>
      </c>
      <c r="S20" s="6">
        <v>0</v>
      </c>
      <c r="T20" s="4">
        <f t="shared" si="0"/>
        <v>25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9">
        <f t="shared" si="1"/>
        <v>0.48</v>
      </c>
      <c r="AA20" s="9">
        <f t="shared" si="1"/>
        <v>0.44</v>
      </c>
      <c r="AB20" s="9">
        <f t="shared" si="1"/>
        <v>0.04</v>
      </c>
      <c r="AC20" s="4">
        <v>12</v>
      </c>
      <c r="AD20" s="4">
        <v>11</v>
      </c>
      <c r="AE20" s="4">
        <v>1</v>
      </c>
      <c r="AF20" s="6">
        <v>0</v>
      </c>
      <c r="AG20" s="6">
        <v>0</v>
      </c>
      <c r="AH20" s="4" t="s">
        <v>53</v>
      </c>
      <c r="AI20" s="6" t="s">
        <v>84</v>
      </c>
      <c r="AJ20" s="6" t="s">
        <v>96</v>
      </c>
      <c r="AK20" s="6" t="s">
        <v>54</v>
      </c>
      <c r="AL20" s="4">
        <v>1</v>
      </c>
      <c r="AM20" s="4"/>
      <c r="AN20" s="4"/>
      <c r="AO20" s="4"/>
      <c r="AP20" s="4">
        <v>1</v>
      </c>
      <c r="AQ20" s="4"/>
      <c r="AR20" s="6" t="s">
        <v>124</v>
      </c>
      <c r="AS20" s="6" t="s">
        <v>54</v>
      </c>
      <c r="AT20" s="6" t="s">
        <v>54</v>
      </c>
      <c r="AU20" s="6" t="s">
        <v>125</v>
      </c>
    </row>
    <row r="21" spans="1:47" ht="14.25" customHeight="1" x14ac:dyDescent="0.25">
      <c r="A21" s="6" t="s">
        <v>126</v>
      </c>
      <c r="B21" s="4" t="s">
        <v>80</v>
      </c>
      <c r="C21" s="6" t="s">
        <v>81</v>
      </c>
      <c r="D21" s="5" t="s">
        <v>127</v>
      </c>
      <c r="E21" s="5" t="s">
        <v>128</v>
      </c>
      <c r="F21" t="s">
        <v>1678</v>
      </c>
      <c r="G21" t="s">
        <v>1678</v>
      </c>
      <c r="H21" s="1">
        <v>110</v>
      </c>
      <c r="I21" s="7">
        <v>669636</v>
      </c>
      <c r="J21" s="7">
        <v>7759899</v>
      </c>
      <c r="K21" s="1" t="s">
        <v>49</v>
      </c>
      <c r="L21" s="4" t="s">
        <v>50</v>
      </c>
      <c r="M21" s="8">
        <v>45532</v>
      </c>
      <c r="N21" s="4" t="s">
        <v>51</v>
      </c>
      <c r="O21" s="4">
        <v>10</v>
      </c>
      <c r="P21" s="5">
        <v>0</v>
      </c>
      <c r="Q21" s="6">
        <v>0</v>
      </c>
      <c r="R21" s="6">
        <v>0</v>
      </c>
      <c r="S21" s="6">
        <v>15</v>
      </c>
      <c r="T21" s="4">
        <f t="shared" si="0"/>
        <v>25</v>
      </c>
      <c r="U21" s="4">
        <v>0.4</v>
      </c>
      <c r="V21" s="4">
        <v>0</v>
      </c>
      <c r="W21" s="4">
        <v>0</v>
      </c>
      <c r="X21" s="4">
        <v>0</v>
      </c>
      <c r="Y21" s="4">
        <v>0.6</v>
      </c>
      <c r="Z21" s="9">
        <f t="shared" si="1"/>
        <v>0.8</v>
      </c>
      <c r="AA21" s="9">
        <f t="shared" si="1"/>
        <v>0.8</v>
      </c>
      <c r="AB21" s="9">
        <f t="shared" si="1"/>
        <v>0</v>
      </c>
      <c r="AC21" s="4">
        <v>20</v>
      </c>
      <c r="AD21" s="4">
        <v>20</v>
      </c>
      <c r="AE21" s="4">
        <v>0</v>
      </c>
      <c r="AF21" s="6">
        <v>3</v>
      </c>
      <c r="AG21" s="6">
        <v>6</v>
      </c>
      <c r="AH21" s="4" t="s">
        <v>111</v>
      </c>
      <c r="AI21" s="6" t="s">
        <v>74</v>
      </c>
      <c r="AJ21" s="6" t="s">
        <v>54</v>
      </c>
      <c r="AK21" s="6" t="s">
        <v>54</v>
      </c>
      <c r="AL21" s="4">
        <v>1</v>
      </c>
      <c r="AM21" s="4"/>
      <c r="AN21" s="4"/>
      <c r="AO21" s="4"/>
      <c r="AP21" s="4"/>
      <c r="AQ21" s="4"/>
      <c r="AR21" s="6" t="s">
        <v>129</v>
      </c>
      <c r="AS21" s="6" t="s">
        <v>54</v>
      </c>
      <c r="AT21" s="6" t="s">
        <v>54</v>
      </c>
      <c r="AU21" s="6" t="s">
        <v>130</v>
      </c>
    </row>
    <row r="22" spans="1:47" ht="14.25" customHeight="1" x14ac:dyDescent="0.25">
      <c r="A22" s="6" t="s">
        <v>93</v>
      </c>
      <c r="B22" s="4" t="s">
        <v>80</v>
      </c>
      <c r="C22" s="6" t="s">
        <v>81</v>
      </c>
      <c r="D22" s="5" t="s">
        <v>94</v>
      </c>
      <c r="E22" s="5" t="s">
        <v>95</v>
      </c>
      <c r="F22" t="s">
        <v>1678</v>
      </c>
      <c r="G22" t="s">
        <v>1678</v>
      </c>
      <c r="H22" s="1">
        <v>111</v>
      </c>
      <c r="I22" s="7">
        <v>669660</v>
      </c>
      <c r="J22" s="7">
        <v>7759761</v>
      </c>
      <c r="K22" s="1" t="s">
        <v>49</v>
      </c>
      <c r="L22" s="4" t="s">
        <v>50</v>
      </c>
      <c r="M22" s="8">
        <v>45537</v>
      </c>
      <c r="N22" s="4" t="s">
        <v>51</v>
      </c>
      <c r="O22" s="4">
        <v>18.5</v>
      </c>
      <c r="P22" s="5">
        <v>0</v>
      </c>
      <c r="Q22" s="6">
        <v>0</v>
      </c>
      <c r="R22" s="6">
        <v>0</v>
      </c>
      <c r="S22" s="6">
        <v>6.5</v>
      </c>
      <c r="T22" s="4">
        <f t="shared" si="0"/>
        <v>25</v>
      </c>
      <c r="U22" s="4">
        <v>0.74</v>
      </c>
      <c r="V22" s="4">
        <v>0</v>
      </c>
      <c r="W22" s="4">
        <v>0</v>
      </c>
      <c r="X22" s="4">
        <v>0</v>
      </c>
      <c r="Y22" s="4">
        <v>0.26</v>
      </c>
      <c r="Z22" s="9">
        <f t="shared" si="1"/>
        <v>0.36</v>
      </c>
      <c r="AA22" s="9">
        <f t="shared" si="1"/>
        <v>0.36</v>
      </c>
      <c r="AB22" s="9">
        <f t="shared" si="1"/>
        <v>0</v>
      </c>
      <c r="AC22" s="4">
        <v>9</v>
      </c>
      <c r="AD22" s="4">
        <v>9</v>
      </c>
      <c r="AE22" s="4">
        <v>0</v>
      </c>
      <c r="AF22" s="6">
        <v>1</v>
      </c>
      <c r="AG22" s="6">
        <v>2.5</v>
      </c>
      <c r="AH22" s="4" t="s">
        <v>53</v>
      </c>
      <c r="AI22" s="6" t="s">
        <v>53</v>
      </c>
      <c r="AJ22" s="6" t="s">
        <v>96</v>
      </c>
      <c r="AK22" s="6" t="s">
        <v>54</v>
      </c>
      <c r="AL22" s="4"/>
      <c r="AM22" s="4"/>
      <c r="AN22" s="4"/>
      <c r="AO22" s="4"/>
      <c r="AP22" s="4">
        <v>1</v>
      </c>
      <c r="AQ22" s="4"/>
      <c r="AR22" s="6" t="s">
        <v>131</v>
      </c>
      <c r="AS22" s="6" t="s">
        <v>54</v>
      </c>
      <c r="AT22" s="6" t="s">
        <v>132</v>
      </c>
      <c r="AU22" s="6" t="s">
        <v>86</v>
      </c>
    </row>
    <row r="23" spans="1:47" ht="14.25" customHeight="1" x14ac:dyDescent="0.25">
      <c r="A23" s="6" t="s">
        <v>93</v>
      </c>
      <c r="B23" s="4" t="s">
        <v>80</v>
      </c>
      <c r="C23" s="6" t="s">
        <v>81</v>
      </c>
      <c r="D23" s="5" t="s">
        <v>94</v>
      </c>
      <c r="E23" s="5" t="s">
        <v>95</v>
      </c>
      <c r="F23" t="s">
        <v>1678</v>
      </c>
      <c r="G23" t="s">
        <v>1678</v>
      </c>
      <c r="H23" s="1">
        <v>112</v>
      </c>
      <c r="I23" s="7">
        <v>669545</v>
      </c>
      <c r="J23" s="7">
        <v>7759640</v>
      </c>
      <c r="K23" s="1" t="s">
        <v>49</v>
      </c>
      <c r="L23" s="4" t="s">
        <v>50</v>
      </c>
      <c r="M23" s="8">
        <v>45537</v>
      </c>
      <c r="N23" s="4" t="s">
        <v>51</v>
      </c>
      <c r="O23" s="4">
        <v>10</v>
      </c>
      <c r="P23" s="5">
        <v>0</v>
      </c>
      <c r="Q23" s="6">
        <v>10</v>
      </c>
      <c r="R23" s="6">
        <v>0</v>
      </c>
      <c r="S23" s="6">
        <v>5</v>
      </c>
      <c r="T23" s="4">
        <f t="shared" si="0"/>
        <v>25</v>
      </c>
      <c r="U23" s="4">
        <v>0.4</v>
      </c>
      <c r="V23" s="4">
        <v>0</v>
      </c>
      <c r="W23" s="4">
        <v>0.4</v>
      </c>
      <c r="X23" s="4">
        <v>0</v>
      </c>
      <c r="Y23" s="4">
        <v>0.2</v>
      </c>
      <c r="Z23" s="9">
        <f t="shared" si="1"/>
        <v>0.76</v>
      </c>
      <c r="AA23" s="9">
        <f t="shared" si="1"/>
        <v>0.76</v>
      </c>
      <c r="AB23" s="9">
        <f t="shared" si="1"/>
        <v>0</v>
      </c>
      <c r="AC23" s="4">
        <v>19</v>
      </c>
      <c r="AD23" s="4">
        <v>19</v>
      </c>
      <c r="AE23" s="4">
        <v>0</v>
      </c>
      <c r="AF23" s="6">
        <v>1</v>
      </c>
      <c r="AG23" s="6">
        <v>2</v>
      </c>
      <c r="AH23" s="4" t="s">
        <v>53</v>
      </c>
      <c r="AI23" s="6" t="s">
        <v>59</v>
      </c>
      <c r="AJ23" s="6" t="s">
        <v>96</v>
      </c>
      <c r="AK23" s="6" t="s">
        <v>54</v>
      </c>
      <c r="AL23" s="4">
        <v>1</v>
      </c>
      <c r="AM23" s="4"/>
      <c r="AN23" s="4"/>
      <c r="AO23" s="4"/>
      <c r="AP23" s="4">
        <v>1</v>
      </c>
      <c r="AQ23" s="4"/>
      <c r="AR23" s="6" t="s">
        <v>133</v>
      </c>
      <c r="AS23" s="6" t="s">
        <v>134</v>
      </c>
      <c r="AT23" s="6" t="s">
        <v>54</v>
      </c>
      <c r="AU23" s="6" t="s">
        <v>135</v>
      </c>
    </row>
    <row r="24" spans="1:47" ht="14.25" customHeight="1" x14ac:dyDescent="0.25">
      <c r="A24" s="6" t="s">
        <v>101</v>
      </c>
      <c r="B24" s="4" t="s">
        <v>80</v>
      </c>
      <c r="C24" s="6" t="s">
        <v>81</v>
      </c>
      <c r="D24" s="5" t="s">
        <v>102</v>
      </c>
      <c r="E24" s="5" t="s">
        <v>103</v>
      </c>
      <c r="F24" t="s">
        <v>1678</v>
      </c>
      <c r="G24" t="s">
        <v>1678</v>
      </c>
      <c r="H24" s="1">
        <v>113</v>
      </c>
      <c r="I24" s="7">
        <v>669963</v>
      </c>
      <c r="J24" s="7">
        <v>7759750</v>
      </c>
      <c r="K24" s="1" t="s">
        <v>49</v>
      </c>
      <c r="L24" s="4" t="s">
        <v>50</v>
      </c>
      <c r="M24" s="8">
        <v>45534</v>
      </c>
      <c r="N24" s="4" t="s">
        <v>51</v>
      </c>
      <c r="O24" s="4">
        <v>23</v>
      </c>
      <c r="P24" s="5">
        <v>2</v>
      </c>
      <c r="Q24" s="6">
        <v>0</v>
      </c>
      <c r="R24" s="6">
        <v>0</v>
      </c>
      <c r="S24" s="6">
        <v>0</v>
      </c>
      <c r="T24" s="4">
        <f t="shared" si="0"/>
        <v>25</v>
      </c>
      <c r="U24" s="4">
        <v>0.92</v>
      </c>
      <c r="V24" s="4">
        <v>0.08</v>
      </c>
      <c r="W24" s="4">
        <v>0</v>
      </c>
      <c r="X24" s="4">
        <v>0</v>
      </c>
      <c r="Y24" s="4">
        <v>0</v>
      </c>
      <c r="Z24" s="9">
        <f t="shared" si="1"/>
        <v>0.08</v>
      </c>
      <c r="AA24" s="9">
        <f t="shared" si="1"/>
        <v>0.08</v>
      </c>
      <c r="AB24" s="9">
        <f t="shared" si="1"/>
        <v>0</v>
      </c>
      <c r="AC24" s="4">
        <v>2</v>
      </c>
      <c r="AD24" s="4">
        <v>2</v>
      </c>
      <c r="AE24" s="4">
        <v>0</v>
      </c>
      <c r="AF24" s="6">
        <v>0</v>
      </c>
      <c r="AG24" s="6">
        <v>0</v>
      </c>
      <c r="AH24" s="4" t="s">
        <v>53</v>
      </c>
      <c r="AI24" s="6" t="s">
        <v>74</v>
      </c>
      <c r="AJ24" s="6" t="s">
        <v>96</v>
      </c>
      <c r="AK24" s="6" t="s">
        <v>54</v>
      </c>
      <c r="AL24" s="4">
        <v>1</v>
      </c>
      <c r="AM24" s="4"/>
      <c r="AN24" s="4"/>
      <c r="AO24" s="4"/>
      <c r="AP24" s="4">
        <v>1</v>
      </c>
      <c r="AQ24" s="4"/>
      <c r="AR24" s="6" t="s">
        <v>54</v>
      </c>
      <c r="AS24" s="6" t="s">
        <v>54</v>
      </c>
      <c r="AT24" s="6" t="s">
        <v>54</v>
      </c>
      <c r="AU24" s="6" t="s">
        <v>86</v>
      </c>
    </row>
    <row r="25" spans="1:47" ht="14.25" customHeight="1" x14ac:dyDescent="0.25">
      <c r="A25" s="6" t="s">
        <v>136</v>
      </c>
      <c r="B25" s="4" t="s">
        <v>137</v>
      </c>
      <c r="C25" s="6" t="s">
        <v>138</v>
      </c>
      <c r="D25" s="5" t="s">
        <v>127</v>
      </c>
      <c r="E25" s="5" t="s">
        <v>139</v>
      </c>
      <c r="F25" t="s">
        <v>1678</v>
      </c>
      <c r="G25" t="s">
        <v>1678</v>
      </c>
      <c r="H25" s="1">
        <v>1</v>
      </c>
      <c r="I25" s="7">
        <v>677501</v>
      </c>
      <c r="J25" s="7">
        <v>7757907</v>
      </c>
      <c r="K25" s="1" t="s">
        <v>49</v>
      </c>
      <c r="L25" s="4" t="s">
        <v>50</v>
      </c>
      <c r="M25" s="8">
        <v>45573</v>
      </c>
      <c r="N25" s="4" t="s">
        <v>51</v>
      </c>
      <c r="O25" s="4">
        <v>11</v>
      </c>
      <c r="P25" s="5">
        <v>0</v>
      </c>
      <c r="Q25" s="6">
        <v>7</v>
      </c>
      <c r="R25" s="6">
        <v>7</v>
      </c>
      <c r="S25" s="6">
        <v>0</v>
      </c>
      <c r="T25" s="4">
        <f t="shared" si="0"/>
        <v>25</v>
      </c>
      <c r="U25" s="4">
        <v>0.44</v>
      </c>
      <c r="V25" s="4">
        <v>0</v>
      </c>
      <c r="W25" s="4">
        <v>0.28000000000000003</v>
      </c>
      <c r="X25" s="4">
        <v>0.28000000000000003</v>
      </c>
      <c r="Y25" s="4">
        <v>0</v>
      </c>
      <c r="Z25" s="9">
        <f t="shared" si="1"/>
        <v>0.08</v>
      </c>
      <c r="AA25" s="9">
        <f t="shared" si="1"/>
        <v>0.08</v>
      </c>
      <c r="AB25" s="9">
        <f t="shared" si="1"/>
        <v>0</v>
      </c>
      <c r="AC25" s="4">
        <v>2</v>
      </c>
      <c r="AD25" s="4">
        <v>2</v>
      </c>
      <c r="AE25" s="4">
        <v>0</v>
      </c>
      <c r="AF25" s="6">
        <v>0</v>
      </c>
      <c r="AG25" s="6">
        <v>0</v>
      </c>
      <c r="AH25" s="4" t="s">
        <v>53</v>
      </c>
      <c r="AI25" s="6" t="s">
        <v>74</v>
      </c>
      <c r="AJ25" s="6" t="s">
        <v>90</v>
      </c>
      <c r="AK25" s="6" t="s">
        <v>54</v>
      </c>
      <c r="AL25" s="4">
        <v>1</v>
      </c>
      <c r="AM25" s="4"/>
      <c r="AN25" s="4"/>
      <c r="AO25" s="4"/>
      <c r="AP25" s="4">
        <v>1</v>
      </c>
      <c r="AQ25" s="4"/>
      <c r="AR25" s="6" t="s">
        <v>140</v>
      </c>
      <c r="AS25" s="6" t="s">
        <v>54</v>
      </c>
      <c r="AT25" s="6" t="s">
        <v>141</v>
      </c>
      <c r="AU25" s="6" t="s">
        <v>142</v>
      </c>
    </row>
    <row r="26" spans="1:47" ht="14.25" customHeight="1" x14ac:dyDescent="0.25">
      <c r="A26" s="6" t="s">
        <v>136</v>
      </c>
      <c r="B26" s="4" t="s">
        <v>137</v>
      </c>
      <c r="C26" s="6" t="s">
        <v>138</v>
      </c>
      <c r="D26" s="5" t="s">
        <v>127</v>
      </c>
      <c r="E26" s="5" t="s">
        <v>139</v>
      </c>
      <c r="F26" t="s">
        <v>1678</v>
      </c>
      <c r="G26" t="s">
        <v>1678</v>
      </c>
      <c r="H26" s="1">
        <v>2</v>
      </c>
      <c r="I26" s="7">
        <v>677423</v>
      </c>
      <c r="J26" s="7">
        <v>7757888</v>
      </c>
      <c r="K26" s="1" t="s">
        <v>49</v>
      </c>
      <c r="L26" s="4" t="s">
        <v>50</v>
      </c>
      <c r="M26" s="8">
        <v>45573</v>
      </c>
      <c r="N26" s="4" t="s">
        <v>51</v>
      </c>
      <c r="O26" s="4">
        <v>14</v>
      </c>
      <c r="P26" s="5">
        <v>0</v>
      </c>
      <c r="Q26" s="6">
        <v>8</v>
      </c>
      <c r="R26" s="6">
        <v>3</v>
      </c>
      <c r="S26" s="6">
        <v>0</v>
      </c>
      <c r="T26" s="4">
        <f t="shared" si="0"/>
        <v>25</v>
      </c>
      <c r="U26" s="4">
        <v>0.56000000000000005</v>
      </c>
      <c r="V26" s="4">
        <v>0</v>
      </c>
      <c r="W26" s="4">
        <v>0.32</v>
      </c>
      <c r="X26" s="4">
        <v>0.12</v>
      </c>
      <c r="Y26" s="4">
        <v>0</v>
      </c>
      <c r="Z26" s="9">
        <f t="shared" si="1"/>
        <v>0.04</v>
      </c>
      <c r="AA26" s="9">
        <f t="shared" si="1"/>
        <v>0.04</v>
      </c>
      <c r="AB26" s="9">
        <f t="shared" si="1"/>
        <v>0</v>
      </c>
      <c r="AC26" s="4">
        <v>1</v>
      </c>
      <c r="AD26" s="4">
        <v>1</v>
      </c>
      <c r="AE26" s="4">
        <v>0</v>
      </c>
      <c r="AF26" s="6">
        <v>0</v>
      </c>
      <c r="AG26" s="6">
        <v>0</v>
      </c>
      <c r="AH26" s="4" t="s">
        <v>53</v>
      </c>
      <c r="AI26" s="6" t="s">
        <v>59</v>
      </c>
      <c r="AJ26" s="6" t="s">
        <v>143</v>
      </c>
      <c r="AK26" s="6" t="s">
        <v>54</v>
      </c>
      <c r="AL26" s="4">
        <v>1</v>
      </c>
      <c r="AM26" s="4"/>
      <c r="AN26" s="4"/>
      <c r="AO26" s="4"/>
      <c r="AP26" s="4">
        <v>1</v>
      </c>
      <c r="AQ26" s="4"/>
      <c r="AR26" s="6" t="s">
        <v>144</v>
      </c>
      <c r="AS26" s="6" t="s">
        <v>54</v>
      </c>
      <c r="AT26" s="6" t="s">
        <v>145</v>
      </c>
      <c r="AU26" s="6" t="s">
        <v>146</v>
      </c>
    </row>
    <row r="27" spans="1:47" ht="14.25" customHeight="1" x14ac:dyDescent="0.25">
      <c r="A27" s="6" t="s">
        <v>147</v>
      </c>
      <c r="B27" s="4" t="s">
        <v>137</v>
      </c>
      <c r="C27" s="6" t="s">
        <v>138</v>
      </c>
      <c r="D27" s="5" t="s">
        <v>88</v>
      </c>
      <c r="E27" s="5" t="s">
        <v>148</v>
      </c>
      <c r="F27" t="s">
        <v>1678</v>
      </c>
      <c r="G27" t="s">
        <v>1678</v>
      </c>
      <c r="H27" s="1">
        <v>3</v>
      </c>
      <c r="I27" s="7">
        <v>677184</v>
      </c>
      <c r="J27" s="7">
        <v>7758106</v>
      </c>
      <c r="K27" s="1" t="s">
        <v>49</v>
      </c>
      <c r="L27" s="4" t="s">
        <v>50</v>
      </c>
      <c r="M27" s="8">
        <v>45573</v>
      </c>
      <c r="N27" s="4" t="s">
        <v>51</v>
      </c>
      <c r="O27" s="4">
        <v>8</v>
      </c>
      <c r="P27" s="5">
        <v>0</v>
      </c>
      <c r="Q27" s="6">
        <v>3</v>
      </c>
      <c r="R27" s="6">
        <v>14</v>
      </c>
      <c r="S27" s="6">
        <v>0</v>
      </c>
      <c r="T27" s="4">
        <f t="shared" si="0"/>
        <v>25</v>
      </c>
      <c r="U27" s="4">
        <v>0.32</v>
      </c>
      <c r="V27" s="4">
        <v>0</v>
      </c>
      <c r="W27" s="4">
        <v>0.12</v>
      </c>
      <c r="X27" s="4">
        <v>0.56000000000000005</v>
      </c>
      <c r="Y27" s="4">
        <v>0</v>
      </c>
      <c r="Z27" s="9">
        <f t="shared" si="1"/>
        <v>0.4</v>
      </c>
      <c r="AA27" s="9">
        <f t="shared" si="1"/>
        <v>0.4</v>
      </c>
      <c r="AB27" s="9">
        <f t="shared" si="1"/>
        <v>0</v>
      </c>
      <c r="AC27" s="4">
        <v>10</v>
      </c>
      <c r="AD27" s="4">
        <v>10</v>
      </c>
      <c r="AE27" s="4">
        <v>0</v>
      </c>
      <c r="AF27" s="6">
        <v>0</v>
      </c>
      <c r="AG27" s="6">
        <v>0</v>
      </c>
      <c r="AH27" s="4" t="s">
        <v>53</v>
      </c>
      <c r="AI27" s="6" t="s">
        <v>59</v>
      </c>
      <c r="AJ27" s="6" t="s">
        <v>90</v>
      </c>
      <c r="AK27" s="6" t="s">
        <v>54</v>
      </c>
      <c r="AL27" s="4">
        <v>1</v>
      </c>
      <c r="AM27" s="4"/>
      <c r="AN27" s="4"/>
      <c r="AO27" s="4"/>
      <c r="AP27" s="4">
        <v>1</v>
      </c>
      <c r="AQ27" s="4"/>
      <c r="AR27" s="6" t="s">
        <v>149</v>
      </c>
      <c r="AS27" s="6" t="s">
        <v>150</v>
      </c>
      <c r="AT27" s="6" t="s">
        <v>151</v>
      </c>
      <c r="AU27" s="6" t="s">
        <v>152</v>
      </c>
    </row>
    <row r="28" spans="1:47" ht="14.25" customHeight="1" x14ac:dyDescent="0.25">
      <c r="A28" s="6" t="s">
        <v>147</v>
      </c>
      <c r="B28" s="4" t="s">
        <v>137</v>
      </c>
      <c r="C28" s="6" t="s">
        <v>138</v>
      </c>
      <c r="D28" s="5" t="s">
        <v>88</v>
      </c>
      <c r="E28" s="5" t="s">
        <v>148</v>
      </c>
      <c r="F28" t="s">
        <v>1678</v>
      </c>
      <c r="G28" t="s">
        <v>1678</v>
      </c>
      <c r="H28" s="1">
        <v>4</v>
      </c>
      <c r="I28" s="7">
        <v>677099</v>
      </c>
      <c r="J28" s="7">
        <v>7758217</v>
      </c>
      <c r="K28" s="1" t="s">
        <v>49</v>
      </c>
      <c r="L28" s="4" t="s">
        <v>50</v>
      </c>
      <c r="M28" s="8">
        <v>45573</v>
      </c>
      <c r="N28" s="4" t="s">
        <v>51</v>
      </c>
      <c r="O28" s="4">
        <v>2.5</v>
      </c>
      <c r="P28" s="5">
        <v>0</v>
      </c>
      <c r="Q28" s="6">
        <v>8.5</v>
      </c>
      <c r="R28" s="6">
        <v>14</v>
      </c>
      <c r="S28" s="6">
        <v>0</v>
      </c>
      <c r="T28" s="4">
        <f t="shared" si="0"/>
        <v>25</v>
      </c>
      <c r="U28" s="4">
        <v>0.1</v>
      </c>
      <c r="V28" s="4">
        <v>0</v>
      </c>
      <c r="W28" s="4">
        <v>0.34</v>
      </c>
      <c r="X28" s="4">
        <v>0.56000000000000005</v>
      </c>
      <c r="Y28" s="4">
        <v>0</v>
      </c>
      <c r="Z28" s="9">
        <f t="shared" si="1"/>
        <v>0.18</v>
      </c>
      <c r="AA28" s="9">
        <f t="shared" si="1"/>
        <v>0.18</v>
      </c>
      <c r="AB28" s="9">
        <f t="shared" si="1"/>
        <v>0</v>
      </c>
      <c r="AC28" s="4">
        <v>4.5</v>
      </c>
      <c r="AD28" s="4">
        <v>4.5</v>
      </c>
      <c r="AE28" s="4">
        <v>0</v>
      </c>
      <c r="AF28" s="6">
        <v>0</v>
      </c>
      <c r="AG28" s="6">
        <v>0</v>
      </c>
      <c r="AH28" s="4" t="s">
        <v>53</v>
      </c>
      <c r="AI28" s="6" t="s">
        <v>84</v>
      </c>
      <c r="AJ28" s="6" t="s">
        <v>90</v>
      </c>
      <c r="AK28" s="6" t="s">
        <v>54</v>
      </c>
      <c r="AL28" s="4">
        <v>1</v>
      </c>
      <c r="AM28" s="4"/>
      <c r="AN28" s="4">
        <v>1</v>
      </c>
      <c r="AO28" s="4"/>
      <c r="AP28" s="4">
        <v>1</v>
      </c>
      <c r="AQ28" s="4"/>
      <c r="AR28" s="6" t="s">
        <v>153</v>
      </c>
      <c r="AS28" s="6" t="s">
        <v>154</v>
      </c>
      <c r="AT28" s="6" t="s">
        <v>155</v>
      </c>
      <c r="AU28" s="6" t="s">
        <v>156</v>
      </c>
    </row>
    <row r="29" spans="1:47" ht="14.25" customHeight="1" x14ac:dyDescent="0.25">
      <c r="A29" s="6" t="s">
        <v>157</v>
      </c>
      <c r="B29" s="4" t="s">
        <v>137</v>
      </c>
      <c r="C29" s="6" t="s">
        <v>138</v>
      </c>
      <c r="D29" s="5" t="s">
        <v>94</v>
      </c>
      <c r="E29" s="5" t="s">
        <v>158</v>
      </c>
      <c r="F29" t="s">
        <v>1678</v>
      </c>
      <c r="G29" t="s">
        <v>1678</v>
      </c>
      <c r="H29" s="1">
        <v>5</v>
      </c>
      <c r="I29" s="7">
        <v>677538</v>
      </c>
      <c r="J29" s="7">
        <v>7757908</v>
      </c>
      <c r="K29" s="1" t="s">
        <v>49</v>
      </c>
      <c r="L29" s="4" t="s">
        <v>50</v>
      </c>
      <c r="M29" s="8">
        <v>45573</v>
      </c>
      <c r="N29" s="4" t="s">
        <v>51</v>
      </c>
      <c r="O29" s="4">
        <v>15</v>
      </c>
      <c r="P29" s="5">
        <v>0</v>
      </c>
      <c r="Q29" s="6">
        <v>8</v>
      </c>
      <c r="R29" s="6">
        <v>2</v>
      </c>
      <c r="S29" s="6">
        <v>0</v>
      </c>
      <c r="T29" s="4">
        <f t="shared" si="0"/>
        <v>25</v>
      </c>
      <c r="U29" s="4">
        <v>0.6</v>
      </c>
      <c r="V29" s="4">
        <v>0</v>
      </c>
      <c r="W29" s="4">
        <v>0.32</v>
      </c>
      <c r="X29" s="4">
        <v>0.08</v>
      </c>
      <c r="Y29" s="4">
        <v>0</v>
      </c>
      <c r="Z29" s="9">
        <f t="shared" si="1"/>
        <v>0.06</v>
      </c>
      <c r="AA29" s="9">
        <f t="shared" si="1"/>
        <v>0.06</v>
      </c>
      <c r="AB29" s="9">
        <f t="shared" si="1"/>
        <v>0</v>
      </c>
      <c r="AC29" s="4">
        <v>1.5</v>
      </c>
      <c r="AD29" s="4">
        <v>1.5</v>
      </c>
      <c r="AE29" s="4">
        <v>0</v>
      </c>
      <c r="AF29" s="6">
        <v>0</v>
      </c>
      <c r="AG29" s="6">
        <v>0</v>
      </c>
      <c r="AH29" s="4" t="s">
        <v>53</v>
      </c>
      <c r="AI29" s="6" t="s">
        <v>74</v>
      </c>
      <c r="AJ29" s="6" t="s">
        <v>159</v>
      </c>
      <c r="AK29" s="10" t="s">
        <v>160</v>
      </c>
      <c r="AL29" s="4">
        <v>1</v>
      </c>
      <c r="AM29" s="4"/>
      <c r="AN29" s="4"/>
      <c r="AO29" s="4"/>
      <c r="AP29" s="4">
        <v>1</v>
      </c>
      <c r="AQ29" s="4">
        <v>1</v>
      </c>
      <c r="AR29" s="6" t="s">
        <v>153</v>
      </c>
      <c r="AS29" s="6" t="s">
        <v>161</v>
      </c>
      <c r="AT29" s="6" t="s">
        <v>162</v>
      </c>
      <c r="AU29" s="6" t="s">
        <v>163</v>
      </c>
    </row>
    <row r="30" spans="1:47" ht="14.25" customHeight="1" x14ac:dyDescent="0.25">
      <c r="A30" s="1" t="s">
        <v>164</v>
      </c>
      <c r="B30" s="4" t="s">
        <v>165</v>
      </c>
      <c r="C30" s="1" t="s">
        <v>166</v>
      </c>
      <c r="D30" s="5" t="s">
        <v>88</v>
      </c>
      <c r="E30" s="5" t="s">
        <v>167</v>
      </c>
      <c r="F30" t="s">
        <v>1678</v>
      </c>
      <c r="G30" t="s">
        <v>1678</v>
      </c>
      <c r="H30" s="1">
        <v>1</v>
      </c>
      <c r="I30" s="7">
        <v>677613</v>
      </c>
      <c r="J30" s="7">
        <v>7757255</v>
      </c>
      <c r="K30" s="1" t="s">
        <v>49</v>
      </c>
      <c r="L30" s="4" t="s">
        <v>168</v>
      </c>
      <c r="M30" s="11">
        <v>45607</v>
      </c>
      <c r="N30" s="4" t="s">
        <v>51</v>
      </c>
      <c r="O30" s="4">
        <v>25</v>
      </c>
      <c r="P30" s="1">
        <v>0</v>
      </c>
      <c r="Q30" s="1">
        <v>0</v>
      </c>
      <c r="R30" s="1">
        <v>0</v>
      </c>
      <c r="S30" s="1">
        <v>0</v>
      </c>
      <c r="T30" s="4">
        <f t="shared" si="0"/>
        <v>25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9">
        <f t="shared" si="1"/>
        <v>0.24</v>
      </c>
      <c r="AA30" s="9">
        <f t="shared" si="1"/>
        <v>0.24</v>
      </c>
      <c r="AB30" s="9">
        <f t="shared" si="1"/>
        <v>0</v>
      </c>
      <c r="AC30" s="4">
        <v>6</v>
      </c>
      <c r="AD30" s="4">
        <v>6</v>
      </c>
      <c r="AE30" s="4">
        <v>0</v>
      </c>
      <c r="AF30" s="1">
        <v>0</v>
      </c>
      <c r="AG30" s="1">
        <v>0</v>
      </c>
      <c r="AH30" s="4" t="s">
        <v>53</v>
      </c>
      <c r="AI30" s="1" t="s">
        <v>53</v>
      </c>
      <c r="AJ30" s="1" t="s">
        <v>169</v>
      </c>
      <c r="AK30" s="1" t="s">
        <v>169</v>
      </c>
      <c r="AL30" s="4"/>
      <c r="AM30" s="4"/>
      <c r="AN30" s="4"/>
      <c r="AO30" s="4"/>
      <c r="AP30" s="4"/>
      <c r="AQ30" s="4"/>
      <c r="AR30" s="1" t="s">
        <v>153</v>
      </c>
      <c r="AS30" s="1" t="s">
        <v>169</v>
      </c>
      <c r="AT30" s="1" t="s">
        <v>170</v>
      </c>
      <c r="AU30" s="1" t="s">
        <v>171</v>
      </c>
    </row>
    <row r="31" spans="1:47" ht="14.25" customHeight="1" x14ac:dyDescent="0.25">
      <c r="A31" s="1" t="s">
        <v>172</v>
      </c>
      <c r="B31" s="4" t="s">
        <v>165</v>
      </c>
      <c r="C31" s="1" t="s">
        <v>166</v>
      </c>
      <c r="D31" s="5" t="s">
        <v>127</v>
      </c>
      <c r="E31" s="5" t="s">
        <v>173</v>
      </c>
      <c r="F31" t="s">
        <v>1678</v>
      </c>
      <c r="G31" t="s">
        <v>1678</v>
      </c>
      <c r="H31" s="1">
        <v>1</v>
      </c>
      <c r="I31" s="7">
        <v>677635</v>
      </c>
      <c r="J31" s="7">
        <v>7757265</v>
      </c>
      <c r="K31" s="1" t="s">
        <v>49</v>
      </c>
      <c r="L31" s="4" t="s">
        <v>168</v>
      </c>
      <c r="M31" s="11">
        <v>45607</v>
      </c>
      <c r="N31" s="4" t="s">
        <v>51</v>
      </c>
      <c r="O31" s="4">
        <v>10</v>
      </c>
      <c r="P31" s="1">
        <v>0</v>
      </c>
      <c r="Q31" s="1">
        <v>1</v>
      </c>
      <c r="R31" s="1">
        <v>0</v>
      </c>
      <c r="S31" s="1">
        <v>0</v>
      </c>
      <c r="T31" s="4">
        <f t="shared" si="0"/>
        <v>11</v>
      </c>
      <c r="U31" s="4">
        <v>0.90909090909090906</v>
      </c>
      <c r="V31" s="4">
        <v>0</v>
      </c>
      <c r="W31" s="4">
        <v>9.0909090909090912E-2</v>
      </c>
      <c r="X31" s="4">
        <v>0</v>
      </c>
      <c r="Y31" s="4">
        <v>0</v>
      </c>
      <c r="Z31" s="9">
        <f t="shared" si="1"/>
        <v>0.22727272727272727</v>
      </c>
      <c r="AA31" s="9">
        <f t="shared" si="1"/>
        <v>0.22727272727272727</v>
      </c>
      <c r="AB31" s="9">
        <f t="shared" si="1"/>
        <v>0</v>
      </c>
      <c r="AC31" s="4">
        <v>2.5</v>
      </c>
      <c r="AD31" s="4">
        <v>2.5</v>
      </c>
      <c r="AE31" s="4">
        <v>0</v>
      </c>
      <c r="AF31" s="1">
        <v>0</v>
      </c>
      <c r="AG31" s="1">
        <v>0</v>
      </c>
      <c r="AH31" s="4" t="s">
        <v>53</v>
      </c>
      <c r="AI31" s="1" t="s">
        <v>53</v>
      </c>
      <c r="AJ31" s="1" t="s">
        <v>169</v>
      </c>
      <c r="AK31" s="1" t="s">
        <v>169</v>
      </c>
      <c r="AL31" s="4"/>
      <c r="AM31" s="4"/>
      <c r="AN31" s="4"/>
      <c r="AO31" s="4"/>
      <c r="AP31" s="4"/>
      <c r="AQ31" s="4"/>
      <c r="AR31" s="1" t="s">
        <v>153</v>
      </c>
      <c r="AS31" s="1" t="s">
        <v>169</v>
      </c>
      <c r="AT31" s="1" t="s">
        <v>174</v>
      </c>
      <c r="AU31" s="1" t="s">
        <v>171</v>
      </c>
    </row>
    <row r="32" spans="1:47" ht="14.25" customHeight="1" x14ac:dyDescent="0.25">
      <c r="A32" s="6" t="s">
        <v>175</v>
      </c>
      <c r="B32" s="4" t="s">
        <v>45</v>
      </c>
      <c r="C32" s="6" t="s">
        <v>176</v>
      </c>
      <c r="D32" s="5" t="s">
        <v>127</v>
      </c>
      <c r="E32" s="5" t="s">
        <v>177</v>
      </c>
      <c r="F32" t="s">
        <v>1678</v>
      </c>
      <c r="G32" t="s">
        <v>1678</v>
      </c>
      <c r="H32" s="1">
        <v>42</v>
      </c>
      <c r="I32" s="7">
        <v>677869</v>
      </c>
      <c r="J32" s="7">
        <v>7757313</v>
      </c>
      <c r="K32" s="1" t="s">
        <v>49</v>
      </c>
      <c r="L32" s="4" t="s">
        <v>50</v>
      </c>
      <c r="M32" s="8">
        <v>45531</v>
      </c>
      <c r="N32" s="4" t="s">
        <v>51</v>
      </c>
      <c r="O32" s="4">
        <v>25</v>
      </c>
      <c r="P32" s="5">
        <v>0</v>
      </c>
      <c r="Q32" s="6">
        <v>0</v>
      </c>
      <c r="R32" s="6">
        <v>0</v>
      </c>
      <c r="S32" s="6">
        <v>0</v>
      </c>
      <c r="T32" s="4">
        <f t="shared" si="0"/>
        <v>25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9">
        <f t="shared" si="1"/>
        <v>0.16</v>
      </c>
      <c r="AA32" s="9">
        <f t="shared" si="1"/>
        <v>0.16</v>
      </c>
      <c r="AB32" s="9">
        <f t="shared" si="1"/>
        <v>0</v>
      </c>
      <c r="AC32" s="4">
        <v>4</v>
      </c>
      <c r="AD32" s="4">
        <v>4</v>
      </c>
      <c r="AE32" s="4">
        <v>0</v>
      </c>
      <c r="AF32" s="6">
        <v>0</v>
      </c>
      <c r="AG32" s="6">
        <v>0</v>
      </c>
      <c r="AH32" s="4" t="s">
        <v>53</v>
      </c>
      <c r="AI32" s="6" t="s">
        <v>53</v>
      </c>
      <c r="AJ32" s="6" t="s">
        <v>54</v>
      </c>
      <c r="AK32" s="6" t="s">
        <v>54</v>
      </c>
      <c r="AL32" s="4"/>
      <c r="AM32" s="4"/>
      <c r="AN32" s="4"/>
      <c r="AO32" s="4"/>
      <c r="AP32" s="4"/>
      <c r="AQ32" s="4"/>
      <c r="AR32" s="6" t="s">
        <v>54</v>
      </c>
      <c r="AS32" s="6" t="s">
        <v>54</v>
      </c>
      <c r="AT32" s="6" t="s">
        <v>54</v>
      </c>
      <c r="AU32" s="6" t="s">
        <v>86</v>
      </c>
    </row>
    <row r="33" spans="1:47" ht="14.25" customHeight="1" x14ac:dyDescent="0.25">
      <c r="A33" s="6" t="s">
        <v>178</v>
      </c>
      <c r="B33" s="4" t="s">
        <v>45</v>
      </c>
      <c r="C33" s="6" t="s">
        <v>176</v>
      </c>
      <c r="D33" s="5" t="s">
        <v>94</v>
      </c>
      <c r="E33" s="5" t="s">
        <v>179</v>
      </c>
      <c r="F33" t="s">
        <v>1678</v>
      </c>
      <c r="G33" t="s">
        <v>1678</v>
      </c>
      <c r="H33" s="1">
        <v>43</v>
      </c>
      <c r="I33" s="7">
        <v>677758</v>
      </c>
      <c r="J33" s="7">
        <v>7757286</v>
      </c>
      <c r="K33" s="1" t="s">
        <v>49</v>
      </c>
      <c r="L33" s="4" t="s">
        <v>50</v>
      </c>
      <c r="M33" s="8">
        <v>45531</v>
      </c>
      <c r="N33" s="4" t="s">
        <v>51</v>
      </c>
      <c r="O33" s="4">
        <v>25</v>
      </c>
      <c r="P33" s="5">
        <v>0</v>
      </c>
      <c r="Q33" s="6">
        <v>0</v>
      </c>
      <c r="R33" s="6">
        <v>0</v>
      </c>
      <c r="S33" s="6">
        <v>0</v>
      </c>
      <c r="T33" s="4">
        <f t="shared" si="0"/>
        <v>25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9">
        <f t="shared" si="1"/>
        <v>0.22</v>
      </c>
      <c r="AA33" s="9">
        <f t="shared" si="1"/>
        <v>0.22</v>
      </c>
      <c r="AB33" s="9">
        <f t="shared" si="1"/>
        <v>0</v>
      </c>
      <c r="AC33" s="4">
        <v>5.5</v>
      </c>
      <c r="AD33" s="4">
        <v>5.5</v>
      </c>
      <c r="AE33" s="4">
        <v>0</v>
      </c>
      <c r="AF33" s="6">
        <v>0</v>
      </c>
      <c r="AG33" s="6">
        <v>0</v>
      </c>
      <c r="AH33" s="4" t="s">
        <v>53</v>
      </c>
      <c r="AI33" s="6" t="s">
        <v>53</v>
      </c>
      <c r="AJ33" s="6" t="s">
        <v>54</v>
      </c>
      <c r="AK33" s="6" t="s">
        <v>54</v>
      </c>
      <c r="AL33" s="4"/>
      <c r="AM33" s="4"/>
      <c r="AN33" s="4"/>
      <c r="AO33" s="4"/>
      <c r="AP33" s="4"/>
      <c r="AQ33" s="4"/>
      <c r="AR33" s="6" t="s">
        <v>54</v>
      </c>
      <c r="AS33" s="6" t="s">
        <v>54</v>
      </c>
      <c r="AT33" s="6" t="s">
        <v>54</v>
      </c>
      <c r="AU33" s="6" t="s">
        <v>180</v>
      </c>
    </row>
    <row r="34" spans="1:47" ht="14.25" customHeight="1" x14ac:dyDescent="0.25">
      <c r="A34" s="6" t="s">
        <v>181</v>
      </c>
      <c r="B34" s="4" t="s">
        <v>45</v>
      </c>
      <c r="C34" s="6" t="s">
        <v>176</v>
      </c>
      <c r="D34" s="5" t="s">
        <v>82</v>
      </c>
      <c r="E34" s="5" t="s">
        <v>182</v>
      </c>
      <c r="F34" t="s">
        <v>1678</v>
      </c>
      <c r="G34" t="s">
        <v>1678</v>
      </c>
      <c r="H34" s="1">
        <v>44</v>
      </c>
      <c r="I34" s="7">
        <v>677657</v>
      </c>
      <c r="J34" s="7">
        <v>7757250</v>
      </c>
      <c r="K34" s="1" t="s">
        <v>49</v>
      </c>
      <c r="L34" s="4" t="s">
        <v>50</v>
      </c>
      <c r="M34" s="8">
        <v>45531</v>
      </c>
      <c r="N34" s="4" t="s">
        <v>51</v>
      </c>
      <c r="O34" s="4">
        <v>25</v>
      </c>
      <c r="P34" s="5">
        <v>0</v>
      </c>
      <c r="Q34" s="6">
        <v>0</v>
      </c>
      <c r="R34" s="6">
        <v>0</v>
      </c>
      <c r="S34" s="6">
        <v>0</v>
      </c>
      <c r="T34" s="4">
        <f t="shared" ref="T34:T97" si="2">SUM(O34:S34)</f>
        <v>25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9">
        <f t="shared" si="1"/>
        <v>0.2</v>
      </c>
      <c r="AA34" s="9">
        <f t="shared" si="1"/>
        <v>0.2</v>
      </c>
      <c r="AB34" s="9">
        <f t="shared" si="1"/>
        <v>0</v>
      </c>
      <c r="AC34" s="4">
        <v>5</v>
      </c>
      <c r="AD34" s="4">
        <v>5</v>
      </c>
      <c r="AE34" s="4">
        <v>0</v>
      </c>
      <c r="AF34" s="6">
        <v>0</v>
      </c>
      <c r="AG34" s="6">
        <v>0</v>
      </c>
      <c r="AH34" s="4" t="s">
        <v>53</v>
      </c>
      <c r="AI34" s="6" t="s">
        <v>53</v>
      </c>
      <c r="AJ34" s="6" t="s">
        <v>54</v>
      </c>
      <c r="AK34" s="6" t="s">
        <v>54</v>
      </c>
      <c r="AL34" s="4"/>
      <c r="AM34" s="4"/>
      <c r="AN34" s="4"/>
      <c r="AO34" s="4"/>
      <c r="AP34" s="4"/>
      <c r="AQ34" s="4"/>
      <c r="AR34" s="6" t="s">
        <v>54</v>
      </c>
      <c r="AS34" s="6" t="s">
        <v>183</v>
      </c>
      <c r="AT34" s="6" t="s">
        <v>54</v>
      </c>
      <c r="AU34" s="6" t="s">
        <v>86</v>
      </c>
    </row>
    <row r="35" spans="1:47" ht="14.25" customHeight="1" x14ac:dyDescent="0.25">
      <c r="A35" s="6" t="s">
        <v>184</v>
      </c>
      <c r="B35" s="4" t="s">
        <v>45</v>
      </c>
      <c r="C35" s="6" t="s">
        <v>176</v>
      </c>
      <c r="D35" s="5" t="s">
        <v>88</v>
      </c>
      <c r="E35" s="5" t="s">
        <v>185</v>
      </c>
      <c r="F35" t="s">
        <v>1678</v>
      </c>
      <c r="G35" t="s">
        <v>1678</v>
      </c>
      <c r="H35" s="1">
        <v>45</v>
      </c>
      <c r="I35" s="7">
        <v>677935</v>
      </c>
      <c r="J35" s="7">
        <v>7757260</v>
      </c>
      <c r="K35" s="1" t="s">
        <v>49</v>
      </c>
      <c r="L35" s="4" t="s">
        <v>50</v>
      </c>
      <c r="M35" s="8">
        <v>45531</v>
      </c>
      <c r="N35" s="4" t="s">
        <v>51</v>
      </c>
      <c r="O35" s="4">
        <v>25</v>
      </c>
      <c r="P35" s="5">
        <v>0</v>
      </c>
      <c r="Q35" s="6">
        <v>0</v>
      </c>
      <c r="R35" s="6">
        <v>0</v>
      </c>
      <c r="S35" s="6">
        <v>0</v>
      </c>
      <c r="T35" s="4">
        <f t="shared" si="2"/>
        <v>25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9">
        <f t="shared" si="1"/>
        <v>0.02</v>
      </c>
      <c r="AA35" s="9">
        <f t="shared" si="1"/>
        <v>0.02</v>
      </c>
      <c r="AB35" s="9">
        <f t="shared" si="1"/>
        <v>0</v>
      </c>
      <c r="AC35" s="4">
        <v>0.5</v>
      </c>
      <c r="AD35" s="4">
        <v>0.5</v>
      </c>
      <c r="AE35" s="4">
        <v>0</v>
      </c>
      <c r="AF35" s="6">
        <v>0</v>
      </c>
      <c r="AG35" s="6">
        <v>0</v>
      </c>
      <c r="AH35" s="4" t="s">
        <v>53</v>
      </c>
      <c r="AI35" s="6" t="s">
        <v>59</v>
      </c>
      <c r="AJ35" s="6" t="s">
        <v>54</v>
      </c>
      <c r="AK35" s="6" t="s">
        <v>54</v>
      </c>
      <c r="AL35" s="4">
        <v>1</v>
      </c>
      <c r="AM35" s="4"/>
      <c r="AN35" s="4"/>
      <c r="AO35" s="4"/>
      <c r="AP35" s="4"/>
      <c r="AQ35" s="4"/>
      <c r="AR35" s="6" t="s">
        <v>54</v>
      </c>
      <c r="AS35" s="6" t="s">
        <v>54</v>
      </c>
      <c r="AT35" s="6" t="s">
        <v>54</v>
      </c>
      <c r="AU35" s="6" t="s">
        <v>186</v>
      </c>
    </row>
    <row r="36" spans="1:47" ht="14.25" customHeight="1" x14ac:dyDescent="0.25">
      <c r="A36" s="1" t="s">
        <v>187</v>
      </c>
      <c r="B36" s="4" t="s">
        <v>165</v>
      </c>
      <c r="C36" s="1" t="s">
        <v>188</v>
      </c>
      <c r="D36" s="5" t="s">
        <v>88</v>
      </c>
      <c r="E36" s="5" t="s">
        <v>189</v>
      </c>
      <c r="F36" t="s">
        <v>1678</v>
      </c>
      <c r="G36" t="s">
        <v>1678</v>
      </c>
      <c r="H36" s="1">
        <v>1</v>
      </c>
      <c r="I36" s="12">
        <v>677569</v>
      </c>
      <c r="J36" s="12">
        <v>7757211</v>
      </c>
      <c r="K36" s="1" t="s">
        <v>49</v>
      </c>
      <c r="L36" s="4" t="s">
        <v>168</v>
      </c>
      <c r="M36" s="11">
        <v>45604</v>
      </c>
      <c r="N36" s="4" t="s">
        <v>51</v>
      </c>
      <c r="O36" s="4">
        <v>14</v>
      </c>
      <c r="P36" s="1">
        <v>0</v>
      </c>
      <c r="Q36" s="1">
        <v>2</v>
      </c>
      <c r="R36" s="1">
        <v>0</v>
      </c>
      <c r="S36" s="1">
        <v>0</v>
      </c>
      <c r="T36" s="4">
        <f t="shared" si="2"/>
        <v>16</v>
      </c>
      <c r="U36" s="4">
        <v>0.875</v>
      </c>
      <c r="V36" s="4">
        <v>0</v>
      </c>
      <c r="W36" s="4">
        <v>0.125</v>
      </c>
      <c r="X36" s="4">
        <v>0</v>
      </c>
      <c r="Y36" s="4">
        <v>0</v>
      </c>
      <c r="Z36" s="9">
        <f t="shared" si="1"/>
        <v>0.28125</v>
      </c>
      <c r="AA36" s="9">
        <f t="shared" si="1"/>
        <v>0.28125</v>
      </c>
      <c r="AB36" s="9">
        <f t="shared" si="1"/>
        <v>0</v>
      </c>
      <c r="AC36" s="4">
        <v>4.5</v>
      </c>
      <c r="AD36" s="4">
        <v>4.5</v>
      </c>
      <c r="AE36" s="4">
        <v>0</v>
      </c>
      <c r="AF36" s="1">
        <v>0</v>
      </c>
      <c r="AG36" s="1">
        <v>0</v>
      </c>
      <c r="AH36" s="4" t="s">
        <v>53</v>
      </c>
      <c r="AI36" s="1" t="s">
        <v>53</v>
      </c>
      <c r="AJ36" s="1" t="s">
        <v>90</v>
      </c>
      <c r="AK36" s="1" t="s">
        <v>169</v>
      </c>
      <c r="AL36" s="4"/>
      <c r="AM36" s="4"/>
      <c r="AN36" s="4"/>
      <c r="AO36" s="4"/>
      <c r="AP36" s="4">
        <v>1</v>
      </c>
      <c r="AQ36" s="4"/>
      <c r="AR36" s="1" t="s">
        <v>153</v>
      </c>
      <c r="AS36" s="1" t="s">
        <v>169</v>
      </c>
      <c r="AT36" s="1" t="s">
        <v>190</v>
      </c>
      <c r="AU36" s="1" t="s">
        <v>191</v>
      </c>
    </row>
    <row r="37" spans="1:47" ht="14.25" customHeight="1" x14ac:dyDescent="0.25">
      <c r="A37" s="1" t="s">
        <v>192</v>
      </c>
      <c r="B37" s="4" t="s">
        <v>165</v>
      </c>
      <c r="C37" s="1" t="s">
        <v>188</v>
      </c>
      <c r="D37" s="5" t="s">
        <v>127</v>
      </c>
      <c r="E37" s="5" t="s">
        <v>193</v>
      </c>
      <c r="F37" t="s">
        <v>1678</v>
      </c>
      <c r="G37" t="s">
        <v>1678</v>
      </c>
      <c r="H37" s="1">
        <v>1</v>
      </c>
      <c r="I37" s="12">
        <v>677543</v>
      </c>
      <c r="J37" s="12">
        <v>7757211</v>
      </c>
      <c r="K37" s="1" t="s">
        <v>49</v>
      </c>
      <c r="L37" s="4" t="s">
        <v>168</v>
      </c>
      <c r="M37" s="11">
        <v>45604</v>
      </c>
      <c r="N37" s="4" t="s">
        <v>51</v>
      </c>
      <c r="O37" s="4">
        <v>11</v>
      </c>
      <c r="P37" s="1">
        <v>0</v>
      </c>
      <c r="Q37" s="1">
        <v>0</v>
      </c>
      <c r="R37" s="1">
        <v>10</v>
      </c>
      <c r="S37" s="1">
        <v>0</v>
      </c>
      <c r="T37" s="4">
        <f t="shared" si="2"/>
        <v>21</v>
      </c>
      <c r="U37" s="4">
        <v>0.52380952380952384</v>
      </c>
      <c r="V37" s="4">
        <v>0</v>
      </c>
      <c r="W37" s="4">
        <v>0</v>
      </c>
      <c r="X37" s="4">
        <v>0.47619047619047616</v>
      </c>
      <c r="Y37" s="4">
        <v>0</v>
      </c>
      <c r="Z37" s="9">
        <f t="shared" si="1"/>
        <v>0.42857142857142855</v>
      </c>
      <c r="AA37" s="9">
        <f t="shared" si="1"/>
        <v>0.23809523809523808</v>
      </c>
      <c r="AB37" s="9">
        <f t="shared" si="1"/>
        <v>0.19047619047619047</v>
      </c>
      <c r="AC37" s="4">
        <v>9</v>
      </c>
      <c r="AD37" s="4">
        <v>5</v>
      </c>
      <c r="AE37" s="4">
        <v>4</v>
      </c>
      <c r="AF37" s="1">
        <v>0</v>
      </c>
      <c r="AG37" s="1">
        <v>0</v>
      </c>
      <c r="AH37" s="4" t="s">
        <v>53</v>
      </c>
      <c r="AI37" s="1" t="s">
        <v>53</v>
      </c>
      <c r="AJ37" s="1" t="s">
        <v>169</v>
      </c>
      <c r="AK37" s="1" t="s">
        <v>169</v>
      </c>
      <c r="AL37" s="4"/>
      <c r="AM37" s="4"/>
      <c r="AN37" s="4"/>
      <c r="AO37" s="4"/>
      <c r="AP37" s="4"/>
      <c r="AQ37" s="4"/>
      <c r="AR37" s="1" t="s">
        <v>153</v>
      </c>
      <c r="AS37" s="1" t="s">
        <v>169</v>
      </c>
      <c r="AT37" s="1" t="s">
        <v>194</v>
      </c>
      <c r="AU37" s="1" t="s">
        <v>195</v>
      </c>
    </row>
    <row r="38" spans="1:47" ht="14.25" customHeight="1" x14ac:dyDescent="0.25">
      <c r="A38" s="1" t="s">
        <v>196</v>
      </c>
      <c r="B38" s="4" t="s">
        <v>165</v>
      </c>
      <c r="C38" s="1" t="s">
        <v>188</v>
      </c>
      <c r="D38" s="5" t="s">
        <v>118</v>
      </c>
      <c r="E38" s="5" t="s">
        <v>197</v>
      </c>
      <c r="F38" t="s">
        <v>1678</v>
      </c>
      <c r="G38" t="s">
        <v>1678</v>
      </c>
      <c r="H38" s="1">
        <v>1</v>
      </c>
      <c r="I38" s="12">
        <v>677520</v>
      </c>
      <c r="J38" s="12">
        <v>7757197</v>
      </c>
      <c r="K38" s="1" t="s">
        <v>49</v>
      </c>
      <c r="L38" s="4" t="s">
        <v>168</v>
      </c>
      <c r="M38" s="11">
        <v>45604</v>
      </c>
      <c r="N38" s="4" t="s">
        <v>51</v>
      </c>
      <c r="O38" s="4">
        <v>16.5</v>
      </c>
      <c r="P38" s="1">
        <v>0</v>
      </c>
      <c r="Q38" s="1">
        <v>3</v>
      </c>
      <c r="R38" s="1">
        <v>1.5</v>
      </c>
      <c r="S38" s="1">
        <v>0</v>
      </c>
      <c r="T38" s="4">
        <f t="shared" si="2"/>
        <v>21</v>
      </c>
      <c r="U38" s="4">
        <v>0.7857142857142857</v>
      </c>
      <c r="V38" s="4">
        <v>0</v>
      </c>
      <c r="W38" s="4">
        <v>0.14285714285714285</v>
      </c>
      <c r="X38" s="4">
        <v>7.1428571428571425E-2</v>
      </c>
      <c r="Y38" s="4">
        <v>0</v>
      </c>
      <c r="Z38" s="9">
        <f t="shared" si="1"/>
        <v>0.26190476190476192</v>
      </c>
      <c r="AA38" s="9">
        <f t="shared" si="1"/>
        <v>0.26190476190476192</v>
      </c>
      <c r="AB38" s="9">
        <f t="shared" si="1"/>
        <v>0</v>
      </c>
      <c r="AC38" s="4">
        <v>5.5</v>
      </c>
      <c r="AD38" s="4">
        <v>5.5</v>
      </c>
      <c r="AE38" s="4">
        <v>0</v>
      </c>
      <c r="AF38" s="1">
        <v>0</v>
      </c>
      <c r="AG38" s="1">
        <v>0</v>
      </c>
      <c r="AH38" s="4" t="s">
        <v>53</v>
      </c>
      <c r="AI38" s="1" t="s">
        <v>53</v>
      </c>
      <c r="AJ38" s="1" t="s">
        <v>90</v>
      </c>
      <c r="AK38" s="1" t="s">
        <v>169</v>
      </c>
      <c r="AL38" s="4"/>
      <c r="AM38" s="4"/>
      <c r="AN38" s="4"/>
      <c r="AO38" s="4"/>
      <c r="AP38" s="4">
        <v>1</v>
      </c>
      <c r="AQ38" s="4"/>
      <c r="AR38" s="1" t="s">
        <v>153</v>
      </c>
      <c r="AS38" s="1" t="s">
        <v>169</v>
      </c>
      <c r="AT38" s="1" t="s">
        <v>194</v>
      </c>
      <c r="AU38" s="1" t="s">
        <v>198</v>
      </c>
    </row>
    <row r="39" spans="1:47" ht="14.25" customHeight="1" x14ac:dyDescent="0.25">
      <c r="A39" s="1" t="s">
        <v>199</v>
      </c>
      <c r="B39" s="4" t="s">
        <v>165</v>
      </c>
      <c r="C39" s="1" t="s">
        <v>188</v>
      </c>
      <c r="D39" s="5" t="s">
        <v>94</v>
      </c>
      <c r="E39" s="5" t="s">
        <v>200</v>
      </c>
      <c r="F39" t="s">
        <v>1678</v>
      </c>
      <c r="G39" t="s">
        <v>1678</v>
      </c>
      <c r="H39" s="1">
        <v>1</v>
      </c>
      <c r="I39" s="12">
        <v>677503</v>
      </c>
      <c r="J39" s="12">
        <v>7757221</v>
      </c>
      <c r="K39" s="1" t="s">
        <v>49</v>
      </c>
      <c r="L39" s="4" t="s">
        <v>168</v>
      </c>
      <c r="M39" s="11">
        <v>45607</v>
      </c>
      <c r="N39" s="4" t="s">
        <v>51</v>
      </c>
      <c r="O39" s="4">
        <v>22</v>
      </c>
      <c r="P39" s="1">
        <v>0</v>
      </c>
      <c r="Q39" s="1">
        <v>3</v>
      </c>
      <c r="R39" s="1">
        <v>0</v>
      </c>
      <c r="S39" s="1">
        <v>0</v>
      </c>
      <c r="T39" s="4">
        <f t="shared" si="2"/>
        <v>25</v>
      </c>
      <c r="U39" s="4">
        <v>0.88</v>
      </c>
      <c r="V39" s="4">
        <v>0</v>
      </c>
      <c r="W39" s="4">
        <v>0.12</v>
      </c>
      <c r="X39" s="4">
        <v>0</v>
      </c>
      <c r="Y39" s="4">
        <v>0</v>
      </c>
      <c r="Z39" s="9">
        <f t="shared" si="1"/>
        <v>0.04</v>
      </c>
      <c r="AA39" s="9">
        <f t="shared" si="1"/>
        <v>0.04</v>
      </c>
      <c r="AB39" s="9">
        <f t="shared" si="1"/>
        <v>0</v>
      </c>
      <c r="AC39" s="4">
        <v>1</v>
      </c>
      <c r="AD39" s="4">
        <v>1</v>
      </c>
      <c r="AE39" s="4">
        <v>0</v>
      </c>
      <c r="AF39" s="1">
        <v>0</v>
      </c>
      <c r="AG39" s="1">
        <v>0</v>
      </c>
      <c r="AH39" s="4" t="s">
        <v>53</v>
      </c>
      <c r="AI39" s="1" t="s">
        <v>53</v>
      </c>
      <c r="AJ39" s="1" t="s">
        <v>169</v>
      </c>
      <c r="AK39" s="1" t="s">
        <v>169</v>
      </c>
      <c r="AL39" s="4"/>
      <c r="AM39" s="4"/>
      <c r="AN39" s="4"/>
      <c r="AO39" s="4"/>
      <c r="AP39" s="4"/>
      <c r="AQ39" s="4"/>
      <c r="AR39" s="1" t="s">
        <v>153</v>
      </c>
      <c r="AS39" s="1" t="s">
        <v>169</v>
      </c>
      <c r="AT39" s="1" t="s">
        <v>201</v>
      </c>
      <c r="AU39" s="1" t="s">
        <v>202</v>
      </c>
    </row>
    <row r="40" spans="1:47" ht="14.25" customHeight="1" x14ac:dyDescent="0.25">
      <c r="A40" s="1" t="s">
        <v>203</v>
      </c>
      <c r="B40" s="4" t="s">
        <v>165</v>
      </c>
      <c r="C40" s="1" t="s">
        <v>188</v>
      </c>
      <c r="D40" s="5" t="s">
        <v>82</v>
      </c>
      <c r="E40" s="5" t="s">
        <v>204</v>
      </c>
      <c r="F40" t="s">
        <v>1678</v>
      </c>
      <c r="G40" t="s">
        <v>1678</v>
      </c>
      <c r="H40" s="1">
        <v>1</v>
      </c>
      <c r="I40" s="12">
        <v>677479</v>
      </c>
      <c r="J40" s="12">
        <v>7757239</v>
      </c>
      <c r="K40" s="1" t="s">
        <v>49</v>
      </c>
      <c r="L40" s="4" t="s">
        <v>168</v>
      </c>
      <c r="M40" s="11">
        <v>45604</v>
      </c>
      <c r="N40" s="4" t="s">
        <v>51</v>
      </c>
      <c r="O40" s="4">
        <v>20.5</v>
      </c>
      <c r="P40" s="1">
        <v>0</v>
      </c>
      <c r="Q40" s="1">
        <v>2.5</v>
      </c>
      <c r="R40" s="1">
        <v>0</v>
      </c>
      <c r="S40" s="1">
        <v>0</v>
      </c>
      <c r="T40" s="4">
        <f t="shared" si="2"/>
        <v>23</v>
      </c>
      <c r="U40" s="4">
        <v>0.89130434782608692</v>
      </c>
      <c r="V40" s="4">
        <v>0</v>
      </c>
      <c r="W40" s="4">
        <v>0.10869565217391304</v>
      </c>
      <c r="X40" s="4">
        <v>0</v>
      </c>
      <c r="Y40" s="4">
        <v>0</v>
      </c>
      <c r="Z40" s="9">
        <f t="shared" si="1"/>
        <v>6.5217391304347824E-2</v>
      </c>
      <c r="AA40" s="9">
        <f t="shared" si="1"/>
        <v>6.5217391304347824E-2</v>
      </c>
      <c r="AB40" s="9">
        <f t="shared" si="1"/>
        <v>0</v>
      </c>
      <c r="AC40" s="4">
        <v>1.5</v>
      </c>
      <c r="AD40" s="4">
        <v>1.5</v>
      </c>
      <c r="AE40" s="4">
        <v>0</v>
      </c>
      <c r="AF40" s="1">
        <v>0</v>
      </c>
      <c r="AG40" s="1">
        <v>0</v>
      </c>
      <c r="AH40" s="4" t="s">
        <v>53</v>
      </c>
      <c r="AI40" s="1" t="s">
        <v>53</v>
      </c>
      <c r="AJ40" s="1" t="s">
        <v>205</v>
      </c>
      <c r="AK40" s="1" t="s">
        <v>169</v>
      </c>
      <c r="AL40" s="4"/>
      <c r="AM40" s="4"/>
      <c r="AN40" s="4"/>
      <c r="AO40" s="4"/>
      <c r="AP40" s="4">
        <v>1</v>
      </c>
      <c r="AQ40" s="4"/>
      <c r="AR40" s="1" t="s">
        <v>153</v>
      </c>
      <c r="AS40" s="1" t="s">
        <v>169</v>
      </c>
      <c r="AT40" s="1" t="s">
        <v>206</v>
      </c>
      <c r="AU40" s="1" t="s">
        <v>191</v>
      </c>
    </row>
    <row r="41" spans="1:47" ht="14.25" customHeight="1" x14ac:dyDescent="0.25">
      <c r="A41" s="1" t="s">
        <v>207</v>
      </c>
      <c r="B41" s="4" t="s">
        <v>165</v>
      </c>
      <c r="C41" s="1" t="s">
        <v>188</v>
      </c>
      <c r="D41" s="5" t="s">
        <v>102</v>
      </c>
      <c r="E41" s="5" t="s">
        <v>208</v>
      </c>
      <c r="F41" t="s">
        <v>1678</v>
      </c>
      <c r="G41" t="s">
        <v>1678</v>
      </c>
      <c r="H41" s="1">
        <v>1</v>
      </c>
      <c r="I41" s="12">
        <v>677496</v>
      </c>
      <c r="J41" s="12">
        <v>7757193</v>
      </c>
      <c r="K41" s="1" t="s">
        <v>49</v>
      </c>
      <c r="L41" s="4" t="s">
        <v>168</v>
      </c>
      <c r="M41" s="11">
        <v>45604</v>
      </c>
      <c r="N41" s="4" t="s">
        <v>51</v>
      </c>
      <c r="O41" s="4">
        <v>22.5</v>
      </c>
      <c r="P41" s="1">
        <v>0</v>
      </c>
      <c r="Q41" s="1">
        <v>2.5</v>
      </c>
      <c r="R41" s="1">
        <v>0</v>
      </c>
      <c r="S41" s="1">
        <v>0</v>
      </c>
      <c r="T41" s="4">
        <f t="shared" si="2"/>
        <v>25</v>
      </c>
      <c r="U41" s="4">
        <v>0.9</v>
      </c>
      <c r="V41" s="4">
        <v>0</v>
      </c>
      <c r="W41" s="4">
        <v>0.1</v>
      </c>
      <c r="X41" s="4">
        <v>0</v>
      </c>
      <c r="Y41" s="4">
        <v>0</v>
      </c>
      <c r="Z41" s="9">
        <f t="shared" si="1"/>
        <v>0.26</v>
      </c>
      <c r="AA41" s="9">
        <f t="shared" si="1"/>
        <v>0.1</v>
      </c>
      <c r="AB41" s="9">
        <f t="shared" si="1"/>
        <v>0.16</v>
      </c>
      <c r="AC41" s="4">
        <v>6.5</v>
      </c>
      <c r="AD41" s="4">
        <v>2.5</v>
      </c>
      <c r="AE41" s="4">
        <v>4</v>
      </c>
      <c r="AF41" s="1">
        <v>0</v>
      </c>
      <c r="AG41" s="1">
        <v>0</v>
      </c>
      <c r="AH41" s="4" t="s">
        <v>53</v>
      </c>
      <c r="AI41" s="1" t="s">
        <v>53</v>
      </c>
      <c r="AJ41" s="1" t="s">
        <v>169</v>
      </c>
      <c r="AK41" s="1" t="s">
        <v>169</v>
      </c>
      <c r="AL41" s="4"/>
      <c r="AM41" s="4"/>
      <c r="AN41" s="4"/>
      <c r="AO41" s="4"/>
      <c r="AP41" s="4"/>
      <c r="AQ41" s="4"/>
      <c r="AR41" s="1" t="s">
        <v>153</v>
      </c>
      <c r="AS41" s="1" t="s">
        <v>169</v>
      </c>
      <c r="AT41" s="1" t="s">
        <v>209</v>
      </c>
      <c r="AU41" s="1" t="s">
        <v>191</v>
      </c>
    </row>
    <row r="42" spans="1:47" ht="14.25" customHeight="1" x14ac:dyDescent="0.25">
      <c r="A42" s="1" t="s">
        <v>187</v>
      </c>
      <c r="B42" s="4" t="s">
        <v>165</v>
      </c>
      <c r="C42" s="1" t="s">
        <v>188</v>
      </c>
      <c r="D42" s="5" t="s">
        <v>88</v>
      </c>
      <c r="E42" s="5" t="s">
        <v>189</v>
      </c>
      <c r="F42" t="s">
        <v>1678</v>
      </c>
      <c r="G42" t="s">
        <v>1678</v>
      </c>
      <c r="H42" s="1">
        <v>2</v>
      </c>
      <c r="I42" s="12">
        <v>677581</v>
      </c>
      <c r="J42" s="12">
        <v>7757217</v>
      </c>
      <c r="K42" s="1" t="s">
        <v>49</v>
      </c>
      <c r="L42" s="4" t="s">
        <v>168</v>
      </c>
      <c r="M42" s="11">
        <v>45604</v>
      </c>
      <c r="N42" s="4" t="s">
        <v>51</v>
      </c>
      <c r="O42" s="4">
        <v>3</v>
      </c>
      <c r="P42" s="1">
        <v>0</v>
      </c>
      <c r="Q42" s="1">
        <v>0</v>
      </c>
      <c r="R42" s="1">
        <v>1</v>
      </c>
      <c r="S42" s="1">
        <v>0</v>
      </c>
      <c r="T42" s="4">
        <f t="shared" si="2"/>
        <v>4</v>
      </c>
      <c r="U42" s="4">
        <v>0.75</v>
      </c>
      <c r="V42" s="4">
        <v>0</v>
      </c>
      <c r="W42" s="4">
        <v>0</v>
      </c>
      <c r="X42" s="4">
        <v>0.25</v>
      </c>
      <c r="Y42" s="4">
        <v>0</v>
      </c>
      <c r="Z42" s="9">
        <f t="shared" si="1"/>
        <v>0.25</v>
      </c>
      <c r="AA42" s="9">
        <f t="shared" si="1"/>
        <v>0.25</v>
      </c>
      <c r="AB42" s="9">
        <f t="shared" si="1"/>
        <v>0</v>
      </c>
      <c r="AC42" s="4">
        <v>1</v>
      </c>
      <c r="AD42" s="4">
        <v>1</v>
      </c>
      <c r="AE42" s="4">
        <v>0</v>
      </c>
      <c r="AF42" s="1">
        <v>0</v>
      </c>
      <c r="AG42" s="1">
        <v>0</v>
      </c>
      <c r="AH42" s="4" t="s">
        <v>53</v>
      </c>
      <c r="AI42" s="1" t="s">
        <v>53</v>
      </c>
      <c r="AJ42" s="1" t="s">
        <v>90</v>
      </c>
      <c r="AK42" s="1" t="s">
        <v>169</v>
      </c>
      <c r="AL42" s="4"/>
      <c r="AM42" s="4"/>
      <c r="AN42" s="4"/>
      <c r="AO42" s="4"/>
      <c r="AP42" s="4">
        <v>1</v>
      </c>
      <c r="AQ42" s="4"/>
      <c r="AR42" s="1" t="s">
        <v>153</v>
      </c>
      <c r="AS42" s="1" t="s">
        <v>169</v>
      </c>
      <c r="AT42" s="1" t="s">
        <v>190</v>
      </c>
      <c r="AU42" s="1" t="s">
        <v>191</v>
      </c>
    </row>
    <row r="43" spans="1:47" ht="14.25" customHeight="1" x14ac:dyDescent="0.25">
      <c r="A43" s="1" t="s">
        <v>192</v>
      </c>
      <c r="B43" s="4" t="s">
        <v>165</v>
      </c>
      <c r="C43" s="1" t="s">
        <v>188</v>
      </c>
      <c r="D43" s="5" t="s">
        <v>127</v>
      </c>
      <c r="E43" s="5" t="s">
        <v>193</v>
      </c>
      <c r="F43" t="s">
        <v>1678</v>
      </c>
      <c r="G43" t="s">
        <v>1678</v>
      </c>
      <c r="H43" s="1">
        <v>2</v>
      </c>
      <c r="I43" s="12">
        <v>677545</v>
      </c>
      <c r="J43" s="12">
        <v>7757204</v>
      </c>
      <c r="K43" s="1" t="s">
        <v>49</v>
      </c>
      <c r="L43" s="4" t="s">
        <v>168</v>
      </c>
      <c r="M43" s="11">
        <v>45604</v>
      </c>
      <c r="N43" s="4" t="s">
        <v>51</v>
      </c>
      <c r="O43" s="4">
        <v>13</v>
      </c>
      <c r="P43" s="1">
        <v>0</v>
      </c>
      <c r="Q43" s="1">
        <v>2</v>
      </c>
      <c r="R43" s="1">
        <v>6</v>
      </c>
      <c r="S43" s="1">
        <v>0</v>
      </c>
      <c r="T43" s="4">
        <f t="shared" si="2"/>
        <v>21</v>
      </c>
      <c r="U43" s="4">
        <v>0.61904761904761907</v>
      </c>
      <c r="V43" s="4">
        <v>0</v>
      </c>
      <c r="W43" s="4">
        <v>9.5238095238095233E-2</v>
      </c>
      <c r="X43" s="4">
        <v>0.2857142857142857</v>
      </c>
      <c r="Y43" s="4">
        <v>0</v>
      </c>
      <c r="Z43" s="9">
        <f t="shared" si="1"/>
        <v>7.1428571428571425E-2</v>
      </c>
      <c r="AA43" s="9">
        <f t="shared" si="1"/>
        <v>7.1428571428571425E-2</v>
      </c>
      <c r="AB43" s="9">
        <f t="shared" si="1"/>
        <v>0</v>
      </c>
      <c r="AC43" s="4">
        <v>1.5</v>
      </c>
      <c r="AD43" s="4">
        <v>1.5</v>
      </c>
      <c r="AE43" s="4">
        <v>0</v>
      </c>
      <c r="AF43" s="1">
        <v>0</v>
      </c>
      <c r="AG43" s="1">
        <v>0</v>
      </c>
      <c r="AH43" s="4" t="s">
        <v>53</v>
      </c>
      <c r="AI43" s="1" t="s">
        <v>53</v>
      </c>
      <c r="AJ43" s="1" t="s">
        <v>169</v>
      </c>
      <c r="AK43" s="1" t="s">
        <v>169</v>
      </c>
      <c r="AL43" s="4"/>
      <c r="AM43" s="4"/>
      <c r="AN43" s="4"/>
      <c r="AO43" s="4"/>
      <c r="AP43" s="4"/>
      <c r="AQ43" s="4"/>
      <c r="AR43" s="1" t="s">
        <v>153</v>
      </c>
      <c r="AS43" s="1" t="s">
        <v>169</v>
      </c>
      <c r="AT43" s="1" t="s">
        <v>194</v>
      </c>
      <c r="AU43" s="1" t="s">
        <v>195</v>
      </c>
    </row>
    <row r="44" spans="1:47" ht="14.25" customHeight="1" x14ac:dyDescent="0.25">
      <c r="A44" s="1" t="s">
        <v>196</v>
      </c>
      <c r="B44" s="4" t="s">
        <v>165</v>
      </c>
      <c r="C44" s="1" t="s">
        <v>188</v>
      </c>
      <c r="D44" s="5" t="s">
        <v>118</v>
      </c>
      <c r="E44" s="5" t="s">
        <v>197</v>
      </c>
      <c r="F44" t="s">
        <v>1678</v>
      </c>
      <c r="G44" t="s">
        <v>1678</v>
      </c>
      <c r="H44" s="1">
        <v>2</v>
      </c>
      <c r="I44" s="12">
        <v>677519</v>
      </c>
      <c r="J44" s="12">
        <v>7757205</v>
      </c>
      <c r="K44" s="1" t="s">
        <v>49</v>
      </c>
      <c r="L44" s="4" t="s">
        <v>168</v>
      </c>
      <c r="M44" s="11">
        <v>45604</v>
      </c>
      <c r="N44" s="4" t="s">
        <v>51</v>
      </c>
      <c r="O44" s="4">
        <v>13</v>
      </c>
      <c r="P44" s="1">
        <v>0</v>
      </c>
      <c r="Q44" s="1">
        <v>1</v>
      </c>
      <c r="R44" s="1">
        <v>2</v>
      </c>
      <c r="S44" s="1">
        <v>0</v>
      </c>
      <c r="T44" s="4">
        <f t="shared" si="2"/>
        <v>16</v>
      </c>
      <c r="U44" s="4">
        <v>0.8125</v>
      </c>
      <c r="V44" s="4">
        <v>0</v>
      </c>
      <c r="W44" s="4">
        <v>6.25E-2</v>
      </c>
      <c r="X44" s="4">
        <v>0.125</v>
      </c>
      <c r="Y44" s="4">
        <v>0</v>
      </c>
      <c r="Z44" s="9">
        <f t="shared" si="1"/>
        <v>0.21875</v>
      </c>
      <c r="AA44" s="9">
        <f t="shared" si="1"/>
        <v>0.21875</v>
      </c>
      <c r="AB44" s="9">
        <f t="shared" si="1"/>
        <v>0</v>
      </c>
      <c r="AC44" s="4">
        <v>3.5</v>
      </c>
      <c r="AD44" s="4">
        <v>3.5</v>
      </c>
      <c r="AE44" s="4">
        <v>0</v>
      </c>
      <c r="AF44" s="1">
        <v>0</v>
      </c>
      <c r="AG44" s="1">
        <v>0</v>
      </c>
      <c r="AH44" s="4" t="s">
        <v>53</v>
      </c>
      <c r="AI44" s="1" t="s">
        <v>53</v>
      </c>
      <c r="AJ44" s="1" t="s">
        <v>90</v>
      </c>
      <c r="AK44" s="1" t="s">
        <v>169</v>
      </c>
      <c r="AL44" s="4"/>
      <c r="AM44" s="4"/>
      <c r="AN44" s="4"/>
      <c r="AO44" s="4"/>
      <c r="AP44" s="4">
        <v>1</v>
      </c>
      <c r="AQ44" s="4"/>
      <c r="AR44" s="1" t="s">
        <v>153</v>
      </c>
      <c r="AS44" s="1" t="s">
        <v>169</v>
      </c>
      <c r="AT44" s="1" t="s">
        <v>210</v>
      </c>
      <c r="AU44" s="1" t="s">
        <v>198</v>
      </c>
    </row>
    <row r="45" spans="1:47" ht="14.25" customHeight="1" x14ac:dyDescent="0.25">
      <c r="A45" s="1" t="s">
        <v>199</v>
      </c>
      <c r="B45" s="4" t="s">
        <v>165</v>
      </c>
      <c r="C45" s="1" t="s">
        <v>188</v>
      </c>
      <c r="D45" s="5" t="s">
        <v>94</v>
      </c>
      <c r="E45" s="5" t="s">
        <v>200</v>
      </c>
      <c r="F45" t="s">
        <v>1678</v>
      </c>
      <c r="G45" t="s">
        <v>1678</v>
      </c>
      <c r="H45" s="1">
        <v>2</v>
      </c>
      <c r="I45" s="12">
        <v>677496</v>
      </c>
      <c r="J45" s="12">
        <v>7757216</v>
      </c>
      <c r="K45" s="1" t="s">
        <v>49</v>
      </c>
      <c r="L45" s="4" t="s">
        <v>168</v>
      </c>
      <c r="M45" s="11">
        <v>45607</v>
      </c>
      <c r="N45" s="4" t="s">
        <v>51</v>
      </c>
      <c r="O45" s="4">
        <v>23.5</v>
      </c>
      <c r="P45" s="1">
        <v>0</v>
      </c>
      <c r="Q45" s="1">
        <v>1.5</v>
      </c>
      <c r="R45" s="1">
        <v>0</v>
      </c>
      <c r="S45" s="1">
        <v>0</v>
      </c>
      <c r="T45" s="4">
        <f t="shared" si="2"/>
        <v>25</v>
      </c>
      <c r="U45" s="4">
        <v>0.94</v>
      </c>
      <c r="V45" s="4">
        <v>0</v>
      </c>
      <c r="W45" s="4">
        <v>0.06</v>
      </c>
      <c r="X45" s="4">
        <v>0</v>
      </c>
      <c r="Y45" s="4">
        <v>0</v>
      </c>
      <c r="Z45" s="9">
        <f t="shared" si="1"/>
        <v>0</v>
      </c>
      <c r="AA45" s="9">
        <f t="shared" si="1"/>
        <v>0</v>
      </c>
      <c r="AB45" s="9">
        <f t="shared" si="1"/>
        <v>0</v>
      </c>
      <c r="AC45" s="4">
        <v>0</v>
      </c>
      <c r="AD45" s="4">
        <v>0</v>
      </c>
      <c r="AE45" s="4">
        <v>0</v>
      </c>
      <c r="AF45" s="1">
        <v>0</v>
      </c>
      <c r="AG45" s="1">
        <v>0</v>
      </c>
      <c r="AH45" s="4" t="s">
        <v>53</v>
      </c>
      <c r="AI45" s="1" t="s">
        <v>53</v>
      </c>
      <c r="AJ45" s="1" t="s">
        <v>169</v>
      </c>
      <c r="AK45" s="1" t="s">
        <v>169</v>
      </c>
      <c r="AL45" s="4"/>
      <c r="AM45" s="4"/>
      <c r="AN45" s="4"/>
      <c r="AO45" s="4"/>
      <c r="AP45" s="4"/>
      <c r="AQ45" s="4"/>
      <c r="AR45" s="1" t="s">
        <v>153</v>
      </c>
      <c r="AS45" s="1" t="s">
        <v>169</v>
      </c>
      <c r="AT45" s="1" t="s">
        <v>211</v>
      </c>
      <c r="AU45" s="1" t="s">
        <v>202</v>
      </c>
    </row>
    <row r="46" spans="1:47" ht="14.25" customHeight="1" x14ac:dyDescent="0.25">
      <c r="A46" s="1" t="s">
        <v>203</v>
      </c>
      <c r="B46" s="4" t="s">
        <v>165</v>
      </c>
      <c r="C46" s="1" t="s">
        <v>188</v>
      </c>
      <c r="D46" s="5" t="s">
        <v>82</v>
      </c>
      <c r="E46" s="5" t="s">
        <v>204</v>
      </c>
      <c r="F46" t="s">
        <v>1678</v>
      </c>
      <c r="G46" t="s">
        <v>1678</v>
      </c>
      <c r="H46" s="1">
        <v>2</v>
      </c>
      <c r="I46" s="12">
        <v>677498</v>
      </c>
      <c r="J46" s="12">
        <v>7757241</v>
      </c>
      <c r="K46" s="1" t="s">
        <v>49</v>
      </c>
      <c r="L46" s="4" t="s">
        <v>168</v>
      </c>
      <c r="M46" s="11">
        <v>45604</v>
      </c>
      <c r="N46" s="4" t="s">
        <v>51</v>
      </c>
      <c r="O46" s="4">
        <v>9</v>
      </c>
      <c r="P46" s="1">
        <v>0</v>
      </c>
      <c r="Q46" s="1">
        <v>0</v>
      </c>
      <c r="R46" s="1">
        <v>0</v>
      </c>
      <c r="S46" s="1">
        <v>0</v>
      </c>
      <c r="T46" s="4">
        <f t="shared" si="2"/>
        <v>9</v>
      </c>
      <c r="U46" s="4">
        <v>1</v>
      </c>
      <c r="V46" s="4">
        <v>0</v>
      </c>
      <c r="W46" s="4">
        <v>0</v>
      </c>
      <c r="X46" s="4">
        <v>0</v>
      </c>
      <c r="Y46" s="4">
        <v>0</v>
      </c>
      <c r="Z46" s="9">
        <f t="shared" si="1"/>
        <v>0</v>
      </c>
      <c r="AA46" s="9">
        <f t="shared" si="1"/>
        <v>0</v>
      </c>
      <c r="AB46" s="9">
        <f t="shared" si="1"/>
        <v>0</v>
      </c>
      <c r="AC46" s="4">
        <v>0</v>
      </c>
      <c r="AD46" s="4">
        <v>0</v>
      </c>
      <c r="AE46" s="4">
        <v>0</v>
      </c>
      <c r="AF46" s="1">
        <v>0</v>
      </c>
      <c r="AG46" s="1">
        <v>0</v>
      </c>
      <c r="AH46" s="4" t="s">
        <v>53</v>
      </c>
      <c r="AI46" s="1" t="s">
        <v>53</v>
      </c>
      <c r="AJ46" s="1" t="s">
        <v>205</v>
      </c>
      <c r="AK46" s="1" t="s">
        <v>169</v>
      </c>
      <c r="AL46" s="4"/>
      <c r="AM46" s="4"/>
      <c r="AN46" s="4"/>
      <c r="AO46" s="4"/>
      <c r="AP46" s="4">
        <v>1</v>
      </c>
      <c r="AQ46" s="4"/>
      <c r="AR46" s="1" t="s">
        <v>153</v>
      </c>
      <c r="AS46" s="1" t="s">
        <v>169</v>
      </c>
      <c r="AT46" s="1" t="s">
        <v>206</v>
      </c>
      <c r="AU46" s="1" t="s">
        <v>212</v>
      </c>
    </row>
    <row r="47" spans="1:47" ht="14.25" customHeight="1" x14ac:dyDescent="0.25">
      <c r="A47" s="1" t="s">
        <v>207</v>
      </c>
      <c r="B47" s="4" t="s">
        <v>165</v>
      </c>
      <c r="C47" s="1" t="s">
        <v>188</v>
      </c>
      <c r="D47" s="5" t="s">
        <v>102</v>
      </c>
      <c r="E47" s="5" t="s">
        <v>208</v>
      </c>
      <c r="F47" t="s">
        <v>1678</v>
      </c>
      <c r="G47" t="s">
        <v>1678</v>
      </c>
      <c r="H47" s="1">
        <v>2</v>
      </c>
      <c r="I47" s="12">
        <v>677495</v>
      </c>
      <c r="J47" s="12">
        <v>7757174</v>
      </c>
      <c r="K47" s="1" t="s">
        <v>49</v>
      </c>
      <c r="L47" s="4" t="s">
        <v>168</v>
      </c>
      <c r="M47" s="11">
        <v>45604</v>
      </c>
      <c r="N47" s="4" t="s">
        <v>51</v>
      </c>
      <c r="O47" s="4">
        <v>8.5</v>
      </c>
      <c r="P47" s="1">
        <v>0</v>
      </c>
      <c r="Q47" s="1">
        <v>1</v>
      </c>
      <c r="R47" s="1">
        <v>0</v>
      </c>
      <c r="S47" s="1">
        <v>0</v>
      </c>
      <c r="T47" s="4">
        <f t="shared" si="2"/>
        <v>9.5</v>
      </c>
      <c r="U47" s="4">
        <v>0.89473684210526316</v>
      </c>
      <c r="V47" s="4">
        <v>0</v>
      </c>
      <c r="W47" s="4">
        <v>0.10526315789473684</v>
      </c>
      <c r="X47" s="4">
        <v>0</v>
      </c>
      <c r="Y47" s="4">
        <v>0</v>
      </c>
      <c r="Z47" s="9">
        <f t="shared" si="1"/>
        <v>0.10526315789473684</v>
      </c>
      <c r="AA47" s="9">
        <f t="shared" si="1"/>
        <v>0.10526315789473684</v>
      </c>
      <c r="AB47" s="9">
        <f t="shared" si="1"/>
        <v>0</v>
      </c>
      <c r="AC47" s="4">
        <v>1</v>
      </c>
      <c r="AD47" s="4">
        <v>1</v>
      </c>
      <c r="AE47" s="4">
        <v>0</v>
      </c>
      <c r="AF47" s="1">
        <v>0</v>
      </c>
      <c r="AG47" s="1">
        <v>0</v>
      </c>
      <c r="AH47" s="4" t="s">
        <v>53</v>
      </c>
      <c r="AI47" s="1" t="s">
        <v>53</v>
      </c>
      <c r="AJ47" s="1" t="s">
        <v>169</v>
      </c>
      <c r="AK47" s="1" t="s">
        <v>169</v>
      </c>
      <c r="AL47" s="4"/>
      <c r="AM47" s="4"/>
      <c r="AN47" s="4"/>
      <c r="AO47" s="4"/>
      <c r="AP47" s="4"/>
      <c r="AQ47" s="4"/>
      <c r="AR47" s="1" t="s">
        <v>153</v>
      </c>
      <c r="AS47" s="1" t="s">
        <v>169</v>
      </c>
      <c r="AT47" s="1" t="s">
        <v>213</v>
      </c>
      <c r="AU47" s="1" t="s">
        <v>191</v>
      </c>
    </row>
    <row r="48" spans="1:47" ht="14.25" customHeight="1" x14ac:dyDescent="0.25">
      <c r="A48" s="1" t="s">
        <v>187</v>
      </c>
      <c r="B48" s="4" t="s">
        <v>165</v>
      </c>
      <c r="C48" s="1" t="s">
        <v>188</v>
      </c>
      <c r="D48" s="5" t="s">
        <v>88</v>
      </c>
      <c r="E48" s="5" t="s">
        <v>189</v>
      </c>
      <c r="F48" t="s">
        <v>1678</v>
      </c>
      <c r="G48" t="s">
        <v>1678</v>
      </c>
      <c r="H48" s="1">
        <v>3</v>
      </c>
      <c r="I48" s="12">
        <v>677568</v>
      </c>
      <c r="J48" s="12">
        <v>7757220</v>
      </c>
      <c r="K48" s="1" t="s">
        <v>49</v>
      </c>
      <c r="L48" s="4" t="s">
        <v>168</v>
      </c>
      <c r="M48" s="11">
        <v>45604</v>
      </c>
      <c r="N48" s="4" t="s">
        <v>51</v>
      </c>
      <c r="O48" s="4">
        <v>22</v>
      </c>
      <c r="P48" s="1">
        <v>0</v>
      </c>
      <c r="Q48" s="1">
        <v>2</v>
      </c>
      <c r="R48" s="1">
        <v>1</v>
      </c>
      <c r="S48" s="1">
        <v>0</v>
      </c>
      <c r="T48" s="4">
        <f t="shared" si="2"/>
        <v>25</v>
      </c>
      <c r="U48" s="4">
        <v>0.88</v>
      </c>
      <c r="V48" s="4">
        <v>0</v>
      </c>
      <c r="W48" s="4">
        <v>0.08</v>
      </c>
      <c r="X48" s="4">
        <v>0.04</v>
      </c>
      <c r="Y48" s="4">
        <v>0</v>
      </c>
      <c r="Z48" s="9">
        <f t="shared" si="1"/>
        <v>0.3</v>
      </c>
      <c r="AA48" s="9">
        <f t="shared" si="1"/>
        <v>0.3</v>
      </c>
      <c r="AB48" s="9">
        <f t="shared" si="1"/>
        <v>0</v>
      </c>
      <c r="AC48" s="4">
        <v>7.5</v>
      </c>
      <c r="AD48" s="4">
        <v>7.5</v>
      </c>
      <c r="AE48" s="4">
        <v>0</v>
      </c>
      <c r="AF48" s="1">
        <v>0</v>
      </c>
      <c r="AG48" s="1">
        <v>0</v>
      </c>
      <c r="AH48" s="4" t="s">
        <v>53</v>
      </c>
      <c r="AI48" s="1" t="s">
        <v>53</v>
      </c>
      <c r="AJ48" s="1" t="s">
        <v>90</v>
      </c>
      <c r="AK48" s="1" t="s">
        <v>169</v>
      </c>
      <c r="AL48" s="4"/>
      <c r="AM48" s="4"/>
      <c r="AN48" s="4"/>
      <c r="AO48" s="4"/>
      <c r="AP48" s="4">
        <v>1</v>
      </c>
      <c r="AQ48" s="4"/>
      <c r="AR48" s="1" t="s">
        <v>214</v>
      </c>
      <c r="AS48" s="1" t="s">
        <v>169</v>
      </c>
      <c r="AT48" s="1" t="s">
        <v>190</v>
      </c>
      <c r="AU48" s="1" t="s">
        <v>191</v>
      </c>
    </row>
    <row r="49" spans="1:47" ht="14.25" customHeight="1" x14ac:dyDescent="0.25">
      <c r="A49" s="1" t="s">
        <v>207</v>
      </c>
      <c r="B49" s="4" t="s">
        <v>165</v>
      </c>
      <c r="C49" s="1" t="s">
        <v>188</v>
      </c>
      <c r="D49" s="5" t="s">
        <v>102</v>
      </c>
      <c r="E49" s="5" t="s">
        <v>208</v>
      </c>
      <c r="F49" t="s">
        <v>1678</v>
      </c>
      <c r="G49" t="s">
        <v>1678</v>
      </c>
      <c r="H49" s="1">
        <v>3</v>
      </c>
      <c r="I49" s="12">
        <v>677495</v>
      </c>
      <c r="J49" s="12">
        <v>7757174</v>
      </c>
      <c r="K49" s="1" t="s">
        <v>49</v>
      </c>
      <c r="L49" s="4" t="s">
        <v>168</v>
      </c>
      <c r="M49" s="11">
        <v>45604</v>
      </c>
      <c r="N49" s="4" t="s">
        <v>51</v>
      </c>
      <c r="O49" s="4">
        <v>13</v>
      </c>
      <c r="P49" s="1">
        <v>0</v>
      </c>
      <c r="Q49" s="1">
        <v>1</v>
      </c>
      <c r="R49" s="1">
        <v>0</v>
      </c>
      <c r="S49" s="1">
        <v>0</v>
      </c>
      <c r="T49" s="4">
        <f t="shared" si="2"/>
        <v>14</v>
      </c>
      <c r="U49" s="4">
        <v>0.9285714285714286</v>
      </c>
      <c r="V49" s="4">
        <v>0</v>
      </c>
      <c r="W49" s="4">
        <v>7.1428571428571425E-2</v>
      </c>
      <c r="X49" s="4">
        <v>0</v>
      </c>
      <c r="Y49" s="4">
        <v>0</v>
      </c>
      <c r="Z49" s="9">
        <f t="shared" si="1"/>
        <v>0</v>
      </c>
      <c r="AA49" s="9">
        <f t="shared" si="1"/>
        <v>0</v>
      </c>
      <c r="AB49" s="9">
        <f t="shared" si="1"/>
        <v>0</v>
      </c>
      <c r="AC49" s="4">
        <v>0</v>
      </c>
      <c r="AD49" s="4">
        <v>0</v>
      </c>
      <c r="AE49" s="4">
        <v>0</v>
      </c>
      <c r="AF49" s="1">
        <v>0</v>
      </c>
      <c r="AG49" s="1">
        <v>0</v>
      </c>
      <c r="AH49" s="4" t="s">
        <v>53</v>
      </c>
      <c r="AI49" s="1" t="s">
        <v>53</v>
      </c>
      <c r="AJ49" s="1" t="s">
        <v>169</v>
      </c>
      <c r="AK49" s="1" t="s">
        <v>169</v>
      </c>
      <c r="AL49" s="4"/>
      <c r="AM49" s="4"/>
      <c r="AN49" s="4"/>
      <c r="AO49" s="4"/>
      <c r="AP49" s="4"/>
      <c r="AQ49" s="4"/>
      <c r="AR49" s="1" t="s">
        <v>153</v>
      </c>
      <c r="AS49" s="1" t="s">
        <v>169</v>
      </c>
      <c r="AT49" s="1" t="s">
        <v>213</v>
      </c>
      <c r="AU49" s="1" t="s">
        <v>191</v>
      </c>
    </row>
    <row r="50" spans="1:47" ht="14.25" customHeight="1" x14ac:dyDescent="0.25">
      <c r="A50" s="6" t="s">
        <v>215</v>
      </c>
      <c r="B50" s="4" t="s">
        <v>45</v>
      </c>
      <c r="C50" s="6" t="s">
        <v>216</v>
      </c>
      <c r="D50" s="5" t="s">
        <v>94</v>
      </c>
      <c r="E50" s="5" t="s">
        <v>217</v>
      </c>
      <c r="F50" t="s">
        <v>1678</v>
      </c>
      <c r="G50" t="s">
        <v>1678</v>
      </c>
      <c r="H50" s="1">
        <v>6</v>
      </c>
      <c r="I50" s="7">
        <v>680438</v>
      </c>
      <c r="J50" s="7">
        <v>7755332</v>
      </c>
      <c r="K50" s="1" t="s">
        <v>49</v>
      </c>
      <c r="L50" s="4" t="s">
        <v>50</v>
      </c>
      <c r="M50" s="8">
        <v>45566</v>
      </c>
      <c r="N50" s="4" t="s">
        <v>51</v>
      </c>
      <c r="O50" s="4">
        <v>5</v>
      </c>
      <c r="P50" s="5">
        <v>0</v>
      </c>
      <c r="Q50" s="6">
        <v>1</v>
      </c>
      <c r="R50" s="6">
        <v>15.5</v>
      </c>
      <c r="S50" s="6">
        <v>3.5</v>
      </c>
      <c r="T50" s="4">
        <f t="shared" si="2"/>
        <v>25</v>
      </c>
      <c r="U50" s="4">
        <v>0.2</v>
      </c>
      <c r="V50" s="4">
        <v>0</v>
      </c>
      <c r="W50" s="4">
        <v>0.04</v>
      </c>
      <c r="X50" s="4">
        <v>0.62</v>
      </c>
      <c r="Y50" s="4">
        <v>0.14000000000000001</v>
      </c>
      <c r="Z50" s="9">
        <f t="shared" si="1"/>
        <v>0.36</v>
      </c>
      <c r="AA50" s="9">
        <f t="shared" si="1"/>
        <v>0.36</v>
      </c>
      <c r="AB50" s="9">
        <f t="shared" si="1"/>
        <v>0</v>
      </c>
      <c r="AC50" s="4">
        <v>9</v>
      </c>
      <c r="AD50" s="4">
        <v>9</v>
      </c>
      <c r="AE50" s="4">
        <v>0</v>
      </c>
      <c r="AF50" s="6">
        <v>1</v>
      </c>
      <c r="AG50" s="6">
        <v>8</v>
      </c>
      <c r="AH50" s="4" t="s">
        <v>52</v>
      </c>
      <c r="AI50" s="6" t="s">
        <v>74</v>
      </c>
      <c r="AJ50" s="6" t="s">
        <v>54</v>
      </c>
      <c r="AK50" s="6" t="s">
        <v>54</v>
      </c>
      <c r="AL50" s="4">
        <v>1</v>
      </c>
      <c r="AM50" s="4"/>
      <c r="AN50" s="4"/>
      <c r="AO50" s="4"/>
      <c r="AP50" s="4"/>
      <c r="AQ50" s="4"/>
      <c r="AR50" s="6" t="s">
        <v>218</v>
      </c>
      <c r="AS50" s="6" t="s">
        <v>54</v>
      </c>
      <c r="AT50" s="6" t="s">
        <v>54</v>
      </c>
      <c r="AU50" s="6" t="s">
        <v>219</v>
      </c>
    </row>
    <row r="51" spans="1:47" ht="14.25" customHeight="1" x14ac:dyDescent="0.25">
      <c r="A51" s="6" t="s">
        <v>220</v>
      </c>
      <c r="B51" s="4" t="s">
        <v>45</v>
      </c>
      <c r="C51" s="6" t="s">
        <v>216</v>
      </c>
      <c r="D51" s="5" t="s">
        <v>88</v>
      </c>
      <c r="E51" s="5" t="s">
        <v>221</v>
      </c>
      <c r="F51" t="s">
        <v>1678</v>
      </c>
      <c r="G51" t="s">
        <v>1678</v>
      </c>
      <c r="H51" s="1">
        <v>15</v>
      </c>
      <c r="I51" s="7">
        <v>680301</v>
      </c>
      <c r="J51" s="7">
        <v>7755062</v>
      </c>
      <c r="K51" s="1" t="s">
        <v>49</v>
      </c>
      <c r="L51" s="4" t="s">
        <v>50</v>
      </c>
      <c r="M51" s="8">
        <v>45572</v>
      </c>
      <c r="N51" s="4" t="s">
        <v>51</v>
      </c>
      <c r="O51" s="4">
        <v>5.3</v>
      </c>
      <c r="P51" s="5">
        <v>0</v>
      </c>
      <c r="Q51" s="6">
        <v>2.7</v>
      </c>
      <c r="R51" s="6">
        <v>17</v>
      </c>
      <c r="S51" s="6">
        <v>0</v>
      </c>
      <c r="T51" s="4">
        <f t="shared" si="2"/>
        <v>25</v>
      </c>
      <c r="U51" s="4">
        <v>0.21199999999999999</v>
      </c>
      <c r="V51" s="4">
        <v>0</v>
      </c>
      <c r="W51" s="4">
        <v>0.10800000000000001</v>
      </c>
      <c r="X51" s="4">
        <v>0.68</v>
      </c>
      <c r="Y51" s="4">
        <v>0</v>
      </c>
      <c r="Z51" s="9">
        <f t="shared" si="1"/>
        <v>0.24</v>
      </c>
      <c r="AA51" s="9">
        <f t="shared" si="1"/>
        <v>0.24</v>
      </c>
      <c r="AB51" s="9">
        <f t="shared" si="1"/>
        <v>0</v>
      </c>
      <c r="AC51" s="4">
        <v>6</v>
      </c>
      <c r="AD51" s="4">
        <v>6</v>
      </c>
      <c r="AE51" s="4">
        <v>0</v>
      </c>
      <c r="AF51" s="6">
        <v>0</v>
      </c>
      <c r="AG51" s="6">
        <v>0</v>
      </c>
      <c r="AH51" s="4" t="s">
        <v>53</v>
      </c>
      <c r="AI51" s="6" t="s">
        <v>84</v>
      </c>
      <c r="AJ51" s="6" t="s">
        <v>90</v>
      </c>
      <c r="AK51" s="6" t="s">
        <v>54</v>
      </c>
      <c r="AL51" s="4">
        <v>1</v>
      </c>
      <c r="AM51" s="4"/>
      <c r="AN51" s="4"/>
      <c r="AO51" s="4"/>
      <c r="AP51" s="4">
        <v>1</v>
      </c>
      <c r="AQ51" s="4"/>
      <c r="AR51" s="6" t="s">
        <v>153</v>
      </c>
      <c r="AS51" s="6" t="s">
        <v>222</v>
      </c>
      <c r="AT51" s="6" t="s">
        <v>223</v>
      </c>
      <c r="AU51" s="6" t="s">
        <v>224</v>
      </c>
    </row>
    <row r="52" spans="1:47" ht="14.25" customHeight="1" x14ac:dyDescent="0.25">
      <c r="A52" s="6" t="s">
        <v>215</v>
      </c>
      <c r="B52" s="4" t="s">
        <v>45</v>
      </c>
      <c r="C52" s="6" t="s">
        <v>216</v>
      </c>
      <c r="D52" s="5" t="s">
        <v>94</v>
      </c>
      <c r="E52" s="5" t="s">
        <v>217</v>
      </c>
      <c r="F52" t="s">
        <v>1678</v>
      </c>
      <c r="G52" t="s">
        <v>1678</v>
      </c>
      <c r="H52" s="1">
        <v>16</v>
      </c>
      <c r="I52" s="7">
        <v>680448</v>
      </c>
      <c r="J52" s="7">
        <v>7755293</v>
      </c>
      <c r="K52" s="1" t="s">
        <v>49</v>
      </c>
      <c r="L52" s="4" t="s">
        <v>50</v>
      </c>
      <c r="M52" s="8">
        <v>45567</v>
      </c>
      <c r="N52" s="4" t="s">
        <v>51</v>
      </c>
      <c r="O52" s="4">
        <v>6</v>
      </c>
      <c r="P52" s="5">
        <v>0</v>
      </c>
      <c r="Q52" s="6">
        <v>2</v>
      </c>
      <c r="R52" s="6">
        <v>7</v>
      </c>
      <c r="S52" s="6">
        <v>10</v>
      </c>
      <c r="T52" s="4">
        <f t="shared" si="2"/>
        <v>25</v>
      </c>
      <c r="U52" s="4">
        <v>0.24</v>
      </c>
      <c r="V52" s="4">
        <v>0</v>
      </c>
      <c r="W52" s="4">
        <v>0.08</v>
      </c>
      <c r="X52" s="4">
        <v>0.28000000000000003</v>
      </c>
      <c r="Y52" s="4">
        <v>0.4</v>
      </c>
      <c r="Z52" s="9">
        <f t="shared" si="1"/>
        <v>0.56000000000000005</v>
      </c>
      <c r="AA52" s="9">
        <f t="shared" si="1"/>
        <v>0.56000000000000005</v>
      </c>
      <c r="AB52" s="9">
        <f t="shared" si="1"/>
        <v>0</v>
      </c>
      <c r="AC52" s="4">
        <v>14</v>
      </c>
      <c r="AD52" s="4">
        <v>14</v>
      </c>
      <c r="AE52" s="4">
        <v>0</v>
      </c>
      <c r="AF52" s="6">
        <v>1</v>
      </c>
      <c r="AG52" s="6">
        <v>3</v>
      </c>
      <c r="AH52" s="4" t="s">
        <v>52</v>
      </c>
      <c r="AI52" s="6" t="s">
        <v>84</v>
      </c>
      <c r="AJ52" s="6" t="s">
        <v>54</v>
      </c>
      <c r="AK52" s="6" t="s">
        <v>54</v>
      </c>
      <c r="AL52" s="4">
        <v>1</v>
      </c>
      <c r="AM52" s="4"/>
      <c r="AN52" s="4"/>
      <c r="AO52" s="4"/>
      <c r="AP52" s="4"/>
      <c r="AQ52" s="4"/>
      <c r="AR52" s="6" t="s">
        <v>144</v>
      </c>
      <c r="AS52" s="6" t="s">
        <v>225</v>
      </c>
      <c r="AT52" s="6" t="s">
        <v>226</v>
      </c>
      <c r="AU52" s="6" t="s">
        <v>227</v>
      </c>
    </row>
    <row r="53" spans="1:47" ht="14.25" customHeight="1" x14ac:dyDescent="0.25">
      <c r="A53" s="6" t="s">
        <v>220</v>
      </c>
      <c r="B53" s="4" t="s">
        <v>45</v>
      </c>
      <c r="C53" s="6" t="s">
        <v>216</v>
      </c>
      <c r="D53" s="5" t="s">
        <v>88</v>
      </c>
      <c r="E53" s="5" t="s">
        <v>221</v>
      </c>
      <c r="F53" t="s">
        <v>1678</v>
      </c>
      <c r="G53" t="s">
        <v>1678</v>
      </c>
      <c r="H53" s="1">
        <v>17</v>
      </c>
      <c r="I53" s="13">
        <v>680338</v>
      </c>
      <c r="J53" s="13">
        <v>7755106</v>
      </c>
      <c r="K53" s="1" t="s">
        <v>49</v>
      </c>
      <c r="L53" s="4" t="s">
        <v>50</v>
      </c>
      <c r="M53" s="8">
        <v>45572</v>
      </c>
      <c r="N53" s="4" t="s">
        <v>51</v>
      </c>
      <c r="O53" s="4">
        <v>0</v>
      </c>
      <c r="P53" s="5">
        <v>0</v>
      </c>
      <c r="Q53" s="6">
        <v>3</v>
      </c>
      <c r="R53" s="6">
        <v>22</v>
      </c>
      <c r="S53" s="6">
        <v>0</v>
      </c>
      <c r="T53" s="4">
        <f t="shared" si="2"/>
        <v>25</v>
      </c>
      <c r="U53" s="4">
        <v>0</v>
      </c>
      <c r="V53" s="4">
        <v>0</v>
      </c>
      <c r="W53" s="4">
        <v>0.12</v>
      </c>
      <c r="X53" s="4">
        <v>0.88</v>
      </c>
      <c r="Y53" s="4">
        <v>0</v>
      </c>
      <c r="Z53" s="9">
        <f t="shared" si="1"/>
        <v>0.22</v>
      </c>
      <c r="AA53" s="9">
        <f t="shared" si="1"/>
        <v>0.22</v>
      </c>
      <c r="AB53" s="9">
        <f t="shared" si="1"/>
        <v>0</v>
      </c>
      <c r="AC53" s="4">
        <v>5.5</v>
      </c>
      <c r="AD53" s="4">
        <v>5.5</v>
      </c>
      <c r="AE53" s="4">
        <v>0</v>
      </c>
      <c r="AF53" s="6">
        <v>0</v>
      </c>
      <c r="AG53" s="6">
        <v>0</v>
      </c>
      <c r="AH53" s="4" t="s">
        <v>53</v>
      </c>
      <c r="AI53" s="6" t="s">
        <v>84</v>
      </c>
      <c r="AJ53" s="6" t="s">
        <v>90</v>
      </c>
      <c r="AK53" s="6" t="s">
        <v>54</v>
      </c>
      <c r="AL53" s="4">
        <v>1</v>
      </c>
      <c r="AM53" s="4"/>
      <c r="AN53" s="4"/>
      <c r="AO53" s="4"/>
      <c r="AP53" s="4">
        <v>1</v>
      </c>
      <c r="AQ53" s="4"/>
      <c r="AR53" s="6" t="s">
        <v>153</v>
      </c>
      <c r="AS53" s="6" t="s">
        <v>228</v>
      </c>
      <c r="AT53" s="6" t="s">
        <v>229</v>
      </c>
      <c r="AU53" s="6" t="s">
        <v>230</v>
      </c>
    </row>
    <row r="54" spans="1:47" ht="14.25" customHeight="1" x14ac:dyDescent="0.25">
      <c r="A54" s="6" t="s">
        <v>231</v>
      </c>
      <c r="B54" s="4" t="s">
        <v>165</v>
      </c>
      <c r="C54" s="6" t="s">
        <v>232</v>
      </c>
      <c r="D54" s="5" t="s">
        <v>118</v>
      </c>
      <c r="E54" s="5" t="s">
        <v>233</v>
      </c>
      <c r="F54" t="s">
        <v>1678</v>
      </c>
      <c r="G54" t="s">
        <v>1678</v>
      </c>
      <c r="H54" s="1">
        <v>18</v>
      </c>
      <c r="I54" s="13">
        <v>681407</v>
      </c>
      <c r="J54" s="13">
        <v>7755303</v>
      </c>
      <c r="K54" s="1" t="s">
        <v>49</v>
      </c>
      <c r="L54" s="4" t="s">
        <v>50</v>
      </c>
      <c r="M54" s="8">
        <v>45567</v>
      </c>
      <c r="N54" s="4" t="s">
        <v>51</v>
      </c>
      <c r="O54" s="4">
        <v>10.5</v>
      </c>
      <c r="P54" s="5">
        <v>0</v>
      </c>
      <c r="Q54" s="6">
        <v>5.5</v>
      </c>
      <c r="R54" s="6">
        <v>5</v>
      </c>
      <c r="S54" s="6">
        <v>4</v>
      </c>
      <c r="T54" s="4">
        <f t="shared" si="2"/>
        <v>25</v>
      </c>
      <c r="U54" s="4">
        <v>0.42</v>
      </c>
      <c r="V54" s="4">
        <v>0</v>
      </c>
      <c r="W54" s="4">
        <v>0.22</v>
      </c>
      <c r="X54" s="4">
        <v>0.2</v>
      </c>
      <c r="Y54" s="4">
        <v>0.16</v>
      </c>
      <c r="Z54" s="9">
        <f t="shared" si="1"/>
        <v>0.48</v>
      </c>
      <c r="AA54" s="9">
        <f t="shared" si="1"/>
        <v>0.16</v>
      </c>
      <c r="AB54" s="9">
        <f t="shared" si="1"/>
        <v>0.32</v>
      </c>
      <c r="AC54" s="4">
        <v>12</v>
      </c>
      <c r="AD54" s="4">
        <v>4</v>
      </c>
      <c r="AE54" s="4">
        <v>8</v>
      </c>
      <c r="AF54" s="6">
        <v>3</v>
      </c>
      <c r="AG54" s="6">
        <v>8</v>
      </c>
      <c r="AH54" s="4" t="s">
        <v>53</v>
      </c>
      <c r="AI54" s="6" t="s">
        <v>84</v>
      </c>
      <c r="AJ54" s="6" t="s">
        <v>60</v>
      </c>
      <c r="AK54" s="6" t="s">
        <v>54</v>
      </c>
      <c r="AL54" s="4">
        <v>1</v>
      </c>
      <c r="AM54" s="4"/>
      <c r="AN54" s="4"/>
      <c r="AO54" s="4"/>
      <c r="AP54" s="4">
        <v>1</v>
      </c>
      <c r="AQ54" s="4"/>
      <c r="AR54" s="6" t="s">
        <v>153</v>
      </c>
      <c r="AS54" s="6" t="s">
        <v>234</v>
      </c>
      <c r="AT54" s="6" t="s">
        <v>235</v>
      </c>
      <c r="AU54" s="6" t="s">
        <v>236</v>
      </c>
    </row>
    <row r="55" spans="1:47" ht="14.25" customHeight="1" x14ac:dyDescent="0.25">
      <c r="A55" s="6" t="s">
        <v>237</v>
      </c>
      <c r="B55" s="4" t="s">
        <v>165</v>
      </c>
      <c r="C55" s="6" t="s">
        <v>232</v>
      </c>
      <c r="D55" s="5" t="s">
        <v>127</v>
      </c>
      <c r="E55" s="5" t="s">
        <v>238</v>
      </c>
      <c r="F55" t="s">
        <v>1678</v>
      </c>
      <c r="G55" t="s">
        <v>1678</v>
      </c>
      <c r="H55" s="1">
        <v>19</v>
      </c>
      <c r="I55" s="13">
        <v>681361</v>
      </c>
      <c r="J55" s="13">
        <v>7755311</v>
      </c>
      <c r="K55" s="1" t="s">
        <v>49</v>
      </c>
      <c r="L55" s="4" t="s">
        <v>50</v>
      </c>
      <c r="M55" s="8">
        <v>45567</v>
      </c>
      <c r="N55" s="4" t="s">
        <v>51</v>
      </c>
      <c r="O55" s="4">
        <v>8</v>
      </c>
      <c r="P55" s="5">
        <v>0</v>
      </c>
      <c r="Q55" s="6">
        <v>8</v>
      </c>
      <c r="R55" s="6">
        <v>9</v>
      </c>
      <c r="S55" s="6">
        <v>0</v>
      </c>
      <c r="T55" s="4">
        <f t="shared" si="2"/>
        <v>25</v>
      </c>
      <c r="U55" s="4">
        <v>0.32</v>
      </c>
      <c r="V55" s="4">
        <v>0</v>
      </c>
      <c r="W55" s="4">
        <v>0.32</v>
      </c>
      <c r="X55" s="4">
        <v>0.36</v>
      </c>
      <c r="Y55" s="4">
        <v>0</v>
      </c>
      <c r="Z55" s="9">
        <f t="shared" si="1"/>
        <v>0.21199999999999999</v>
      </c>
      <c r="AA55" s="9">
        <f t="shared" si="1"/>
        <v>0.21199999999999999</v>
      </c>
      <c r="AB55" s="9">
        <f t="shared" si="1"/>
        <v>0</v>
      </c>
      <c r="AC55" s="4">
        <v>5.3</v>
      </c>
      <c r="AD55" s="4">
        <v>5.3</v>
      </c>
      <c r="AE55" s="4">
        <v>0</v>
      </c>
      <c r="AF55" s="6">
        <v>0</v>
      </c>
      <c r="AG55" s="6">
        <v>0</v>
      </c>
      <c r="AH55" s="4" t="s">
        <v>53</v>
      </c>
      <c r="AI55" s="6" t="s">
        <v>59</v>
      </c>
      <c r="AJ55" s="6" t="s">
        <v>54</v>
      </c>
      <c r="AK55" s="6" t="s">
        <v>54</v>
      </c>
      <c r="AL55" s="4">
        <v>1</v>
      </c>
      <c r="AM55" s="4"/>
      <c r="AN55" s="4"/>
      <c r="AO55" s="4"/>
      <c r="AP55" s="4"/>
      <c r="AQ55" s="4"/>
      <c r="AR55" s="6" t="s">
        <v>153</v>
      </c>
      <c r="AS55" s="6" t="s">
        <v>239</v>
      </c>
      <c r="AT55" s="6" t="s">
        <v>240</v>
      </c>
      <c r="AU55" s="6" t="s">
        <v>241</v>
      </c>
    </row>
    <row r="56" spans="1:47" ht="14.25" customHeight="1" x14ac:dyDescent="0.25">
      <c r="A56" s="6" t="s">
        <v>242</v>
      </c>
      <c r="B56" s="4" t="s">
        <v>165</v>
      </c>
      <c r="C56" s="6" t="s">
        <v>232</v>
      </c>
      <c r="D56" s="5" t="s">
        <v>94</v>
      </c>
      <c r="E56" s="5" t="s">
        <v>243</v>
      </c>
      <c r="F56" t="s">
        <v>1678</v>
      </c>
      <c r="G56" t="s">
        <v>1678</v>
      </c>
      <c r="H56" s="1">
        <v>36</v>
      </c>
      <c r="I56" s="13">
        <v>681507</v>
      </c>
      <c r="J56" s="13">
        <v>7755278</v>
      </c>
      <c r="K56" s="1" t="s">
        <v>49</v>
      </c>
      <c r="L56" s="4" t="s">
        <v>50</v>
      </c>
      <c r="M56" s="8">
        <v>45566</v>
      </c>
      <c r="N56" s="4" t="s">
        <v>51</v>
      </c>
      <c r="O56" s="4">
        <v>7</v>
      </c>
      <c r="P56" s="5">
        <v>0</v>
      </c>
      <c r="Q56" s="6">
        <v>3</v>
      </c>
      <c r="R56" s="6">
        <v>15</v>
      </c>
      <c r="S56" s="6">
        <v>0</v>
      </c>
      <c r="T56" s="4">
        <f t="shared" si="2"/>
        <v>25</v>
      </c>
      <c r="U56" s="4">
        <v>0.28000000000000003</v>
      </c>
      <c r="V56" s="4">
        <v>0</v>
      </c>
      <c r="W56" s="4">
        <v>0.12</v>
      </c>
      <c r="X56" s="4">
        <v>0.6</v>
      </c>
      <c r="Y56" s="4">
        <v>0</v>
      </c>
      <c r="Z56" s="9">
        <f t="shared" si="1"/>
        <v>0.26</v>
      </c>
      <c r="AA56" s="9">
        <f t="shared" si="1"/>
        <v>0.22</v>
      </c>
      <c r="AB56" s="9">
        <f t="shared" si="1"/>
        <v>0.04</v>
      </c>
      <c r="AC56" s="4">
        <v>6.5</v>
      </c>
      <c r="AD56" s="4">
        <v>5.5</v>
      </c>
      <c r="AE56" s="4">
        <v>1</v>
      </c>
      <c r="AF56" s="6">
        <v>0</v>
      </c>
      <c r="AG56" s="6">
        <v>0</v>
      </c>
      <c r="AH56" s="4" t="s">
        <v>53</v>
      </c>
      <c r="AI56" s="6" t="s">
        <v>74</v>
      </c>
      <c r="AJ56" s="6" t="s">
        <v>54</v>
      </c>
      <c r="AK56" s="6" t="s">
        <v>54</v>
      </c>
      <c r="AL56" s="4">
        <v>1</v>
      </c>
      <c r="AM56" s="4"/>
      <c r="AN56" s="4"/>
      <c r="AO56" s="4"/>
      <c r="AP56" s="4"/>
      <c r="AQ56" s="4"/>
      <c r="AR56" s="6" t="s">
        <v>244</v>
      </c>
      <c r="AS56" s="6" t="s">
        <v>245</v>
      </c>
      <c r="AT56" s="6" t="s">
        <v>246</v>
      </c>
      <c r="AU56" s="6" t="s">
        <v>247</v>
      </c>
    </row>
    <row r="57" spans="1:47" ht="14.25" customHeight="1" x14ac:dyDescent="0.25">
      <c r="A57" s="1" t="s">
        <v>248</v>
      </c>
      <c r="B57" s="4" t="s">
        <v>137</v>
      </c>
      <c r="C57" s="1" t="s">
        <v>249</v>
      </c>
      <c r="D57" s="5" t="s">
        <v>88</v>
      </c>
      <c r="E57" s="5" t="s">
        <v>250</v>
      </c>
      <c r="F57" t="s">
        <v>1678</v>
      </c>
      <c r="G57" t="s">
        <v>1678</v>
      </c>
      <c r="H57" s="1">
        <v>1</v>
      </c>
      <c r="I57" s="12">
        <v>681584</v>
      </c>
      <c r="J57" s="12">
        <v>7755250</v>
      </c>
      <c r="K57" s="1" t="s">
        <v>49</v>
      </c>
      <c r="L57" s="4" t="s">
        <v>168</v>
      </c>
      <c r="M57" s="11">
        <v>45600</v>
      </c>
      <c r="N57" s="4" t="s">
        <v>51</v>
      </c>
      <c r="O57" s="4">
        <v>15</v>
      </c>
      <c r="P57" s="1">
        <v>0</v>
      </c>
      <c r="Q57" s="1">
        <v>3</v>
      </c>
      <c r="R57" s="1">
        <v>7</v>
      </c>
      <c r="S57" s="1">
        <v>0</v>
      </c>
      <c r="T57" s="4">
        <f t="shared" si="2"/>
        <v>25</v>
      </c>
      <c r="U57" s="4">
        <v>0.6</v>
      </c>
      <c r="V57" s="4">
        <v>0</v>
      </c>
      <c r="W57" s="4">
        <v>0.12</v>
      </c>
      <c r="X57" s="4">
        <v>0.28000000000000003</v>
      </c>
      <c r="Y57" s="4">
        <v>0</v>
      </c>
      <c r="Z57" s="9">
        <f t="shared" si="1"/>
        <v>0.16</v>
      </c>
      <c r="AA57" s="9">
        <f t="shared" si="1"/>
        <v>0.16</v>
      </c>
      <c r="AB57" s="9">
        <f t="shared" si="1"/>
        <v>0</v>
      </c>
      <c r="AC57" s="4">
        <v>4</v>
      </c>
      <c r="AD57" s="4">
        <v>4</v>
      </c>
      <c r="AE57" s="4">
        <v>0</v>
      </c>
      <c r="AF57" s="1">
        <v>0</v>
      </c>
      <c r="AG57" s="1">
        <v>0</v>
      </c>
      <c r="AH57" s="4" t="s">
        <v>53</v>
      </c>
      <c r="AI57" s="1" t="s">
        <v>74</v>
      </c>
      <c r="AJ57" s="1" t="s">
        <v>90</v>
      </c>
      <c r="AK57" s="1" t="s">
        <v>169</v>
      </c>
      <c r="AL57" s="4">
        <v>1</v>
      </c>
      <c r="AM57" s="4"/>
      <c r="AN57" s="4"/>
      <c r="AO57" s="4"/>
      <c r="AP57" s="4">
        <v>1</v>
      </c>
      <c r="AQ57" s="4"/>
      <c r="AR57" s="1" t="s">
        <v>251</v>
      </c>
      <c r="AS57" s="1" t="s">
        <v>252</v>
      </c>
      <c r="AT57" s="1" t="s">
        <v>253</v>
      </c>
      <c r="AU57" s="1" t="s">
        <v>254</v>
      </c>
    </row>
    <row r="58" spans="1:47" ht="14.25" customHeight="1" x14ac:dyDescent="0.25">
      <c r="A58" s="1" t="s">
        <v>255</v>
      </c>
      <c r="B58" s="4" t="s">
        <v>137</v>
      </c>
      <c r="C58" s="1" t="s">
        <v>249</v>
      </c>
      <c r="D58" s="5" t="s">
        <v>127</v>
      </c>
      <c r="E58" s="5" t="s">
        <v>256</v>
      </c>
      <c r="F58" t="s">
        <v>1678</v>
      </c>
      <c r="G58" t="s">
        <v>1678</v>
      </c>
      <c r="H58" s="1">
        <v>1</v>
      </c>
      <c r="I58" s="12">
        <v>681758</v>
      </c>
      <c r="J58" s="12">
        <v>7754992</v>
      </c>
      <c r="K58" s="1" t="s">
        <v>49</v>
      </c>
      <c r="L58" s="4" t="s">
        <v>168</v>
      </c>
      <c r="M58" s="11">
        <v>45602</v>
      </c>
      <c r="N58" s="4" t="s">
        <v>51</v>
      </c>
      <c r="O58" s="4">
        <v>6</v>
      </c>
      <c r="P58" s="1">
        <v>5</v>
      </c>
      <c r="Q58" s="1">
        <v>2</v>
      </c>
      <c r="R58" s="1">
        <v>0</v>
      </c>
      <c r="S58" s="1">
        <v>0</v>
      </c>
      <c r="T58" s="4">
        <f t="shared" si="2"/>
        <v>13</v>
      </c>
      <c r="U58" s="4">
        <v>0.46153846153846156</v>
      </c>
      <c r="V58" s="4">
        <v>0.38461538461538464</v>
      </c>
      <c r="W58" s="4">
        <v>0.15384615384615385</v>
      </c>
      <c r="X58" s="4">
        <v>0</v>
      </c>
      <c r="Y58" s="4">
        <v>0</v>
      </c>
      <c r="Z58" s="9">
        <f t="shared" si="1"/>
        <v>0.53846153846153844</v>
      </c>
      <c r="AA58" s="9">
        <f t="shared" si="1"/>
        <v>0.53846153846153844</v>
      </c>
      <c r="AB58" s="9">
        <f t="shared" si="1"/>
        <v>0</v>
      </c>
      <c r="AC58" s="4">
        <v>7</v>
      </c>
      <c r="AD58" s="4">
        <v>7</v>
      </c>
      <c r="AE58" s="4">
        <v>0</v>
      </c>
      <c r="AF58" s="1">
        <v>0</v>
      </c>
      <c r="AG58" s="1">
        <v>0</v>
      </c>
      <c r="AH58" s="4" t="s">
        <v>53</v>
      </c>
      <c r="AI58" s="1" t="s">
        <v>74</v>
      </c>
      <c r="AJ58" s="1" t="s">
        <v>169</v>
      </c>
      <c r="AK58" s="1" t="s">
        <v>169</v>
      </c>
      <c r="AL58" s="4">
        <v>1</v>
      </c>
      <c r="AM58" s="4"/>
      <c r="AN58" s="4"/>
      <c r="AO58" s="4"/>
      <c r="AP58" s="4"/>
      <c r="AQ58" s="4"/>
      <c r="AR58" s="1" t="s">
        <v>251</v>
      </c>
      <c r="AS58" s="1" t="s">
        <v>257</v>
      </c>
      <c r="AT58" s="1" t="s">
        <v>258</v>
      </c>
      <c r="AU58" s="1" t="s">
        <v>259</v>
      </c>
    </row>
    <row r="59" spans="1:47" ht="14.25" customHeight="1" x14ac:dyDescent="0.25">
      <c r="A59" s="1" t="s">
        <v>260</v>
      </c>
      <c r="B59" s="4" t="s">
        <v>137</v>
      </c>
      <c r="C59" s="1" t="s">
        <v>249</v>
      </c>
      <c r="D59" s="5" t="s">
        <v>118</v>
      </c>
      <c r="E59" s="5" t="s">
        <v>261</v>
      </c>
      <c r="F59" t="s">
        <v>1678</v>
      </c>
      <c r="G59" t="s">
        <v>1678</v>
      </c>
      <c r="H59" s="1">
        <v>1</v>
      </c>
      <c r="I59" s="12">
        <v>681758</v>
      </c>
      <c r="J59" s="12">
        <v>7754992</v>
      </c>
      <c r="K59" s="1" t="s">
        <v>49</v>
      </c>
      <c r="L59" s="4" t="s">
        <v>168</v>
      </c>
      <c r="M59" s="11">
        <v>45602</v>
      </c>
      <c r="N59" s="4" t="s">
        <v>51</v>
      </c>
      <c r="O59" s="4">
        <v>12</v>
      </c>
      <c r="P59" s="1">
        <v>1</v>
      </c>
      <c r="Q59" s="1">
        <v>4</v>
      </c>
      <c r="R59" s="1">
        <v>8</v>
      </c>
      <c r="S59" s="1">
        <v>0</v>
      </c>
      <c r="T59" s="4">
        <f t="shared" si="2"/>
        <v>25</v>
      </c>
      <c r="U59" s="4">
        <v>0.48</v>
      </c>
      <c r="V59" s="4">
        <v>0.04</v>
      </c>
      <c r="W59" s="4">
        <v>0.16</v>
      </c>
      <c r="X59" s="4">
        <v>0.32</v>
      </c>
      <c r="Y59" s="4">
        <v>0</v>
      </c>
      <c r="Z59" s="9">
        <f t="shared" si="1"/>
        <v>0.6</v>
      </c>
      <c r="AA59" s="9">
        <f t="shared" si="1"/>
        <v>0.6</v>
      </c>
      <c r="AB59" s="9">
        <f t="shared" si="1"/>
        <v>0</v>
      </c>
      <c r="AC59" s="4">
        <v>15</v>
      </c>
      <c r="AD59" s="4">
        <v>15</v>
      </c>
      <c r="AE59" s="4">
        <v>0</v>
      </c>
      <c r="AF59" s="1">
        <v>0</v>
      </c>
      <c r="AG59" s="1">
        <v>0</v>
      </c>
      <c r="AH59" s="4" t="s">
        <v>53</v>
      </c>
      <c r="AI59" s="1" t="s">
        <v>59</v>
      </c>
      <c r="AJ59" s="1" t="s">
        <v>169</v>
      </c>
      <c r="AK59" s="1" t="s">
        <v>169</v>
      </c>
      <c r="AL59" s="4">
        <v>1</v>
      </c>
      <c r="AM59" s="4"/>
      <c r="AN59" s="4"/>
      <c r="AO59" s="4"/>
      <c r="AP59" s="4"/>
      <c r="AQ59" s="4"/>
      <c r="AR59" s="1" t="s">
        <v>262</v>
      </c>
      <c r="AS59" s="1" t="s">
        <v>263</v>
      </c>
      <c r="AT59" s="1" t="s">
        <v>264</v>
      </c>
      <c r="AU59" s="1" t="s">
        <v>265</v>
      </c>
    </row>
    <row r="60" spans="1:47" ht="14.25" customHeight="1" x14ac:dyDescent="0.25">
      <c r="A60" s="1" t="s">
        <v>248</v>
      </c>
      <c r="B60" s="4" t="s">
        <v>137</v>
      </c>
      <c r="C60" s="1" t="s">
        <v>249</v>
      </c>
      <c r="D60" s="5" t="s">
        <v>88</v>
      </c>
      <c r="E60" s="5" t="s">
        <v>250</v>
      </c>
      <c r="F60" t="s">
        <v>1678</v>
      </c>
      <c r="G60" t="s">
        <v>1678</v>
      </c>
      <c r="H60" s="1">
        <v>2</v>
      </c>
      <c r="I60" s="12">
        <v>681624</v>
      </c>
      <c r="J60" s="12">
        <v>7755224</v>
      </c>
      <c r="K60" s="1" t="s">
        <v>49</v>
      </c>
      <c r="L60" s="4" t="s">
        <v>168</v>
      </c>
      <c r="M60" s="11">
        <v>45600</v>
      </c>
      <c r="N60" s="4" t="s">
        <v>51</v>
      </c>
      <c r="O60" s="4">
        <v>17</v>
      </c>
      <c r="P60" s="1">
        <v>0</v>
      </c>
      <c r="Q60" s="1">
        <v>5</v>
      </c>
      <c r="R60" s="1">
        <v>3</v>
      </c>
      <c r="S60" s="1">
        <v>0</v>
      </c>
      <c r="T60" s="4">
        <f t="shared" si="2"/>
        <v>25</v>
      </c>
      <c r="U60" s="4">
        <v>0.68</v>
      </c>
      <c r="V60" s="4">
        <v>0</v>
      </c>
      <c r="W60" s="4">
        <v>0.2</v>
      </c>
      <c r="X60" s="4">
        <v>0.12</v>
      </c>
      <c r="Y60" s="4">
        <v>0</v>
      </c>
      <c r="Z60" s="9">
        <f t="shared" si="1"/>
        <v>0.4</v>
      </c>
      <c r="AA60" s="9">
        <f t="shared" si="1"/>
        <v>0.4</v>
      </c>
      <c r="AB60" s="9">
        <f t="shared" si="1"/>
        <v>0</v>
      </c>
      <c r="AC60" s="4">
        <v>10</v>
      </c>
      <c r="AD60" s="4">
        <v>10</v>
      </c>
      <c r="AE60" s="4">
        <v>0</v>
      </c>
      <c r="AF60" s="1">
        <v>0</v>
      </c>
      <c r="AG60" s="1">
        <v>0</v>
      </c>
      <c r="AH60" s="4" t="s">
        <v>53</v>
      </c>
      <c r="AI60" s="1" t="s">
        <v>74</v>
      </c>
      <c r="AJ60" s="1" t="s">
        <v>90</v>
      </c>
      <c r="AK60" s="1" t="s">
        <v>169</v>
      </c>
      <c r="AL60" s="4">
        <v>1</v>
      </c>
      <c r="AM60" s="4"/>
      <c r="AN60" s="4"/>
      <c r="AO60" s="4"/>
      <c r="AP60" s="4">
        <v>1</v>
      </c>
      <c r="AQ60" s="4"/>
      <c r="AR60" s="1" t="s">
        <v>251</v>
      </c>
      <c r="AS60" s="1" t="s">
        <v>266</v>
      </c>
      <c r="AT60" s="1" t="s">
        <v>267</v>
      </c>
      <c r="AU60" s="1" t="s">
        <v>254</v>
      </c>
    </row>
    <row r="61" spans="1:47" ht="14.25" customHeight="1" x14ac:dyDescent="0.25">
      <c r="A61" s="1" t="s">
        <v>255</v>
      </c>
      <c r="B61" s="4" t="s">
        <v>137</v>
      </c>
      <c r="C61" s="1" t="s">
        <v>249</v>
      </c>
      <c r="D61" s="5" t="s">
        <v>127</v>
      </c>
      <c r="E61" s="5" t="s">
        <v>256</v>
      </c>
      <c r="F61" t="s">
        <v>1678</v>
      </c>
      <c r="G61" t="s">
        <v>1678</v>
      </c>
      <c r="H61" s="1">
        <v>2</v>
      </c>
      <c r="I61" s="12">
        <v>681804</v>
      </c>
      <c r="J61" s="12">
        <v>7755010</v>
      </c>
      <c r="K61" s="1" t="s">
        <v>49</v>
      </c>
      <c r="L61" s="4" t="s">
        <v>168</v>
      </c>
      <c r="M61" s="11">
        <v>45602</v>
      </c>
      <c r="N61" s="4" t="s">
        <v>51</v>
      </c>
      <c r="O61" s="4">
        <v>14</v>
      </c>
      <c r="P61" s="1">
        <v>3</v>
      </c>
      <c r="Q61" s="1">
        <v>6</v>
      </c>
      <c r="R61" s="1">
        <v>2</v>
      </c>
      <c r="S61" s="1">
        <v>0</v>
      </c>
      <c r="T61" s="4">
        <f t="shared" si="2"/>
        <v>25</v>
      </c>
      <c r="U61" s="4">
        <v>0.56000000000000005</v>
      </c>
      <c r="V61" s="4">
        <v>0.12</v>
      </c>
      <c r="W61" s="4">
        <v>0.24</v>
      </c>
      <c r="X61" s="4">
        <v>0.08</v>
      </c>
      <c r="Y61" s="4">
        <v>0</v>
      </c>
      <c r="Z61" s="9">
        <f t="shared" si="1"/>
        <v>0.68</v>
      </c>
      <c r="AA61" s="9">
        <f t="shared" si="1"/>
        <v>0.68</v>
      </c>
      <c r="AB61" s="9">
        <f t="shared" si="1"/>
        <v>0</v>
      </c>
      <c r="AC61" s="4">
        <v>17</v>
      </c>
      <c r="AD61" s="4">
        <v>17</v>
      </c>
      <c r="AE61" s="4">
        <v>0</v>
      </c>
      <c r="AF61" s="1">
        <v>0</v>
      </c>
      <c r="AG61" s="1">
        <v>0</v>
      </c>
      <c r="AH61" s="4" t="s">
        <v>53</v>
      </c>
      <c r="AI61" s="1" t="s">
        <v>74</v>
      </c>
      <c r="AJ61" s="1" t="s">
        <v>169</v>
      </c>
      <c r="AK61" s="1" t="s">
        <v>169</v>
      </c>
      <c r="AL61" s="4">
        <v>1</v>
      </c>
      <c r="AM61" s="4"/>
      <c r="AN61" s="4"/>
      <c r="AO61" s="4"/>
      <c r="AP61" s="4"/>
      <c r="AQ61" s="4"/>
      <c r="AR61" s="1" t="s">
        <v>268</v>
      </c>
      <c r="AS61" s="1" t="s">
        <v>169</v>
      </c>
      <c r="AT61" s="1" t="s">
        <v>269</v>
      </c>
      <c r="AU61" s="1" t="s">
        <v>270</v>
      </c>
    </row>
    <row r="62" spans="1:47" ht="14.25" customHeight="1" x14ac:dyDescent="0.25">
      <c r="A62" s="1" t="s">
        <v>248</v>
      </c>
      <c r="B62" s="4" t="s">
        <v>137</v>
      </c>
      <c r="C62" s="1" t="s">
        <v>249</v>
      </c>
      <c r="D62" s="5" t="s">
        <v>88</v>
      </c>
      <c r="E62" s="5" t="s">
        <v>250</v>
      </c>
      <c r="F62" t="s">
        <v>1678</v>
      </c>
      <c r="G62" t="s">
        <v>1678</v>
      </c>
      <c r="H62" s="1">
        <v>3</v>
      </c>
      <c r="I62" s="12">
        <v>681675</v>
      </c>
      <c r="J62" s="12">
        <v>7755133</v>
      </c>
      <c r="K62" s="1" t="s">
        <v>49</v>
      </c>
      <c r="L62" s="4" t="s">
        <v>168</v>
      </c>
      <c r="M62" s="11">
        <v>45601</v>
      </c>
      <c r="N62" s="4" t="s">
        <v>51</v>
      </c>
      <c r="O62" s="4">
        <v>12.5</v>
      </c>
      <c r="P62" s="1">
        <v>0</v>
      </c>
      <c r="Q62" s="1">
        <v>10</v>
      </c>
      <c r="R62" s="1">
        <v>2.5</v>
      </c>
      <c r="S62" s="1">
        <v>0</v>
      </c>
      <c r="T62" s="4">
        <f t="shared" si="2"/>
        <v>25</v>
      </c>
      <c r="U62" s="4">
        <v>0.5</v>
      </c>
      <c r="V62" s="4">
        <v>0</v>
      </c>
      <c r="W62" s="4">
        <v>0.4</v>
      </c>
      <c r="X62" s="4">
        <v>0.1</v>
      </c>
      <c r="Y62" s="4">
        <v>0</v>
      </c>
      <c r="Z62" s="9">
        <f t="shared" si="1"/>
        <v>0.1</v>
      </c>
      <c r="AA62" s="9">
        <f t="shared" si="1"/>
        <v>0.1</v>
      </c>
      <c r="AB62" s="9">
        <f t="shared" si="1"/>
        <v>0</v>
      </c>
      <c r="AC62" s="4">
        <v>2.5</v>
      </c>
      <c r="AD62" s="4">
        <v>2.5</v>
      </c>
      <c r="AE62" s="4">
        <v>0</v>
      </c>
      <c r="AF62" s="1">
        <v>0</v>
      </c>
      <c r="AG62" s="1">
        <v>0</v>
      </c>
      <c r="AH62" s="4" t="s">
        <v>53</v>
      </c>
      <c r="AI62" s="1" t="s">
        <v>74</v>
      </c>
      <c r="AJ62" s="1" t="s">
        <v>90</v>
      </c>
      <c r="AK62" s="1" t="s">
        <v>169</v>
      </c>
      <c r="AL62" s="4">
        <v>1</v>
      </c>
      <c r="AM62" s="4"/>
      <c r="AN62" s="4"/>
      <c r="AO62" s="4"/>
      <c r="AP62" s="4">
        <v>1</v>
      </c>
      <c r="AQ62" s="4"/>
      <c r="AR62" s="1" t="s">
        <v>251</v>
      </c>
      <c r="AS62" s="1" t="s">
        <v>271</v>
      </c>
      <c r="AT62" s="1" t="s">
        <v>272</v>
      </c>
      <c r="AU62" s="1" t="s">
        <v>273</v>
      </c>
    </row>
    <row r="63" spans="1:47" ht="14.25" customHeight="1" x14ac:dyDescent="0.25">
      <c r="A63" s="1" t="s">
        <v>248</v>
      </c>
      <c r="B63" s="4" t="s">
        <v>137</v>
      </c>
      <c r="C63" s="1" t="s">
        <v>249</v>
      </c>
      <c r="D63" s="5" t="s">
        <v>88</v>
      </c>
      <c r="E63" s="5" t="s">
        <v>250</v>
      </c>
      <c r="F63" t="s">
        <v>1678</v>
      </c>
      <c r="G63" t="s">
        <v>1678</v>
      </c>
      <c r="H63" s="1">
        <v>4</v>
      </c>
      <c r="I63" s="12">
        <v>681746</v>
      </c>
      <c r="J63" s="12">
        <v>7755059</v>
      </c>
      <c r="K63" s="1" t="s">
        <v>49</v>
      </c>
      <c r="L63" s="4" t="s">
        <v>168</v>
      </c>
      <c r="M63" s="11">
        <v>45601</v>
      </c>
      <c r="N63" s="4" t="s">
        <v>51</v>
      </c>
      <c r="O63" s="4">
        <v>22</v>
      </c>
      <c r="P63" s="1">
        <v>0</v>
      </c>
      <c r="Q63" s="1">
        <v>2</v>
      </c>
      <c r="R63" s="1">
        <v>1</v>
      </c>
      <c r="S63" s="1">
        <v>0</v>
      </c>
      <c r="T63" s="4">
        <f t="shared" si="2"/>
        <v>25</v>
      </c>
      <c r="U63" s="4">
        <v>0.88</v>
      </c>
      <c r="V63" s="4">
        <v>0</v>
      </c>
      <c r="W63" s="4">
        <v>0.08</v>
      </c>
      <c r="X63" s="4">
        <v>0.04</v>
      </c>
      <c r="Y63" s="4">
        <v>0</v>
      </c>
      <c r="Z63" s="9">
        <f t="shared" si="1"/>
        <v>0.4</v>
      </c>
      <c r="AA63" s="9">
        <f t="shared" si="1"/>
        <v>0.36</v>
      </c>
      <c r="AB63" s="9">
        <f t="shared" si="1"/>
        <v>0.04</v>
      </c>
      <c r="AC63" s="4">
        <v>10</v>
      </c>
      <c r="AD63" s="4">
        <v>9</v>
      </c>
      <c r="AE63" s="4">
        <v>1</v>
      </c>
      <c r="AF63" s="1">
        <v>0</v>
      </c>
      <c r="AG63" s="1">
        <v>0</v>
      </c>
      <c r="AH63" s="4" t="s">
        <v>53</v>
      </c>
      <c r="AI63" s="1" t="s">
        <v>74</v>
      </c>
      <c r="AJ63" s="1" t="s">
        <v>90</v>
      </c>
      <c r="AK63" s="1" t="s">
        <v>169</v>
      </c>
      <c r="AL63" s="4">
        <v>1</v>
      </c>
      <c r="AM63" s="4"/>
      <c r="AN63" s="4"/>
      <c r="AO63" s="4"/>
      <c r="AP63" s="4">
        <v>1</v>
      </c>
      <c r="AQ63" s="4"/>
      <c r="AR63" s="1" t="s">
        <v>274</v>
      </c>
      <c r="AS63" s="1" t="s">
        <v>169</v>
      </c>
      <c r="AT63" s="1" t="s">
        <v>275</v>
      </c>
      <c r="AU63" s="1" t="s">
        <v>276</v>
      </c>
    </row>
    <row r="64" spans="1:47" ht="14.25" customHeight="1" x14ac:dyDescent="0.25">
      <c r="A64" s="1" t="s">
        <v>248</v>
      </c>
      <c r="B64" s="4" t="s">
        <v>137</v>
      </c>
      <c r="C64" s="1" t="s">
        <v>249</v>
      </c>
      <c r="D64" s="5" t="s">
        <v>88</v>
      </c>
      <c r="E64" s="5" t="s">
        <v>250</v>
      </c>
      <c r="F64" t="s">
        <v>1678</v>
      </c>
      <c r="G64" t="s">
        <v>1678</v>
      </c>
      <c r="H64" s="1">
        <v>5</v>
      </c>
      <c r="I64" s="12">
        <v>681777</v>
      </c>
      <c r="J64" s="12">
        <v>7755030</v>
      </c>
      <c r="K64" s="1" t="s">
        <v>49</v>
      </c>
      <c r="L64" s="4" t="s">
        <v>168</v>
      </c>
      <c r="M64" s="11">
        <v>45601</v>
      </c>
      <c r="N64" s="4" t="s">
        <v>51</v>
      </c>
      <c r="O64" s="4">
        <v>12</v>
      </c>
      <c r="P64" s="1">
        <v>0</v>
      </c>
      <c r="Q64" s="1">
        <v>10</v>
      </c>
      <c r="R64" s="1">
        <v>0</v>
      </c>
      <c r="S64" s="1">
        <v>3</v>
      </c>
      <c r="T64" s="4">
        <f t="shared" si="2"/>
        <v>25</v>
      </c>
      <c r="U64" s="4">
        <v>0.48</v>
      </c>
      <c r="V64" s="4">
        <v>0</v>
      </c>
      <c r="W64" s="4">
        <v>0.4</v>
      </c>
      <c r="X64" s="4">
        <v>0</v>
      </c>
      <c r="Y64" s="4">
        <v>0.12</v>
      </c>
      <c r="Z64" s="9">
        <f t="shared" si="1"/>
        <v>0.8</v>
      </c>
      <c r="AA64" s="9">
        <f t="shared" si="1"/>
        <v>0.8</v>
      </c>
      <c r="AB64" s="9">
        <f t="shared" si="1"/>
        <v>0</v>
      </c>
      <c r="AC64" s="4">
        <v>20</v>
      </c>
      <c r="AD64" s="4">
        <v>20</v>
      </c>
      <c r="AE64" s="4">
        <v>0</v>
      </c>
      <c r="AF64" s="1">
        <v>1</v>
      </c>
      <c r="AG64" s="1">
        <v>7</v>
      </c>
      <c r="AH64" s="4" t="s">
        <v>111</v>
      </c>
      <c r="AI64" s="1" t="s">
        <v>53</v>
      </c>
      <c r="AJ64" s="1" t="s">
        <v>90</v>
      </c>
      <c r="AK64" s="1" t="s">
        <v>169</v>
      </c>
      <c r="AL64" s="4"/>
      <c r="AM64" s="4"/>
      <c r="AN64" s="4"/>
      <c r="AO64" s="4"/>
      <c r="AP64" s="4">
        <v>1</v>
      </c>
      <c r="AQ64" s="4"/>
      <c r="AR64" s="1" t="s">
        <v>251</v>
      </c>
      <c r="AS64" s="1" t="s">
        <v>169</v>
      </c>
      <c r="AT64" s="1" t="s">
        <v>275</v>
      </c>
      <c r="AU64" s="1" t="s">
        <v>276</v>
      </c>
    </row>
    <row r="65" spans="1:47" ht="14.25" customHeight="1" x14ac:dyDescent="0.25">
      <c r="A65" s="1" t="s">
        <v>248</v>
      </c>
      <c r="B65" s="4" t="s">
        <v>137</v>
      </c>
      <c r="C65" s="1" t="s">
        <v>249</v>
      </c>
      <c r="D65" s="5" t="s">
        <v>88</v>
      </c>
      <c r="E65" s="5" t="s">
        <v>250</v>
      </c>
      <c r="F65" t="s">
        <v>1678</v>
      </c>
      <c r="G65" t="s">
        <v>1678</v>
      </c>
      <c r="H65" s="1">
        <v>6</v>
      </c>
      <c r="I65" s="12">
        <v>681790</v>
      </c>
      <c r="J65" s="12">
        <v>7755012</v>
      </c>
      <c r="K65" s="1" t="s">
        <v>49</v>
      </c>
      <c r="L65" s="4" t="s">
        <v>168</v>
      </c>
      <c r="M65" s="11">
        <v>45601</v>
      </c>
      <c r="N65" s="4" t="s">
        <v>51</v>
      </c>
      <c r="O65" s="4">
        <v>6</v>
      </c>
      <c r="P65" s="1">
        <v>0</v>
      </c>
      <c r="Q65" s="1">
        <v>2</v>
      </c>
      <c r="R65" s="1">
        <v>5</v>
      </c>
      <c r="S65" s="1">
        <v>0</v>
      </c>
      <c r="T65" s="4">
        <f t="shared" si="2"/>
        <v>13</v>
      </c>
      <c r="U65" s="4">
        <v>0.46153846153846156</v>
      </c>
      <c r="V65" s="4">
        <v>0</v>
      </c>
      <c r="W65" s="4">
        <v>0.15384615384615385</v>
      </c>
      <c r="X65" s="4">
        <v>0.38461538461538464</v>
      </c>
      <c r="Y65" s="4">
        <v>0</v>
      </c>
      <c r="Z65" s="9">
        <f t="shared" si="1"/>
        <v>0.69230769230769229</v>
      </c>
      <c r="AA65" s="9">
        <f t="shared" si="1"/>
        <v>0.69230769230769229</v>
      </c>
      <c r="AB65" s="9">
        <f t="shared" si="1"/>
        <v>0</v>
      </c>
      <c r="AC65" s="4">
        <v>9</v>
      </c>
      <c r="AD65" s="4">
        <v>9</v>
      </c>
      <c r="AE65" s="4">
        <v>0</v>
      </c>
      <c r="AF65" s="1">
        <v>0</v>
      </c>
      <c r="AG65" s="1">
        <v>0</v>
      </c>
      <c r="AH65" s="4" t="s">
        <v>53</v>
      </c>
      <c r="AI65" s="1" t="s">
        <v>74</v>
      </c>
      <c r="AJ65" s="1" t="s">
        <v>90</v>
      </c>
      <c r="AK65" s="1" t="s">
        <v>169</v>
      </c>
      <c r="AL65" s="4">
        <v>1</v>
      </c>
      <c r="AM65" s="4"/>
      <c r="AN65" s="4"/>
      <c r="AO65" s="4"/>
      <c r="AP65" s="4">
        <v>1</v>
      </c>
      <c r="AQ65" s="4"/>
      <c r="AR65" s="1" t="s">
        <v>251</v>
      </c>
      <c r="AS65" s="1" t="s">
        <v>169</v>
      </c>
      <c r="AT65" s="1" t="s">
        <v>275</v>
      </c>
      <c r="AU65" s="1" t="s">
        <v>276</v>
      </c>
    </row>
    <row r="66" spans="1:47" ht="14.25" customHeight="1" x14ac:dyDescent="0.25">
      <c r="A66" s="1" t="s">
        <v>277</v>
      </c>
      <c r="B66" s="4" t="s">
        <v>165</v>
      </c>
      <c r="C66" s="1" t="s">
        <v>278</v>
      </c>
      <c r="D66" s="5" t="s">
        <v>88</v>
      </c>
      <c r="E66" s="5" t="s">
        <v>279</v>
      </c>
      <c r="F66" t="s">
        <v>1678</v>
      </c>
      <c r="G66" t="s">
        <v>1678</v>
      </c>
      <c r="H66" s="1">
        <v>1</v>
      </c>
      <c r="I66" s="12">
        <v>681847</v>
      </c>
      <c r="J66" s="12">
        <v>7754983</v>
      </c>
      <c r="K66" s="1" t="s">
        <v>49</v>
      </c>
      <c r="L66" s="4" t="s">
        <v>168</v>
      </c>
      <c r="M66" s="11">
        <v>45602</v>
      </c>
      <c r="N66" s="4" t="s">
        <v>51</v>
      </c>
      <c r="O66" s="4">
        <v>11</v>
      </c>
      <c r="P66" s="1">
        <v>3</v>
      </c>
      <c r="Q66" s="1">
        <v>7</v>
      </c>
      <c r="R66" s="1">
        <v>1</v>
      </c>
      <c r="S66" s="1">
        <v>3</v>
      </c>
      <c r="T66" s="4">
        <f t="shared" si="2"/>
        <v>25</v>
      </c>
      <c r="U66" s="4">
        <v>0.44</v>
      </c>
      <c r="V66" s="4">
        <v>0.12</v>
      </c>
      <c r="W66" s="4">
        <v>0.28000000000000003</v>
      </c>
      <c r="X66" s="4">
        <v>0.04</v>
      </c>
      <c r="Y66" s="4">
        <v>0.12</v>
      </c>
      <c r="Z66" s="9">
        <f t="shared" ref="Z66:AB129" si="3">AC66/$T66</f>
        <v>0.76</v>
      </c>
      <c r="AA66" s="9">
        <f t="shared" si="3"/>
        <v>0.76</v>
      </c>
      <c r="AB66" s="9">
        <f t="shared" si="3"/>
        <v>0</v>
      </c>
      <c r="AC66" s="4">
        <v>19</v>
      </c>
      <c r="AD66" s="4">
        <v>19</v>
      </c>
      <c r="AE66" s="4">
        <v>0</v>
      </c>
      <c r="AF66" s="1">
        <v>1</v>
      </c>
      <c r="AG66" s="1">
        <v>4</v>
      </c>
      <c r="AH66" s="4" t="s">
        <v>53</v>
      </c>
      <c r="AI66" s="1" t="s">
        <v>74</v>
      </c>
      <c r="AJ66" s="1" t="s">
        <v>169</v>
      </c>
      <c r="AK66" s="1" t="s">
        <v>169</v>
      </c>
      <c r="AL66" s="4">
        <v>1</v>
      </c>
      <c r="AM66" s="4"/>
      <c r="AN66" s="4"/>
      <c r="AO66" s="4"/>
      <c r="AP66" s="4"/>
      <c r="AQ66" s="4"/>
      <c r="AR66" s="1" t="s">
        <v>251</v>
      </c>
      <c r="AS66" s="1" t="s">
        <v>280</v>
      </c>
      <c r="AT66" s="1" t="s">
        <v>281</v>
      </c>
      <c r="AU66" s="1" t="s">
        <v>270</v>
      </c>
    </row>
    <row r="67" spans="1:47" ht="14.25" customHeight="1" x14ac:dyDescent="0.25">
      <c r="A67" s="1" t="s">
        <v>282</v>
      </c>
      <c r="B67" s="4" t="s">
        <v>165</v>
      </c>
      <c r="C67" s="1" t="s">
        <v>278</v>
      </c>
      <c r="D67" s="5" t="s">
        <v>127</v>
      </c>
      <c r="E67" s="5" t="s">
        <v>283</v>
      </c>
      <c r="F67" t="s">
        <v>1678</v>
      </c>
      <c r="G67" t="s">
        <v>1678</v>
      </c>
      <c r="H67" s="1">
        <v>1</v>
      </c>
      <c r="I67" s="12">
        <v>681927</v>
      </c>
      <c r="J67" s="12">
        <v>7754958</v>
      </c>
      <c r="K67" s="1" t="s">
        <v>49</v>
      </c>
      <c r="L67" s="4" t="s">
        <v>168</v>
      </c>
      <c r="M67" s="11">
        <v>45602</v>
      </c>
      <c r="N67" s="4" t="s">
        <v>51</v>
      </c>
      <c r="O67" s="4">
        <v>9</v>
      </c>
      <c r="P67" s="1">
        <v>4</v>
      </c>
      <c r="Q67" s="1">
        <v>7</v>
      </c>
      <c r="R67" s="1">
        <v>1</v>
      </c>
      <c r="S67" s="1">
        <v>4</v>
      </c>
      <c r="T67" s="4">
        <f t="shared" si="2"/>
        <v>25</v>
      </c>
      <c r="U67" s="4">
        <v>0.36</v>
      </c>
      <c r="V67" s="4">
        <v>0.16</v>
      </c>
      <c r="W67" s="4">
        <v>0.28000000000000003</v>
      </c>
      <c r="X67" s="4">
        <v>0.04</v>
      </c>
      <c r="Y67" s="4">
        <v>0.16</v>
      </c>
      <c r="Z67" s="9">
        <f t="shared" si="3"/>
        <v>0.68</v>
      </c>
      <c r="AA67" s="9">
        <f t="shared" si="3"/>
        <v>0.68</v>
      </c>
      <c r="AB67" s="9">
        <f t="shared" si="3"/>
        <v>0</v>
      </c>
      <c r="AC67" s="4">
        <v>17</v>
      </c>
      <c r="AD67" s="4">
        <v>17</v>
      </c>
      <c r="AE67" s="4">
        <v>0</v>
      </c>
      <c r="AF67" s="1">
        <v>1</v>
      </c>
      <c r="AG67" s="1">
        <v>8</v>
      </c>
      <c r="AH67" s="4" t="s">
        <v>52</v>
      </c>
      <c r="AI67" s="1" t="s">
        <v>59</v>
      </c>
      <c r="AJ67" s="1" t="s">
        <v>169</v>
      </c>
      <c r="AK67" s="1" t="s">
        <v>169</v>
      </c>
      <c r="AL67" s="4">
        <v>1</v>
      </c>
      <c r="AM67" s="4"/>
      <c r="AN67" s="4"/>
      <c r="AO67" s="4"/>
      <c r="AP67" s="4"/>
      <c r="AQ67" s="4"/>
      <c r="AR67" s="1" t="s">
        <v>284</v>
      </c>
      <c r="AS67" s="1" t="s">
        <v>169</v>
      </c>
      <c r="AT67" s="1" t="s">
        <v>285</v>
      </c>
      <c r="AU67" s="1" t="s">
        <v>286</v>
      </c>
    </row>
    <row r="68" spans="1:47" ht="14.25" customHeight="1" x14ac:dyDescent="0.25">
      <c r="A68" s="1" t="s">
        <v>287</v>
      </c>
      <c r="B68" s="4" t="s">
        <v>165</v>
      </c>
      <c r="C68" s="1" t="s">
        <v>278</v>
      </c>
      <c r="D68" s="5" t="s">
        <v>118</v>
      </c>
      <c r="E68" s="5" t="s">
        <v>288</v>
      </c>
      <c r="F68" t="s">
        <v>1678</v>
      </c>
      <c r="G68" t="s">
        <v>1678</v>
      </c>
      <c r="H68" s="1">
        <v>1</v>
      </c>
      <c r="I68" s="12">
        <v>681959</v>
      </c>
      <c r="J68" s="12">
        <v>7754923</v>
      </c>
      <c r="K68" s="1" t="s">
        <v>49</v>
      </c>
      <c r="L68" s="4" t="s">
        <v>168</v>
      </c>
      <c r="M68" s="11">
        <v>45603</v>
      </c>
      <c r="N68" s="4" t="s">
        <v>51</v>
      </c>
      <c r="O68" s="4">
        <v>3</v>
      </c>
      <c r="P68" s="1">
        <v>9</v>
      </c>
      <c r="Q68" s="1">
        <v>5</v>
      </c>
      <c r="R68" s="1">
        <v>2</v>
      </c>
      <c r="S68" s="1">
        <v>6</v>
      </c>
      <c r="T68" s="4">
        <f t="shared" si="2"/>
        <v>25</v>
      </c>
      <c r="U68" s="4">
        <v>0.12</v>
      </c>
      <c r="V68" s="4">
        <v>0.36</v>
      </c>
      <c r="W68" s="4">
        <v>0.2</v>
      </c>
      <c r="X68" s="4">
        <v>0.08</v>
      </c>
      <c r="Y68" s="4">
        <v>0.24</v>
      </c>
      <c r="Z68" s="9">
        <f t="shared" si="3"/>
        <v>0.84</v>
      </c>
      <c r="AA68" s="9">
        <f t="shared" si="3"/>
        <v>0.84</v>
      </c>
      <c r="AB68" s="9">
        <f t="shared" si="3"/>
        <v>0</v>
      </c>
      <c r="AC68" s="4">
        <v>21</v>
      </c>
      <c r="AD68" s="4">
        <v>21</v>
      </c>
      <c r="AE68" s="4">
        <v>0</v>
      </c>
      <c r="AF68" s="1">
        <v>5</v>
      </c>
      <c r="AG68" s="1">
        <v>15</v>
      </c>
      <c r="AH68" s="4" t="s">
        <v>53</v>
      </c>
      <c r="AI68" s="1" t="s">
        <v>59</v>
      </c>
      <c r="AJ68" s="1" t="s">
        <v>169</v>
      </c>
      <c r="AK68" s="1" t="s">
        <v>169</v>
      </c>
      <c r="AL68" s="4">
        <v>1</v>
      </c>
      <c r="AM68" s="4"/>
      <c r="AN68" s="4"/>
      <c r="AO68" s="4"/>
      <c r="AP68" s="4"/>
      <c r="AQ68" s="4"/>
      <c r="AR68" s="1" t="s">
        <v>289</v>
      </c>
      <c r="AS68" s="1" t="s">
        <v>290</v>
      </c>
      <c r="AT68" s="1" t="s">
        <v>291</v>
      </c>
      <c r="AU68" s="1" t="s">
        <v>292</v>
      </c>
    </row>
    <row r="69" spans="1:47" ht="14.25" customHeight="1" x14ac:dyDescent="0.25">
      <c r="A69" s="1" t="s">
        <v>287</v>
      </c>
      <c r="B69" s="4" t="s">
        <v>165</v>
      </c>
      <c r="C69" s="1" t="s">
        <v>278</v>
      </c>
      <c r="D69" s="5" t="s">
        <v>118</v>
      </c>
      <c r="E69" s="5" t="s">
        <v>288</v>
      </c>
      <c r="F69" t="s">
        <v>1678</v>
      </c>
      <c r="G69" t="s">
        <v>1678</v>
      </c>
      <c r="H69" s="1">
        <v>2</v>
      </c>
      <c r="I69" s="12">
        <v>682000</v>
      </c>
      <c r="J69" s="12">
        <v>7754910</v>
      </c>
      <c r="K69" s="1" t="s">
        <v>49</v>
      </c>
      <c r="L69" s="4" t="s">
        <v>168</v>
      </c>
      <c r="M69" s="11">
        <v>45603</v>
      </c>
      <c r="N69" s="4" t="s">
        <v>51</v>
      </c>
      <c r="O69" s="4">
        <v>9</v>
      </c>
      <c r="P69" s="1">
        <v>11</v>
      </c>
      <c r="Q69" s="1">
        <v>4</v>
      </c>
      <c r="R69" s="1">
        <v>0</v>
      </c>
      <c r="S69" s="1">
        <v>1</v>
      </c>
      <c r="T69" s="4">
        <f t="shared" si="2"/>
        <v>25</v>
      </c>
      <c r="U69" s="4">
        <v>0.36</v>
      </c>
      <c r="V69" s="4">
        <v>0.44</v>
      </c>
      <c r="W69" s="4">
        <v>0.16</v>
      </c>
      <c r="X69" s="4">
        <v>0</v>
      </c>
      <c r="Y69" s="4">
        <v>0.04</v>
      </c>
      <c r="Z69" s="9">
        <f t="shared" si="3"/>
        <v>0.76</v>
      </c>
      <c r="AA69" s="9">
        <f t="shared" si="3"/>
        <v>0.76</v>
      </c>
      <c r="AB69" s="9">
        <f t="shared" si="3"/>
        <v>0</v>
      </c>
      <c r="AC69" s="4">
        <v>19</v>
      </c>
      <c r="AD69" s="4">
        <v>19</v>
      </c>
      <c r="AE69" s="4">
        <v>0</v>
      </c>
      <c r="AF69" s="1">
        <v>1</v>
      </c>
      <c r="AG69" s="1">
        <v>4</v>
      </c>
      <c r="AH69" s="4" t="s">
        <v>52</v>
      </c>
      <c r="AI69" s="1" t="s">
        <v>59</v>
      </c>
      <c r="AJ69" s="1" t="s">
        <v>169</v>
      </c>
      <c r="AK69" s="1" t="s">
        <v>169</v>
      </c>
      <c r="AL69" s="4">
        <v>1</v>
      </c>
      <c r="AM69" s="4"/>
      <c r="AN69" s="4"/>
      <c r="AO69" s="4"/>
      <c r="AP69" s="4"/>
      <c r="AQ69" s="4"/>
      <c r="AR69" s="1" t="s">
        <v>251</v>
      </c>
      <c r="AS69" s="1" t="s">
        <v>293</v>
      </c>
      <c r="AT69" s="1" t="s">
        <v>294</v>
      </c>
      <c r="AU69" s="1" t="s">
        <v>295</v>
      </c>
    </row>
    <row r="70" spans="1:47" ht="14.25" customHeight="1" x14ac:dyDescent="0.25">
      <c r="A70" s="1" t="s">
        <v>287</v>
      </c>
      <c r="B70" s="4" t="s">
        <v>165</v>
      </c>
      <c r="C70" s="1" t="s">
        <v>278</v>
      </c>
      <c r="D70" s="5" t="s">
        <v>118</v>
      </c>
      <c r="E70" s="5" t="s">
        <v>288</v>
      </c>
      <c r="F70" t="s">
        <v>1678</v>
      </c>
      <c r="G70" t="s">
        <v>1678</v>
      </c>
      <c r="H70" s="1">
        <v>3</v>
      </c>
      <c r="I70" s="12">
        <v>682001</v>
      </c>
      <c r="J70" s="12">
        <v>7754910</v>
      </c>
      <c r="K70" s="1" t="s">
        <v>49</v>
      </c>
      <c r="L70" s="4" t="s">
        <v>168</v>
      </c>
      <c r="M70" s="11">
        <v>45622</v>
      </c>
      <c r="N70" s="4" t="s">
        <v>51</v>
      </c>
      <c r="O70" s="4">
        <v>3</v>
      </c>
      <c r="P70" s="1">
        <v>9</v>
      </c>
      <c r="Q70" s="1">
        <v>1</v>
      </c>
      <c r="R70" s="1">
        <v>0</v>
      </c>
      <c r="S70" s="1">
        <v>2</v>
      </c>
      <c r="T70" s="4">
        <f t="shared" si="2"/>
        <v>15</v>
      </c>
      <c r="U70" s="4">
        <v>0.2</v>
      </c>
      <c r="V70" s="4">
        <v>0.6</v>
      </c>
      <c r="W70" s="4">
        <v>6.6666666666666666E-2</v>
      </c>
      <c r="X70" s="4">
        <v>0</v>
      </c>
      <c r="Y70" s="4">
        <v>0.13333333333333333</v>
      </c>
      <c r="Z70" s="9">
        <f t="shared" si="3"/>
        <v>0.6</v>
      </c>
      <c r="AA70" s="9">
        <f t="shared" si="3"/>
        <v>0.6</v>
      </c>
      <c r="AB70" s="9">
        <f t="shared" si="3"/>
        <v>0</v>
      </c>
      <c r="AC70" s="4">
        <v>9</v>
      </c>
      <c r="AD70" s="4">
        <v>9</v>
      </c>
      <c r="AE70" s="4">
        <v>0</v>
      </c>
      <c r="AF70" s="1">
        <v>1</v>
      </c>
      <c r="AG70" s="1">
        <v>4</v>
      </c>
      <c r="AH70" s="4" t="s">
        <v>111</v>
      </c>
      <c r="AI70" s="1" t="s">
        <v>84</v>
      </c>
      <c r="AJ70" s="1" t="s">
        <v>169</v>
      </c>
      <c r="AK70" s="1" t="s">
        <v>169</v>
      </c>
      <c r="AL70" s="4">
        <v>1</v>
      </c>
      <c r="AM70" s="4"/>
      <c r="AN70" s="4"/>
      <c r="AO70" s="4"/>
      <c r="AP70" s="4"/>
      <c r="AQ70" s="4"/>
      <c r="AR70" s="1" t="s">
        <v>296</v>
      </c>
      <c r="AS70" s="1" t="s">
        <v>169</v>
      </c>
      <c r="AT70" s="1" t="s">
        <v>297</v>
      </c>
      <c r="AU70" s="1" t="s">
        <v>298</v>
      </c>
    </row>
    <row r="71" spans="1:47" ht="14.25" customHeight="1" x14ac:dyDescent="0.25">
      <c r="A71" s="6" t="s">
        <v>299</v>
      </c>
      <c r="B71" s="4" t="s">
        <v>165</v>
      </c>
      <c r="C71" s="6" t="s">
        <v>300</v>
      </c>
      <c r="D71" s="5" t="s">
        <v>118</v>
      </c>
      <c r="E71" s="5" t="s">
        <v>301</v>
      </c>
      <c r="F71" t="s">
        <v>1678</v>
      </c>
      <c r="G71" t="s">
        <v>1678</v>
      </c>
      <c r="H71" s="1">
        <v>37</v>
      </c>
      <c r="I71" s="7">
        <v>682064</v>
      </c>
      <c r="J71" s="7">
        <v>7754968</v>
      </c>
      <c r="K71" s="1" t="s">
        <v>49</v>
      </c>
      <c r="L71" s="4" t="s">
        <v>50</v>
      </c>
      <c r="M71" s="8">
        <v>45565</v>
      </c>
      <c r="N71" s="4" t="s">
        <v>51</v>
      </c>
      <c r="O71" s="4">
        <v>4</v>
      </c>
      <c r="P71" s="5">
        <v>0</v>
      </c>
      <c r="Q71" s="6">
        <v>10</v>
      </c>
      <c r="R71" s="6">
        <v>1</v>
      </c>
      <c r="S71" s="6">
        <v>10</v>
      </c>
      <c r="T71" s="4">
        <f t="shared" si="2"/>
        <v>25</v>
      </c>
      <c r="U71" s="4">
        <v>0.16</v>
      </c>
      <c r="V71" s="4">
        <v>0</v>
      </c>
      <c r="W71" s="4">
        <v>0.4</v>
      </c>
      <c r="X71" s="4">
        <v>0.04</v>
      </c>
      <c r="Y71" s="4">
        <v>0.4</v>
      </c>
      <c r="Z71" s="9">
        <f t="shared" si="3"/>
        <v>0.64</v>
      </c>
      <c r="AA71" s="9">
        <f t="shared" si="3"/>
        <v>0.64</v>
      </c>
      <c r="AB71" s="9">
        <f t="shared" si="3"/>
        <v>0</v>
      </c>
      <c r="AC71" s="4">
        <v>16</v>
      </c>
      <c r="AD71" s="4">
        <v>16</v>
      </c>
      <c r="AE71" s="4">
        <v>0</v>
      </c>
      <c r="AF71" s="6">
        <v>1</v>
      </c>
      <c r="AG71" s="6">
        <v>8</v>
      </c>
      <c r="AH71" s="4" t="s">
        <v>52</v>
      </c>
      <c r="AI71" s="6" t="s">
        <v>74</v>
      </c>
      <c r="AJ71" s="6" t="s">
        <v>90</v>
      </c>
      <c r="AK71" s="6" t="s">
        <v>54</v>
      </c>
      <c r="AL71" s="4">
        <v>1</v>
      </c>
      <c r="AM71" s="4"/>
      <c r="AN71" s="4"/>
      <c r="AO71" s="4"/>
      <c r="AP71" s="4">
        <v>1</v>
      </c>
      <c r="AQ71" s="4"/>
      <c r="AR71" s="6" t="s">
        <v>302</v>
      </c>
      <c r="AS71" s="6" t="s">
        <v>303</v>
      </c>
      <c r="AT71" s="6" t="s">
        <v>304</v>
      </c>
      <c r="AU71" s="6" t="s">
        <v>305</v>
      </c>
    </row>
    <row r="72" spans="1:47" ht="14.25" customHeight="1" x14ac:dyDescent="0.25">
      <c r="A72" s="6" t="s">
        <v>306</v>
      </c>
      <c r="B72" s="4" t="s">
        <v>165</v>
      </c>
      <c r="C72" s="6" t="s">
        <v>300</v>
      </c>
      <c r="D72" s="5" t="s">
        <v>127</v>
      </c>
      <c r="E72" s="5" t="s">
        <v>307</v>
      </c>
      <c r="F72" t="s">
        <v>1678</v>
      </c>
      <c r="G72" t="s">
        <v>1678</v>
      </c>
      <c r="H72" s="1">
        <v>38</v>
      </c>
      <c r="I72" s="7">
        <v>681966</v>
      </c>
      <c r="J72" s="7">
        <v>7754928</v>
      </c>
      <c r="K72" s="1" t="s">
        <v>49</v>
      </c>
      <c r="L72" s="4" t="s">
        <v>50</v>
      </c>
      <c r="M72" s="8">
        <v>45566</v>
      </c>
      <c r="N72" s="4" t="s">
        <v>51</v>
      </c>
      <c r="O72" s="4">
        <v>5.5</v>
      </c>
      <c r="P72" s="5">
        <v>0</v>
      </c>
      <c r="Q72" s="6">
        <v>16</v>
      </c>
      <c r="R72" s="6">
        <v>1</v>
      </c>
      <c r="S72" s="6">
        <v>2.5</v>
      </c>
      <c r="T72" s="4">
        <f t="shared" si="2"/>
        <v>25</v>
      </c>
      <c r="U72" s="4">
        <v>0.22</v>
      </c>
      <c r="V72" s="4">
        <v>0</v>
      </c>
      <c r="W72" s="4">
        <v>0.64</v>
      </c>
      <c r="X72" s="4">
        <v>0.04</v>
      </c>
      <c r="Y72" s="4">
        <v>0.1</v>
      </c>
      <c r="Z72" s="9">
        <f t="shared" si="3"/>
        <v>0.64800000000000002</v>
      </c>
      <c r="AA72" s="9">
        <f t="shared" si="3"/>
        <v>0.64800000000000002</v>
      </c>
      <c r="AB72" s="9">
        <f t="shared" si="3"/>
        <v>0</v>
      </c>
      <c r="AC72" s="4">
        <v>16.2</v>
      </c>
      <c r="AD72" s="4">
        <v>16.2</v>
      </c>
      <c r="AE72" s="4">
        <v>0</v>
      </c>
      <c r="AF72" s="6">
        <v>1</v>
      </c>
      <c r="AG72" s="6">
        <v>8</v>
      </c>
      <c r="AH72" s="4" t="s">
        <v>52</v>
      </c>
      <c r="AI72" s="6" t="s">
        <v>74</v>
      </c>
      <c r="AJ72" s="6" t="s">
        <v>308</v>
      </c>
      <c r="AK72" s="6" t="s">
        <v>54</v>
      </c>
      <c r="AL72" s="4">
        <v>1</v>
      </c>
      <c r="AM72" s="4"/>
      <c r="AN72" s="4"/>
      <c r="AO72" s="4"/>
      <c r="AP72" s="4">
        <v>1</v>
      </c>
      <c r="AQ72" s="4"/>
      <c r="AR72" s="6" t="s">
        <v>309</v>
      </c>
      <c r="AS72" s="6" t="s">
        <v>310</v>
      </c>
      <c r="AT72" s="6" t="s">
        <v>311</v>
      </c>
      <c r="AU72" s="6" t="s">
        <v>312</v>
      </c>
    </row>
    <row r="73" spans="1:47" ht="14.25" customHeight="1" x14ac:dyDescent="0.25">
      <c r="A73" s="6" t="s">
        <v>306</v>
      </c>
      <c r="B73" s="4" t="s">
        <v>165</v>
      </c>
      <c r="C73" s="6" t="s">
        <v>300</v>
      </c>
      <c r="D73" s="5" t="s">
        <v>127</v>
      </c>
      <c r="E73" s="5" t="s">
        <v>307</v>
      </c>
      <c r="F73" t="s">
        <v>1678</v>
      </c>
      <c r="G73" t="s">
        <v>1678</v>
      </c>
      <c r="H73" s="1">
        <v>39</v>
      </c>
      <c r="I73" s="7">
        <v>682024</v>
      </c>
      <c r="J73" s="7">
        <v>7754859</v>
      </c>
      <c r="K73" s="1" t="s">
        <v>49</v>
      </c>
      <c r="L73" s="4" t="s">
        <v>50</v>
      </c>
      <c r="M73" s="8">
        <v>45566</v>
      </c>
      <c r="N73" s="4" t="s">
        <v>51</v>
      </c>
      <c r="O73" s="4">
        <v>19</v>
      </c>
      <c r="P73" s="5">
        <v>0</v>
      </c>
      <c r="Q73" s="6">
        <v>1</v>
      </c>
      <c r="R73" s="6">
        <v>5</v>
      </c>
      <c r="S73" s="6">
        <v>0</v>
      </c>
      <c r="T73" s="4">
        <f t="shared" si="2"/>
        <v>25</v>
      </c>
      <c r="U73" s="4">
        <v>0.76</v>
      </c>
      <c r="V73" s="4">
        <v>0</v>
      </c>
      <c r="W73" s="4">
        <v>0.04</v>
      </c>
      <c r="X73" s="4">
        <v>0.2</v>
      </c>
      <c r="Y73" s="4">
        <v>0</v>
      </c>
      <c r="Z73" s="9">
        <f t="shared" si="3"/>
        <v>0.18</v>
      </c>
      <c r="AA73" s="9">
        <f t="shared" si="3"/>
        <v>0.18</v>
      </c>
      <c r="AB73" s="9">
        <f t="shared" si="3"/>
        <v>0</v>
      </c>
      <c r="AC73" s="4">
        <v>4.5</v>
      </c>
      <c r="AD73" s="4">
        <v>4.5</v>
      </c>
      <c r="AE73" s="4">
        <v>0</v>
      </c>
      <c r="AF73" s="6">
        <v>0</v>
      </c>
      <c r="AG73" s="6">
        <v>0</v>
      </c>
      <c r="AH73" s="4" t="s">
        <v>53</v>
      </c>
      <c r="AI73" s="6" t="s">
        <v>59</v>
      </c>
      <c r="AJ73" s="6" t="s">
        <v>90</v>
      </c>
      <c r="AK73" s="6" t="s">
        <v>54</v>
      </c>
      <c r="AL73" s="4">
        <v>1</v>
      </c>
      <c r="AM73" s="4"/>
      <c r="AN73" s="4"/>
      <c r="AO73" s="4"/>
      <c r="AP73" s="4">
        <v>1</v>
      </c>
      <c r="AQ73" s="4"/>
      <c r="AR73" s="6" t="s">
        <v>153</v>
      </c>
      <c r="AS73" s="6" t="s">
        <v>54</v>
      </c>
      <c r="AT73" s="6" t="s">
        <v>54</v>
      </c>
      <c r="AU73" s="6" t="s">
        <v>313</v>
      </c>
    </row>
    <row r="74" spans="1:47" ht="14.25" customHeight="1" x14ac:dyDescent="0.25">
      <c r="A74" s="6" t="s">
        <v>306</v>
      </c>
      <c r="B74" s="4" t="s">
        <v>165</v>
      </c>
      <c r="C74" s="6" t="s">
        <v>300</v>
      </c>
      <c r="D74" s="5" t="s">
        <v>127</v>
      </c>
      <c r="E74" s="5" t="s">
        <v>307</v>
      </c>
      <c r="F74" t="s">
        <v>1678</v>
      </c>
      <c r="G74" t="s">
        <v>1678</v>
      </c>
      <c r="H74" s="1">
        <v>40</v>
      </c>
      <c r="I74" s="7">
        <v>682017</v>
      </c>
      <c r="J74" s="7">
        <v>7754899</v>
      </c>
      <c r="K74" s="1" t="s">
        <v>49</v>
      </c>
      <c r="L74" s="4" t="s">
        <v>50</v>
      </c>
      <c r="M74" s="8">
        <v>45566</v>
      </c>
      <c r="N74" s="4" t="s">
        <v>51</v>
      </c>
      <c r="O74" s="4">
        <v>0.5</v>
      </c>
      <c r="P74" s="5">
        <v>0</v>
      </c>
      <c r="Q74" s="6">
        <v>13.5</v>
      </c>
      <c r="R74" s="6">
        <v>6</v>
      </c>
      <c r="S74" s="6">
        <v>5</v>
      </c>
      <c r="T74" s="4">
        <f t="shared" si="2"/>
        <v>25</v>
      </c>
      <c r="U74" s="4">
        <v>0.02</v>
      </c>
      <c r="V74" s="4">
        <v>0</v>
      </c>
      <c r="W74" s="4">
        <v>0.54</v>
      </c>
      <c r="X74" s="4">
        <v>0.24</v>
      </c>
      <c r="Y74" s="4">
        <v>0.2</v>
      </c>
      <c r="Z74" s="9">
        <f t="shared" si="3"/>
        <v>0.5</v>
      </c>
      <c r="AA74" s="9">
        <f t="shared" si="3"/>
        <v>0.5</v>
      </c>
      <c r="AB74" s="9">
        <f t="shared" si="3"/>
        <v>0</v>
      </c>
      <c r="AC74" s="4">
        <v>12.5</v>
      </c>
      <c r="AD74" s="4">
        <v>12.5</v>
      </c>
      <c r="AE74" s="4">
        <v>0</v>
      </c>
      <c r="AF74" s="6">
        <v>7</v>
      </c>
      <c r="AG74" s="6">
        <v>20</v>
      </c>
      <c r="AH74" s="4" t="s">
        <v>53</v>
      </c>
      <c r="AI74" s="6" t="s">
        <v>84</v>
      </c>
      <c r="AJ74" s="6" t="s">
        <v>314</v>
      </c>
      <c r="AK74" s="6" t="s">
        <v>54</v>
      </c>
      <c r="AL74" s="4">
        <v>1</v>
      </c>
      <c r="AM74" s="4"/>
      <c r="AN74" s="4"/>
      <c r="AO74" s="4"/>
      <c r="AP74" s="4">
        <v>1</v>
      </c>
      <c r="AQ74" s="4"/>
      <c r="AR74" s="6" t="s">
        <v>315</v>
      </c>
      <c r="AS74" s="6" t="s">
        <v>316</v>
      </c>
      <c r="AT74" s="6" t="s">
        <v>317</v>
      </c>
      <c r="AU74" s="6" t="s">
        <v>318</v>
      </c>
    </row>
    <row r="75" spans="1:47" ht="14.25" customHeight="1" x14ac:dyDescent="0.25">
      <c r="A75" s="10" t="s">
        <v>319</v>
      </c>
      <c r="B75" s="4" t="s">
        <v>165</v>
      </c>
      <c r="C75" s="10" t="s">
        <v>320</v>
      </c>
      <c r="D75" s="5" t="s">
        <v>88</v>
      </c>
      <c r="E75" s="5" t="s">
        <v>319</v>
      </c>
      <c r="F75" t="s">
        <v>1678</v>
      </c>
      <c r="G75" t="s">
        <v>1678</v>
      </c>
      <c r="H75" s="5">
        <v>1</v>
      </c>
      <c r="I75" s="7">
        <v>682394</v>
      </c>
      <c r="J75" s="7">
        <v>7754650</v>
      </c>
      <c r="K75" s="5" t="s">
        <v>49</v>
      </c>
      <c r="L75" s="4" t="s">
        <v>168</v>
      </c>
      <c r="M75" s="14">
        <v>45618</v>
      </c>
      <c r="N75" s="4" t="s">
        <v>321</v>
      </c>
      <c r="O75" s="4">
        <v>8</v>
      </c>
      <c r="P75" s="10">
        <v>1</v>
      </c>
      <c r="Q75" s="10">
        <v>0</v>
      </c>
      <c r="R75" s="10">
        <v>0</v>
      </c>
      <c r="S75" s="10">
        <v>0</v>
      </c>
      <c r="T75" s="4">
        <f t="shared" si="2"/>
        <v>9</v>
      </c>
      <c r="U75" s="4">
        <v>0.88888888888888884</v>
      </c>
      <c r="V75" s="4">
        <v>0.1111111111111111</v>
      </c>
      <c r="W75" s="4">
        <v>0</v>
      </c>
      <c r="X75" s="4">
        <v>0</v>
      </c>
      <c r="Y75" s="4">
        <v>0</v>
      </c>
      <c r="Z75" s="9">
        <f t="shared" si="3"/>
        <v>1</v>
      </c>
      <c r="AA75" s="9">
        <f t="shared" si="3"/>
        <v>1</v>
      </c>
      <c r="AB75" s="9">
        <f t="shared" si="3"/>
        <v>0</v>
      </c>
      <c r="AC75" s="4">
        <v>9</v>
      </c>
      <c r="AD75" s="4">
        <v>9</v>
      </c>
      <c r="AE75" s="4">
        <v>0</v>
      </c>
      <c r="AF75" s="10">
        <v>0</v>
      </c>
      <c r="AG75" s="10">
        <v>0</v>
      </c>
      <c r="AH75" s="4" t="s">
        <v>53</v>
      </c>
      <c r="AI75" s="10" t="s">
        <v>53</v>
      </c>
      <c r="AJ75" s="10" t="s">
        <v>53</v>
      </c>
      <c r="AK75" s="10" t="s">
        <v>169</v>
      </c>
      <c r="AL75" s="4"/>
      <c r="AM75" s="4"/>
      <c r="AN75" s="4"/>
      <c r="AO75" s="4"/>
      <c r="AP75" s="4"/>
      <c r="AQ75" s="4"/>
      <c r="AR75" s="10" t="s">
        <v>86</v>
      </c>
      <c r="AS75" s="10" t="s">
        <v>169</v>
      </c>
      <c r="AT75" s="10" t="s">
        <v>322</v>
      </c>
      <c r="AU75" s="10" t="s">
        <v>323</v>
      </c>
    </row>
    <row r="76" spans="1:47" ht="14.25" customHeight="1" x14ac:dyDescent="0.25">
      <c r="A76" s="10" t="s">
        <v>324</v>
      </c>
      <c r="B76" s="4" t="s">
        <v>165</v>
      </c>
      <c r="C76" s="10" t="s">
        <v>320</v>
      </c>
      <c r="D76" s="5" t="s">
        <v>88</v>
      </c>
      <c r="E76" s="5" t="s">
        <v>319</v>
      </c>
      <c r="F76" t="s">
        <v>1678</v>
      </c>
      <c r="G76" t="s">
        <v>1678</v>
      </c>
      <c r="H76" s="5">
        <v>2</v>
      </c>
      <c r="I76" s="7">
        <v>682390</v>
      </c>
      <c r="J76" s="7">
        <v>7754652</v>
      </c>
      <c r="K76" s="5" t="s">
        <v>49</v>
      </c>
      <c r="L76" s="4" t="s">
        <v>168</v>
      </c>
      <c r="M76" s="14">
        <v>45618</v>
      </c>
      <c r="N76" s="4" t="s">
        <v>321</v>
      </c>
      <c r="O76" s="4">
        <v>15</v>
      </c>
      <c r="P76" s="10">
        <v>0</v>
      </c>
      <c r="Q76" s="10">
        <v>0</v>
      </c>
      <c r="R76" s="10">
        <v>10</v>
      </c>
      <c r="S76" s="10">
        <v>0</v>
      </c>
      <c r="T76" s="4">
        <f t="shared" si="2"/>
        <v>25</v>
      </c>
      <c r="U76" s="4">
        <v>0.6</v>
      </c>
      <c r="V76" s="4">
        <v>0</v>
      </c>
      <c r="W76" s="4">
        <v>0</v>
      </c>
      <c r="X76" s="4">
        <v>0.4</v>
      </c>
      <c r="Y76" s="4">
        <v>0</v>
      </c>
      <c r="Z76" s="9">
        <f t="shared" si="3"/>
        <v>0.6</v>
      </c>
      <c r="AA76" s="9">
        <f t="shared" si="3"/>
        <v>0.56000000000000005</v>
      </c>
      <c r="AB76" s="9">
        <f t="shared" si="3"/>
        <v>0.04</v>
      </c>
      <c r="AC76" s="4">
        <v>15</v>
      </c>
      <c r="AD76" s="4">
        <v>14</v>
      </c>
      <c r="AE76" s="4">
        <v>1</v>
      </c>
      <c r="AF76" s="10">
        <v>0</v>
      </c>
      <c r="AG76" s="10">
        <v>0</v>
      </c>
      <c r="AH76" s="4" t="s">
        <v>53</v>
      </c>
      <c r="AI76" s="10" t="s">
        <v>53</v>
      </c>
      <c r="AJ76" s="10" t="s">
        <v>53</v>
      </c>
      <c r="AK76" s="10" t="s">
        <v>169</v>
      </c>
      <c r="AL76" s="4"/>
      <c r="AM76" s="4"/>
      <c r="AN76" s="4"/>
      <c r="AO76" s="4"/>
      <c r="AP76" s="4"/>
      <c r="AQ76" s="4"/>
      <c r="AR76" s="10" t="s">
        <v>86</v>
      </c>
      <c r="AS76" s="10" t="s">
        <v>169</v>
      </c>
      <c r="AT76" s="10" t="s">
        <v>325</v>
      </c>
      <c r="AU76" s="10" t="s">
        <v>323</v>
      </c>
    </row>
    <row r="77" spans="1:47" ht="14.25" customHeight="1" x14ac:dyDescent="0.25">
      <c r="A77" s="10" t="s">
        <v>326</v>
      </c>
      <c r="B77" s="4" t="s">
        <v>165</v>
      </c>
      <c r="C77" s="10" t="s">
        <v>320</v>
      </c>
      <c r="D77" s="5" t="s">
        <v>88</v>
      </c>
      <c r="E77" s="5" t="s">
        <v>319</v>
      </c>
      <c r="F77" t="s">
        <v>1678</v>
      </c>
      <c r="G77" t="s">
        <v>1678</v>
      </c>
      <c r="H77" s="5">
        <v>3</v>
      </c>
      <c r="I77" s="7">
        <v>682392</v>
      </c>
      <c r="J77" s="7">
        <v>7754653</v>
      </c>
      <c r="K77" s="5" t="s">
        <v>49</v>
      </c>
      <c r="L77" s="4" t="s">
        <v>168</v>
      </c>
      <c r="M77" s="14">
        <v>45618</v>
      </c>
      <c r="N77" s="4" t="s">
        <v>321</v>
      </c>
      <c r="O77" s="4">
        <v>15</v>
      </c>
      <c r="P77" s="10">
        <v>0</v>
      </c>
      <c r="Q77" s="10">
        <v>0</v>
      </c>
      <c r="R77" s="10">
        <v>10</v>
      </c>
      <c r="S77" s="10">
        <v>0</v>
      </c>
      <c r="T77" s="4">
        <f t="shared" si="2"/>
        <v>25</v>
      </c>
      <c r="U77" s="4">
        <v>0.6</v>
      </c>
      <c r="V77" s="4">
        <v>0</v>
      </c>
      <c r="W77" s="4">
        <v>0</v>
      </c>
      <c r="X77" s="4">
        <v>0.4</v>
      </c>
      <c r="Y77" s="4">
        <v>0</v>
      </c>
      <c r="Z77" s="9">
        <f t="shared" si="3"/>
        <v>0.88</v>
      </c>
      <c r="AA77" s="9">
        <f t="shared" si="3"/>
        <v>0.68</v>
      </c>
      <c r="AB77" s="9">
        <f t="shared" si="3"/>
        <v>0.2</v>
      </c>
      <c r="AC77" s="4">
        <v>22</v>
      </c>
      <c r="AD77" s="4">
        <v>17</v>
      </c>
      <c r="AE77" s="4">
        <v>5</v>
      </c>
      <c r="AF77" s="10">
        <v>0</v>
      </c>
      <c r="AG77" s="10">
        <v>0</v>
      </c>
      <c r="AH77" s="4" t="s">
        <v>53</v>
      </c>
      <c r="AI77" s="10" t="s">
        <v>53</v>
      </c>
      <c r="AJ77" s="10" t="s">
        <v>53</v>
      </c>
      <c r="AK77" s="10" t="s">
        <v>169</v>
      </c>
      <c r="AL77" s="4"/>
      <c r="AM77" s="4"/>
      <c r="AN77" s="4"/>
      <c r="AO77" s="4">
        <v>1</v>
      </c>
      <c r="AP77" s="4"/>
      <c r="AQ77" s="4"/>
      <c r="AR77" s="10" t="s">
        <v>86</v>
      </c>
      <c r="AS77" s="10" t="s">
        <v>169</v>
      </c>
      <c r="AT77" s="10" t="s">
        <v>325</v>
      </c>
      <c r="AU77" s="10" t="s">
        <v>323</v>
      </c>
    </row>
    <row r="78" spans="1:47" ht="14.25" customHeight="1" x14ac:dyDescent="0.25">
      <c r="A78" s="6" t="s">
        <v>327</v>
      </c>
      <c r="B78" s="4" t="s">
        <v>45</v>
      </c>
      <c r="C78" s="6" t="s">
        <v>328</v>
      </c>
      <c r="D78" s="5" t="s">
        <v>88</v>
      </c>
      <c r="E78" s="5" t="s">
        <v>329</v>
      </c>
      <c r="F78" t="s">
        <v>1678</v>
      </c>
      <c r="G78" t="s">
        <v>1678</v>
      </c>
      <c r="H78" s="1">
        <v>46</v>
      </c>
      <c r="I78" s="7">
        <v>682598</v>
      </c>
      <c r="J78" s="7">
        <v>7754567</v>
      </c>
      <c r="K78" s="1" t="s">
        <v>49</v>
      </c>
      <c r="L78" s="4" t="s">
        <v>50</v>
      </c>
      <c r="M78" s="8">
        <v>45539</v>
      </c>
      <c r="N78" s="4" t="s">
        <v>51</v>
      </c>
      <c r="O78" s="4">
        <v>10.5</v>
      </c>
      <c r="P78" s="5">
        <v>0</v>
      </c>
      <c r="Q78" s="6">
        <v>0</v>
      </c>
      <c r="R78" s="6">
        <v>11.5</v>
      </c>
      <c r="S78" s="6">
        <v>3</v>
      </c>
      <c r="T78" s="4">
        <f t="shared" si="2"/>
        <v>25</v>
      </c>
      <c r="U78" s="4">
        <v>0.42</v>
      </c>
      <c r="V78" s="4">
        <v>0</v>
      </c>
      <c r="W78" s="4">
        <v>0</v>
      </c>
      <c r="X78" s="4">
        <v>0.46</v>
      </c>
      <c r="Y78" s="4">
        <v>0.12</v>
      </c>
      <c r="Z78" s="9">
        <f t="shared" si="3"/>
        <v>0.312</v>
      </c>
      <c r="AA78" s="9">
        <f t="shared" si="3"/>
        <v>0.312</v>
      </c>
      <c r="AB78" s="9">
        <f t="shared" si="3"/>
        <v>0</v>
      </c>
      <c r="AC78" s="4">
        <v>7.8</v>
      </c>
      <c r="AD78" s="4">
        <v>7.8</v>
      </c>
      <c r="AE78" s="4">
        <v>0</v>
      </c>
      <c r="AF78" s="6">
        <v>3</v>
      </c>
      <c r="AG78" s="6">
        <v>11</v>
      </c>
      <c r="AH78" s="4" t="s">
        <v>52</v>
      </c>
      <c r="AI78" s="6" t="s">
        <v>59</v>
      </c>
      <c r="AJ78" s="6" t="s">
        <v>54</v>
      </c>
      <c r="AK78" s="6" t="s">
        <v>54</v>
      </c>
      <c r="AL78" s="4">
        <v>1</v>
      </c>
      <c r="AM78" s="4"/>
      <c r="AN78" s="4"/>
      <c r="AO78" s="4"/>
      <c r="AP78" s="4"/>
      <c r="AQ78" s="4"/>
      <c r="AR78" s="6" t="s">
        <v>54</v>
      </c>
      <c r="AS78" s="6" t="s">
        <v>330</v>
      </c>
      <c r="AT78" s="6" t="s">
        <v>54</v>
      </c>
      <c r="AU78" s="6" t="s">
        <v>86</v>
      </c>
    </row>
    <row r="79" spans="1:47" ht="14.25" customHeight="1" x14ac:dyDescent="0.25">
      <c r="A79" s="6" t="s">
        <v>331</v>
      </c>
      <c r="B79" s="4" t="s">
        <v>45</v>
      </c>
      <c r="C79" s="6" t="s">
        <v>328</v>
      </c>
      <c r="D79" s="5" t="s">
        <v>127</v>
      </c>
      <c r="E79" s="5" t="s">
        <v>332</v>
      </c>
      <c r="F79" t="s">
        <v>1678</v>
      </c>
      <c r="G79" t="s">
        <v>1678</v>
      </c>
      <c r="H79" s="1">
        <v>47</v>
      </c>
      <c r="I79" s="7">
        <v>682791</v>
      </c>
      <c r="J79" s="7">
        <v>7754368</v>
      </c>
      <c r="K79" s="1" t="s">
        <v>49</v>
      </c>
      <c r="L79" s="4" t="s">
        <v>50</v>
      </c>
      <c r="M79" s="8">
        <v>45539</v>
      </c>
      <c r="N79" s="4" t="s">
        <v>51</v>
      </c>
      <c r="O79" s="4">
        <v>0.5</v>
      </c>
      <c r="P79" s="5">
        <v>0</v>
      </c>
      <c r="Q79" s="6">
        <v>0.5</v>
      </c>
      <c r="R79" s="6">
        <v>24</v>
      </c>
      <c r="S79" s="6">
        <v>0</v>
      </c>
      <c r="T79" s="4">
        <f t="shared" si="2"/>
        <v>25</v>
      </c>
      <c r="U79" s="4">
        <v>0.02</v>
      </c>
      <c r="V79" s="4">
        <v>0</v>
      </c>
      <c r="W79" s="4">
        <v>0.02</v>
      </c>
      <c r="X79" s="4">
        <v>0.96</v>
      </c>
      <c r="Y79" s="4">
        <v>0</v>
      </c>
      <c r="Z79" s="9">
        <f t="shared" si="3"/>
        <v>0.312</v>
      </c>
      <c r="AA79" s="9">
        <f t="shared" si="3"/>
        <v>0.312</v>
      </c>
      <c r="AB79" s="9">
        <f t="shared" si="3"/>
        <v>0</v>
      </c>
      <c r="AC79" s="4">
        <v>7.8</v>
      </c>
      <c r="AD79" s="4">
        <v>7.8</v>
      </c>
      <c r="AE79" s="4">
        <v>0</v>
      </c>
      <c r="AF79" s="6">
        <v>0</v>
      </c>
      <c r="AG79" s="6">
        <v>0</v>
      </c>
      <c r="AH79" s="4" t="s">
        <v>53</v>
      </c>
      <c r="AI79" s="6" t="s">
        <v>53</v>
      </c>
      <c r="AJ79" s="6" t="s">
        <v>54</v>
      </c>
      <c r="AK79" s="6" t="s">
        <v>54</v>
      </c>
      <c r="AL79" s="4"/>
      <c r="AM79" s="4"/>
      <c r="AN79" s="4"/>
      <c r="AO79" s="4"/>
      <c r="AP79" s="4"/>
      <c r="AQ79" s="4"/>
      <c r="AR79" s="6" t="s">
        <v>54</v>
      </c>
      <c r="AS79" s="6" t="s">
        <v>54</v>
      </c>
      <c r="AT79" s="6" t="s">
        <v>54</v>
      </c>
      <c r="AU79" s="6" t="s">
        <v>64</v>
      </c>
    </row>
    <row r="80" spans="1:47" ht="14.25" customHeight="1" x14ac:dyDescent="0.25">
      <c r="A80" s="6" t="s">
        <v>333</v>
      </c>
      <c r="B80" s="4" t="s">
        <v>45</v>
      </c>
      <c r="C80" s="6" t="s">
        <v>328</v>
      </c>
      <c r="D80" s="5" t="s">
        <v>118</v>
      </c>
      <c r="E80" s="5" t="s">
        <v>334</v>
      </c>
      <c r="F80" t="s">
        <v>1678</v>
      </c>
      <c r="G80" t="s">
        <v>1678</v>
      </c>
      <c r="H80" s="1">
        <v>48</v>
      </c>
      <c r="I80" s="7">
        <v>682728</v>
      </c>
      <c r="J80" s="7">
        <v>7754293</v>
      </c>
      <c r="K80" s="1" t="s">
        <v>49</v>
      </c>
      <c r="L80" s="4" t="s">
        <v>50</v>
      </c>
      <c r="M80" s="8">
        <v>45539</v>
      </c>
      <c r="N80" s="4" t="s">
        <v>51</v>
      </c>
      <c r="O80" s="4">
        <v>3.5</v>
      </c>
      <c r="P80" s="5">
        <v>0</v>
      </c>
      <c r="Q80" s="6">
        <v>1.5</v>
      </c>
      <c r="R80" s="6">
        <v>20</v>
      </c>
      <c r="S80" s="6">
        <v>0</v>
      </c>
      <c r="T80" s="4">
        <f t="shared" si="2"/>
        <v>25</v>
      </c>
      <c r="U80" s="4">
        <v>0.14000000000000001</v>
      </c>
      <c r="V80" s="4">
        <v>0</v>
      </c>
      <c r="W80" s="4">
        <v>0.06</v>
      </c>
      <c r="X80" s="4">
        <v>0.8</v>
      </c>
      <c r="Y80" s="4">
        <v>0</v>
      </c>
      <c r="Z80" s="9">
        <f t="shared" si="3"/>
        <v>0.34</v>
      </c>
      <c r="AA80" s="9">
        <f t="shared" si="3"/>
        <v>0.34</v>
      </c>
      <c r="AB80" s="9">
        <f t="shared" si="3"/>
        <v>0</v>
      </c>
      <c r="AC80" s="4">
        <v>8.5</v>
      </c>
      <c r="AD80" s="4">
        <v>8.5</v>
      </c>
      <c r="AE80" s="4">
        <v>0</v>
      </c>
      <c r="AF80" s="6">
        <v>0</v>
      </c>
      <c r="AG80" s="6">
        <v>0</v>
      </c>
      <c r="AH80" s="4" t="s">
        <v>53</v>
      </c>
      <c r="AI80" s="6" t="s">
        <v>53</v>
      </c>
      <c r="AJ80" s="6" t="s">
        <v>54</v>
      </c>
      <c r="AK80" s="6" t="s">
        <v>54</v>
      </c>
      <c r="AL80" s="4"/>
      <c r="AM80" s="4"/>
      <c r="AN80" s="4"/>
      <c r="AO80" s="4"/>
      <c r="AP80" s="4"/>
      <c r="AQ80" s="4"/>
      <c r="AR80" s="6" t="s">
        <v>54</v>
      </c>
      <c r="AS80" s="6" t="s">
        <v>54</v>
      </c>
      <c r="AT80" s="6" t="s">
        <v>54</v>
      </c>
      <c r="AU80" s="6" t="s">
        <v>64</v>
      </c>
    </row>
    <row r="81" spans="1:64" ht="14.25" customHeight="1" x14ac:dyDescent="0.25">
      <c r="A81" s="6" t="s">
        <v>327</v>
      </c>
      <c r="B81" s="4" t="s">
        <v>45</v>
      </c>
      <c r="C81" s="6" t="s">
        <v>328</v>
      </c>
      <c r="D81" s="5" t="s">
        <v>88</v>
      </c>
      <c r="E81" s="5" t="s">
        <v>329</v>
      </c>
      <c r="F81" t="s">
        <v>1678</v>
      </c>
      <c r="G81" t="s">
        <v>1678</v>
      </c>
      <c r="H81" s="1">
        <v>49</v>
      </c>
      <c r="I81" s="7">
        <v>682702</v>
      </c>
      <c r="J81" s="7">
        <v>7754518</v>
      </c>
      <c r="K81" s="1" t="s">
        <v>49</v>
      </c>
      <c r="L81" s="4" t="s">
        <v>50</v>
      </c>
      <c r="M81" s="8">
        <v>45539</v>
      </c>
      <c r="N81" s="4" t="s">
        <v>51</v>
      </c>
      <c r="O81" s="4">
        <v>9.6999999999999993</v>
      </c>
      <c r="P81" s="5">
        <v>0</v>
      </c>
      <c r="Q81" s="6">
        <v>0</v>
      </c>
      <c r="R81" s="6">
        <v>9</v>
      </c>
      <c r="S81" s="6">
        <v>6.3</v>
      </c>
      <c r="T81" s="4">
        <f t="shared" si="2"/>
        <v>25</v>
      </c>
      <c r="U81" s="4">
        <v>0.38799999999999996</v>
      </c>
      <c r="V81" s="4">
        <v>0</v>
      </c>
      <c r="W81" s="4">
        <v>0</v>
      </c>
      <c r="X81" s="4">
        <v>0.36</v>
      </c>
      <c r="Y81" s="4">
        <v>0.252</v>
      </c>
      <c r="Z81" s="9">
        <f t="shared" si="3"/>
        <v>0.48</v>
      </c>
      <c r="AA81" s="9">
        <f t="shared" si="3"/>
        <v>0.48</v>
      </c>
      <c r="AB81" s="9">
        <f t="shared" si="3"/>
        <v>0</v>
      </c>
      <c r="AC81" s="4">
        <v>12</v>
      </c>
      <c r="AD81" s="4">
        <v>12</v>
      </c>
      <c r="AE81" s="4">
        <v>0</v>
      </c>
      <c r="AF81" s="6">
        <v>2</v>
      </c>
      <c r="AG81" s="6">
        <v>9</v>
      </c>
      <c r="AH81" s="4" t="s">
        <v>52</v>
      </c>
      <c r="AI81" s="6" t="s">
        <v>53</v>
      </c>
      <c r="AJ81" s="6" t="s">
        <v>54</v>
      </c>
      <c r="AK81" s="6" t="s">
        <v>54</v>
      </c>
      <c r="AL81" s="4"/>
      <c r="AM81" s="4"/>
      <c r="AN81" s="4"/>
      <c r="AO81" s="4"/>
      <c r="AP81" s="4"/>
      <c r="AQ81" s="4"/>
      <c r="AR81" s="6" t="s">
        <v>335</v>
      </c>
      <c r="AS81" s="6" t="s">
        <v>54</v>
      </c>
      <c r="AT81" s="6" t="s">
        <v>54</v>
      </c>
      <c r="AU81" s="6" t="s">
        <v>64</v>
      </c>
    </row>
    <row r="82" spans="1:64" ht="14.25" customHeight="1" x14ac:dyDescent="0.25">
      <c r="A82" s="6" t="s">
        <v>327</v>
      </c>
      <c r="B82" s="4" t="s">
        <v>45</v>
      </c>
      <c r="C82" s="6" t="s">
        <v>328</v>
      </c>
      <c r="D82" s="5" t="s">
        <v>88</v>
      </c>
      <c r="E82" s="5" t="s">
        <v>329</v>
      </c>
      <c r="F82" t="s">
        <v>1678</v>
      </c>
      <c r="G82" t="s">
        <v>1678</v>
      </c>
      <c r="H82" s="1">
        <v>50</v>
      </c>
      <c r="I82" s="7">
        <v>682784</v>
      </c>
      <c r="J82" s="7">
        <v>7754476</v>
      </c>
      <c r="K82" s="1" t="s">
        <v>49</v>
      </c>
      <c r="L82" s="4" t="s">
        <v>50</v>
      </c>
      <c r="M82" s="8">
        <v>45539</v>
      </c>
      <c r="N82" s="4" t="s">
        <v>51</v>
      </c>
      <c r="O82" s="4">
        <v>4</v>
      </c>
      <c r="P82" s="5">
        <v>0</v>
      </c>
      <c r="Q82" s="6">
        <v>2</v>
      </c>
      <c r="R82" s="6">
        <v>19</v>
      </c>
      <c r="S82" s="6">
        <v>0</v>
      </c>
      <c r="T82" s="4">
        <f t="shared" si="2"/>
        <v>25</v>
      </c>
      <c r="U82" s="4">
        <v>0.16</v>
      </c>
      <c r="V82" s="4">
        <v>0</v>
      </c>
      <c r="W82" s="4">
        <v>0.08</v>
      </c>
      <c r="X82" s="4">
        <v>0.76</v>
      </c>
      <c r="Y82" s="4">
        <v>0</v>
      </c>
      <c r="Z82" s="9">
        <f t="shared" si="3"/>
        <v>0.06</v>
      </c>
      <c r="AA82" s="9">
        <f t="shared" si="3"/>
        <v>0.06</v>
      </c>
      <c r="AB82" s="9">
        <f t="shared" si="3"/>
        <v>0</v>
      </c>
      <c r="AC82" s="4">
        <v>1.5</v>
      </c>
      <c r="AD82" s="4">
        <v>1.5</v>
      </c>
      <c r="AE82" s="4">
        <v>0</v>
      </c>
      <c r="AF82" s="6">
        <v>0</v>
      </c>
      <c r="AG82" s="6">
        <v>0</v>
      </c>
      <c r="AH82" s="4" t="s">
        <v>53</v>
      </c>
      <c r="AI82" s="6" t="s">
        <v>84</v>
      </c>
      <c r="AJ82" s="6" t="s">
        <v>54</v>
      </c>
      <c r="AK82" s="6" t="s">
        <v>54</v>
      </c>
      <c r="AL82" s="4">
        <v>1</v>
      </c>
      <c r="AM82" s="4"/>
      <c r="AN82" s="4"/>
      <c r="AO82" s="4"/>
      <c r="AP82" s="4"/>
      <c r="AQ82" s="4"/>
      <c r="AR82" s="6" t="s">
        <v>54</v>
      </c>
      <c r="AS82" s="6" t="s">
        <v>54</v>
      </c>
      <c r="AT82" s="6" t="s">
        <v>54</v>
      </c>
      <c r="AU82" s="6" t="s">
        <v>64</v>
      </c>
    </row>
    <row r="83" spans="1:64" ht="14.25" customHeight="1" x14ac:dyDescent="0.25">
      <c r="A83" s="6" t="s">
        <v>336</v>
      </c>
      <c r="B83" s="4" t="s">
        <v>165</v>
      </c>
      <c r="C83" s="6" t="s">
        <v>337</v>
      </c>
      <c r="D83" s="5" t="s">
        <v>88</v>
      </c>
      <c r="E83" s="5" t="s">
        <v>338</v>
      </c>
      <c r="F83" t="s">
        <v>1678</v>
      </c>
      <c r="G83" t="s">
        <v>1678</v>
      </c>
      <c r="H83" s="1">
        <v>97</v>
      </c>
      <c r="I83" s="7">
        <v>682578</v>
      </c>
      <c r="J83" s="7">
        <v>7753683</v>
      </c>
      <c r="K83" s="1" t="s">
        <v>49</v>
      </c>
      <c r="L83" s="4" t="s">
        <v>50</v>
      </c>
      <c r="M83" s="8">
        <v>45552</v>
      </c>
      <c r="N83" s="4" t="s">
        <v>51</v>
      </c>
      <c r="O83" s="4">
        <v>8</v>
      </c>
      <c r="P83" s="5">
        <v>0</v>
      </c>
      <c r="Q83" s="6">
        <v>14</v>
      </c>
      <c r="R83" s="6">
        <v>3</v>
      </c>
      <c r="S83" s="6">
        <v>0</v>
      </c>
      <c r="T83" s="4">
        <f t="shared" si="2"/>
        <v>25</v>
      </c>
      <c r="U83" s="4">
        <v>0.32</v>
      </c>
      <c r="V83" s="4">
        <v>0</v>
      </c>
      <c r="W83" s="4">
        <v>0.56000000000000005</v>
      </c>
      <c r="X83" s="4">
        <v>0.12</v>
      </c>
      <c r="Y83" s="4">
        <v>0</v>
      </c>
      <c r="Z83" s="9">
        <f t="shared" si="3"/>
        <v>0.36799999999999999</v>
      </c>
      <c r="AA83" s="9">
        <f t="shared" si="3"/>
        <v>0.36799999999999999</v>
      </c>
      <c r="AB83" s="9">
        <f t="shared" si="3"/>
        <v>0</v>
      </c>
      <c r="AC83" s="4">
        <v>9.1999999999999993</v>
      </c>
      <c r="AD83" s="4">
        <v>9.1999999999999993</v>
      </c>
      <c r="AE83" s="4">
        <v>0</v>
      </c>
      <c r="AF83" s="6">
        <v>0</v>
      </c>
      <c r="AG83" s="6">
        <v>0</v>
      </c>
      <c r="AH83" s="4" t="s">
        <v>53</v>
      </c>
      <c r="AI83" s="6" t="s">
        <v>74</v>
      </c>
      <c r="AJ83" s="6" t="s">
        <v>339</v>
      </c>
      <c r="AK83" s="6" t="s">
        <v>54</v>
      </c>
      <c r="AL83" s="4">
        <v>1</v>
      </c>
      <c r="AM83" s="4"/>
      <c r="AN83" s="4"/>
      <c r="AO83" s="4"/>
      <c r="AP83" s="4">
        <v>1</v>
      </c>
      <c r="AQ83" s="4"/>
      <c r="AR83" s="6" t="s">
        <v>153</v>
      </c>
      <c r="AS83" s="6" t="s">
        <v>54</v>
      </c>
      <c r="AT83" s="6" t="s">
        <v>340</v>
      </c>
      <c r="AU83" s="6" t="s">
        <v>341</v>
      </c>
    </row>
    <row r="84" spans="1:64" ht="14.25" customHeight="1" x14ac:dyDescent="0.25">
      <c r="A84" s="6" t="s">
        <v>336</v>
      </c>
      <c r="B84" s="4" t="s">
        <v>165</v>
      </c>
      <c r="C84" s="6" t="s">
        <v>337</v>
      </c>
      <c r="D84" s="5" t="s">
        <v>88</v>
      </c>
      <c r="E84" s="5" t="s">
        <v>338</v>
      </c>
      <c r="F84" t="s">
        <v>1678</v>
      </c>
      <c r="G84" t="s">
        <v>1678</v>
      </c>
      <c r="H84" s="1">
        <v>98</v>
      </c>
      <c r="I84" s="7">
        <v>682559</v>
      </c>
      <c r="J84" s="7">
        <v>7753693</v>
      </c>
      <c r="K84" s="1" t="s">
        <v>49</v>
      </c>
      <c r="L84" s="4" t="s">
        <v>50</v>
      </c>
      <c r="M84" s="8">
        <v>45552</v>
      </c>
      <c r="N84" s="4" t="s">
        <v>51</v>
      </c>
      <c r="O84" s="4">
        <v>13.5</v>
      </c>
      <c r="P84" s="5">
        <v>0</v>
      </c>
      <c r="Q84" s="6">
        <v>9</v>
      </c>
      <c r="R84" s="6">
        <v>2.5</v>
      </c>
      <c r="S84" s="6">
        <v>0</v>
      </c>
      <c r="T84" s="4">
        <f t="shared" si="2"/>
        <v>25</v>
      </c>
      <c r="U84" s="4">
        <v>0.54</v>
      </c>
      <c r="V84" s="4">
        <v>0</v>
      </c>
      <c r="W84" s="4">
        <v>0.36</v>
      </c>
      <c r="X84" s="4">
        <v>0.1</v>
      </c>
      <c r="Y84" s="4">
        <v>0</v>
      </c>
      <c r="Z84" s="9">
        <f t="shared" si="3"/>
        <v>0.34399999999999997</v>
      </c>
      <c r="AA84" s="9">
        <f t="shared" si="3"/>
        <v>0.34399999999999997</v>
      </c>
      <c r="AB84" s="9">
        <f t="shared" si="3"/>
        <v>0</v>
      </c>
      <c r="AC84" s="4">
        <v>8.6</v>
      </c>
      <c r="AD84" s="4">
        <v>8.6</v>
      </c>
      <c r="AE84" s="4">
        <v>0</v>
      </c>
      <c r="AF84" s="6">
        <v>0</v>
      </c>
      <c r="AG84" s="6">
        <v>0</v>
      </c>
      <c r="AH84" s="4" t="s">
        <v>53</v>
      </c>
      <c r="AI84" s="6" t="s">
        <v>342</v>
      </c>
      <c r="AJ84" s="6" t="s">
        <v>339</v>
      </c>
      <c r="AK84" s="6" t="s">
        <v>54</v>
      </c>
      <c r="AL84" s="4">
        <v>1</v>
      </c>
      <c r="AM84" s="4"/>
      <c r="AN84" s="4"/>
      <c r="AO84" s="4"/>
      <c r="AP84" s="4">
        <v>1</v>
      </c>
      <c r="AQ84" s="4"/>
      <c r="AR84" s="6" t="s">
        <v>153</v>
      </c>
      <c r="AS84" s="6" t="s">
        <v>343</v>
      </c>
      <c r="AT84" s="6" t="s">
        <v>344</v>
      </c>
      <c r="AU84" s="6" t="s">
        <v>345</v>
      </c>
    </row>
    <row r="85" spans="1:64" ht="14.25" customHeight="1" x14ac:dyDescent="0.25">
      <c r="A85" s="6" t="s">
        <v>336</v>
      </c>
      <c r="B85" s="4" t="s">
        <v>165</v>
      </c>
      <c r="C85" s="6" t="s">
        <v>337</v>
      </c>
      <c r="D85" s="5" t="s">
        <v>88</v>
      </c>
      <c r="E85" s="5" t="s">
        <v>338</v>
      </c>
      <c r="F85" t="s">
        <v>1678</v>
      </c>
      <c r="G85" t="s">
        <v>1678</v>
      </c>
      <c r="H85" s="1">
        <v>99</v>
      </c>
      <c r="I85" s="7">
        <v>682526</v>
      </c>
      <c r="J85" s="7">
        <v>7753687</v>
      </c>
      <c r="K85" s="1" t="s">
        <v>49</v>
      </c>
      <c r="L85" s="4" t="s">
        <v>50</v>
      </c>
      <c r="M85" s="8">
        <v>45552</v>
      </c>
      <c r="N85" s="4" t="s">
        <v>51</v>
      </c>
      <c r="O85" s="4">
        <v>10</v>
      </c>
      <c r="P85" s="5">
        <v>0</v>
      </c>
      <c r="Q85" s="6">
        <v>12</v>
      </c>
      <c r="R85" s="6">
        <v>3</v>
      </c>
      <c r="S85" s="6">
        <v>0</v>
      </c>
      <c r="T85" s="4">
        <f t="shared" si="2"/>
        <v>25</v>
      </c>
      <c r="U85" s="4">
        <v>0.4</v>
      </c>
      <c r="V85" s="4">
        <v>0</v>
      </c>
      <c r="W85" s="4">
        <v>0.48</v>
      </c>
      <c r="X85" s="4">
        <v>0.12</v>
      </c>
      <c r="Y85" s="4">
        <v>0</v>
      </c>
      <c r="Z85" s="9">
        <f t="shared" si="3"/>
        <v>0.27200000000000002</v>
      </c>
      <c r="AA85" s="9">
        <f t="shared" si="3"/>
        <v>0.27200000000000002</v>
      </c>
      <c r="AB85" s="9">
        <f t="shared" si="3"/>
        <v>0</v>
      </c>
      <c r="AC85" s="4">
        <v>6.8</v>
      </c>
      <c r="AD85" s="4">
        <v>6.8</v>
      </c>
      <c r="AE85" s="4">
        <v>0</v>
      </c>
      <c r="AF85" s="6">
        <v>0</v>
      </c>
      <c r="AG85" s="6">
        <v>0</v>
      </c>
      <c r="AH85" s="4" t="s">
        <v>53</v>
      </c>
      <c r="AI85" s="6" t="s">
        <v>342</v>
      </c>
      <c r="AJ85" s="6" t="s">
        <v>339</v>
      </c>
      <c r="AK85" s="10" t="s">
        <v>346</v>
      </c>
      <c r="AL85" s="4">
        <v>1</v>
      </c>
      <c r="AM85" s="4"/>
      <c r="AN85" s="4"/>
      <c r="AO85" s="4"/>
      <c r="AP85" s="4">
        <v>1</v>
      </c>
      <c r="AQ85" s="4">
        <v>1</v>
      </c>
      <c r="AR85" s="6" t="s">
        <v>347</v>
      </c>
      <c r="AS85" s="6" t="s">
        <v>54</v>
      </c>
      <c r="AT85" s="6" t="s">
        <v>54</v>
      </c>
      <c r="AU85" s="6" t="s">
        <v>348</v>
      </c>
    </row>
    <row r="86" spans="1:64" ht="14.25" customHeight="1" x14ac:dyDescent="0.25">
      <c r="A86" s="10" t="s">
        <v>349</v>
      </c>
      <c r="B86" s="4" t="s">
        <v>165</v>
      </c>
      <c r="C86" s="10" t="s">
        <v>350</v>
      </c>
      <c r="D86" s="5" t="s">
        <v>88</v>
      </c>
      <c r="E86" s="5" t="s">
        <v>351</v>
      </c>
      <c r="F86" t="s">
        <v>1678</v>
      </c>
      <c r="G86" t="s">
        <v>1678</v>
      </c>
      <c r="H86" s="10">
        <v>1</v>
      </c>
      <c r="I86" s="12">
        <v>682834</v>
      </c>
      <c r="J86" s="12">
        <v>7753910</v>
      </c>
      <c r="K86" s="10" t="s">
        <v>49</v>
      </c>
      <c r="L86" s="4" t="s">
        <v>168</v>
      </c>
      <c r="M86" s="14">
        <v>45589</v>
      </c>
      <c r="N86" s="4" t="s">
        <v>352</v>
      </c>
      <c r="O86" s="4">
        <v>10</v>
      </c>
      <c r="P86" s="10">
        <v>0</v>
      </c>
      <c r="Q86" s="10">
        <v>4</v>
      </c>
      <c r="R86" s="10">
        <v>0</v>
      </c>
      <c r="S86" s="10">
        <v>11</v>
      </c>
      <c r="T86" s="4">
        <f t="shared" si="2"/>
        <v>25</v>
      </c>
      <c r="U86" s="4">
        <v>0.4</v>
      </c>
      <c r="V86" s="4">
        <v>0</v>
      </c>
      <c r="W86" s="4">
        <v>0.16</v>
      </c>
      <c r="X86" s="4">
        <v>0</v>
      </c>
      <c r="Y86" s="4">
        <v>0.44</v>
      </c>
      <c r="Z86" s="9">
        <f t="shared" si="3"/>
        <v>0.88</v>
      </c>
      <c r="AA86" s="9">
        <f t="shared" si="3"/>
        <v>0.88</v>
      </c>
      <c r="AB86" s="9">
        <f t="shared" si="3"/>
        <v>0</v>
      </c>
      <c r="AC86" s="4">
        <v>22</v>
      </c>
      <c r="AD86" s="4">
        <v>22</v>
      </c>
      <c r="AE86" s="4">
        <v>0</v>
      </c>
      <c r="AF86" s="10">
        <v>0.5</v>
      </c>
      <c r="AG86" s="10">
        <v>4</v>
      </c>
      <c r="AH86" s="4" t="s">
        <v>111</v>
      </c>
      <c r="AI86" s="10" t="s">
        <v>353</v>
      </c>
      <c r="AJ86" s="10" t="s">
        <v>354</v>
      </c>
      <c r="AK86" s="10" t="s">
        <v>86</v>
      </c>
      <c r="AL86" s="4">
        <v>1</v>
      </c>
      <c r="AM86" s="4"/>
      <c r="AN86" s="4"/>
      <c r="AO86" s="4"/>
      <c r="AP86" s="4">
        <v>1</v>
      </c>
      <c r="AQ86" s="4"/>
      <c r="AR86" s="10" t="s">
        <v>355</v>
      </c>
      <c r="AS86" s="10" t="s">
        <v>86</v>
      </c>
      <c r="AT86" s="10" t="s">
        <v>86</v>
      </c>
      <c r="AU86" s="10" t="s">
        <v>86</v>
      </c>
    </row>
    <row r="87" spans="1:64" ht="14.25" customHeight="1" x14ac:dyDescent="0.25">
      <c r="A87" s="10" t="s">
        <v>356</v>
      </c>
      <c r="B87" s="4" t="s">
        <v>165</v>
      </c>
      <c r="C87" s="10" t="s">
        <v>350</v>
      </c>
      <c r="D87" s="5" t="s">
        <v>127</v>
      </c>
      <c r="E87" s="5" t="s">
        <v>357</v>
      </c>
      <c r="F87" t="s">
        <v>1678</v>
      </c>
      <c r="G87" t="s">
        <v>1678</v>
      </c>
      <c r="H87" s="10">
        <v>1</v>
      </c>
      <c r="I87" s="12">
        <v>682784</v>
      </c>
      <c r="J87" s="12">
        <v>7753763</v>
      </c>
      <c r="K87" s="10" t="s">
        <v>49</v>
      </c>
      <c r="L87" s="4" t="s">
        <v>168</v>
      </c>
      <c r="M87" s="14">
        <v>45587</v>
      </c>
      <c r="N87" s="4" t="s">
        <v>352</v>
      </c>
      <c r="O87" s="4">
        <v>25</v>
      </c>
      <c r="P87" s="10">
        <v>0</v>
      </c>
      <c r="Q87" s="10">
        <v>0</v>
      </c>
      <c r="R87" s="10">
        <v>0</v>
      </c>
      <c r="S87" s="10">
        <v>0</v>
      </c>
      <c r="T87" s="4">
        <f t="shared" si="2"/>
        <v>25</v>
      </c>
      <c r="U87" s="4">
        <v>1</v>
      </c>
      <c r="V87" s="4">
        <v>0</v>
      </c>
      <c r="W87" s="4">
        <v>0</v>
      </c>
      <c r="X87" s="4">
        <v>0</v>
      </c>
      <c r="Y87" s="4">
        <v>0</v>
      </c>
      <c r="Z87" s="9">
        <f t="shared" si="3"/>
        <v>0.56000000000000005</v>
      </c>
      <c r="AA87" s="9">
        <f t="shared" si="3"/>
        <v>0.32</v>
      </c>
      <c r="AB87" s="9">
        <f t="shared" si="3"/>
        <v>0.24</v>
      </c>
      <c r="AC87" s="4">
        <v>14</v>
      </c>
      <c r="AD87" s="4">
        <v>8</v>
      </c>
      <c r="AE87" s="4">
        <v>6</v>
      </c>
      <c r="AF87" s="10">
        <v>0</v>
      </c>
      <c r="AG87" s="10">
        <v>0</v>
      </c>
      <c r="AH87" s="4" t="s">
        <v>52</v>
      </c>
      <c r="AI87" s="10" t="s">
        <v>86</v>
      </c>
      <c r="AJ87" s="10" t="s">
        <v>354</v>
      </c>
      <c r="AK87" s="10" t="s">
        <v>86</v>
      </c>
      <c r="AL87" s="4"/>
      <c r="AM87" s="4"/>
      <c r="AN87" s="4"/>
      <c r="AO87" s="4"/>
      <c r="AP87" s="4">
        <v>1</v>
      </c>
      <c r="AQ87" s="4"/>
      <c r="AR87" s="10" t="s">
        <v>355</v>
      </c>
      <c r="AS87" s="10" t="s">
        <v>86</v>
      </c>
      <c r="AT87" s="10" t="s">
        <v>86</v>
      </c>
      <c r="AU87" s="10" t="s">
        <v>86</v>
      </c>
    </row>
    <row r="88" spans="1:64" ht="14.25" customHeight="1" x14ac:dyDescent="0.25">
      <c r="A88" s="10" t="s">
        <v>358</v>
      </c>
      <c r="B88" s="4" t="s">
        <v>165</v>
      </c>
      <c r="C88" s="10" t="s">
        <v>350</v>
      </c>
      <c r="D88" s="5" t="s">
        <v>118</v>
      </c>
      <c r="E88" s="5" t="s">
        <v>359</v>
      </c>
      <c r="F88" t="s">
        <v>1678</v>
      </c>
      <c r="G88" t="s">
        <v>1678</v>
      </c>
      <c r="H88" s="10">
        <v>1</v>
      </c>
      <c r="I88" s="12">
        <v>682736</v>
      </c>
      <c r="J88" s="12">
        <v>7753694</v>
      </c>
      <c r="K88" s="10" t="s">
        <v>49</v>
      </c>
      <c r="L88" s="4" t="s">
        <v>168</v>
      </c>
      <c r="M88" s="14">
        <v>45587</v>
      </c>
      <c r="N88" s="4" t="s">
        <v>352</v>
      </c>
      <c r="O88" s="4">
        <v>24</v>
      </c>
      <c r="P88" s="10">
        <v>0</v>
      </c>
      <c r="Q88" s="10">
        <v>1</v>
      </c>
      <c r="R88" s="10">
        <v>0</v>
      </c>
      <c r="S88" s="10">
        <v>0</v>
      </c>
      <c r="T88" s="4">
        <f t="shared" si="2"/>
        <v>25</v>
      </c>
      <c r="U88" s="4">
        <v>0.96</v>
      </c>
      <c r="V88" s="4">
        <v>0</v>
      </c>
      <c r="W88" s="4">
        <v>0.04</v>
      </c>
      <c r="X88" s="4">
        <v>0</v>
      </c>
      <c r="Y88" s="4">
        <v>0</v>
      </c>
      <c r="Z88" s="9">
        <f t="shared" si="3"/>
        <v>0.16</v>
      </c>
      <c r="AA88" s="9">
        <f t="shared" si="3"/>
        <v>0.16</v>
      </c>
      <c r="AB88" s="9">
        <f t="shared" si="3"/>
        <v>0</v>
      </c>
      <c r="AC88" s="4">
        <v>4</v>
      </c>
      <c r="AD88" s="4">
        <v>4</v>
      </c>
      <c r="AE88" s="4">
        <v>0</v>
      </c>
      <c r="AF88" s="10">
        <v>0</v>
      </c>
      <c r="AG88" s="10">
        <v>0</v>
      </c>
      <c r="AH88" s="4" t="s">
        <v>52</v>
      </c>
      <c r="AI88" s="10" t="s">
        <v>360</v>
      </c>
      <c r="AJ88" s="10" t="s">
        <v>86</v>
      </c>
      <c r="AK88" s="10" t="s">
        <v>86</v>
      </c>
      <c r="AL88" s="4">
        <v>1</v>
      </c>
      <c r="AM88" s="4"/>
      <c r="AN88" s="4"/>
      <c r="AO88" s="4"/>
      <c r="AP88" s="4"/>
      <c r="AQ88" s="4"/>
      <c r="AR88" s="10" t="s">
        <v>355</v>
      </c>
      <c r="AS88" s="10" t="s">
        <v>86</v>
      </c>
      <c r="AT88" s="10" t="s">
        <v>86</v>
      </c>
      <c r="AU88" s="10" t="s">
        <v>361</v>
      </c>
    </row>
    <row r="89" spans="1:64" ht="14.25" customHeight="1" x14ac:dyDescent="0.25">
      <c r="A89" s="10" t="s">
        <v>362</v>
      </c>
      <c r="B89" s="4" t="s">
        <v>165</v>
      </c>
      <c r="C89" s="10" t="s">
        <v>350</v>
      </c>
      <c r="D89" s="5" t="s">
        <v>94</v>
      </c>
      <c r="E89" s="5" t="s">
        <v>363</v>
      </c>
      <c r="F89" t="s">
        <v>1678</v>
      </c>
      <c r="G89" t="s">
        <v>1678</v>
      </c>
      <c r="H89" s="10">
        <v>1</v>
      </c>
      <c r="I89" s="12">
        <v>682702</v>
      </c>
      <c r="J89" s="12">
        <v>7753638</v>
      </c>
      <c r="K89" s="10" t="s">
        <v>49</v>
      </c>
      <c r="L89" s="4" t="s">
        <v>168</v>
      </c>
      <c r="M89" s="14">
        <v>45587</v>
      </c>
      <c r="N89" s="4" t="s">
        <v>352</v>
      </c>
      <c r="O89" s="4">
        <v>9</v>
      </c>
      <c r="P89" s="10">
        <v>0</v>
      </c>
      <c r="Q89" s="10">
        <v>2</v>
      </c>
      <c r="R89" s="10">
        <v>0</v>
      </c>
      <c r="S89" s="10">
        <v>0</v>
      </c>
      <c r="T89" s="4">
        <f t="shared" si="2"/>
        <v>11</v>
      </c>
      <c r="U89" s="4">
        <v>0.81818181818181823</v>
      </c>
      <c r="V89" s="4">
        <v>0</v>
      </c>
      <c r="W89" s="4">
        <v>0.18181818181818182</v>
      </c>
      <c r="X89" s="4">
        <v>0</v>
      </c>
      <c r="Y89" s="4">
        <v>0</v>
      </c>
      <c r="Z89" s="9">
        <f t="shared" si="3"/>
        <v>0.54545454545454541</v>
      </c>
      <c r="AA89" s="9">
        <f t="shared" si="3"/>
        <v>0.54545454545454541</v>
      </c>
      <c r="AB89" s="9">
        <f t="shared" si="3"/>
        <v>0</v>
      </c>
      <c r="AC89" s="4">
        <v>6</v>
      </c>
      <c r="AD89" s="4">
        <v>6</v>
      </c>
      <c r="AE89" s="4">
        <v>0</v>
      </c>
      <c r="AF89" s="10">
        <v>0</v>
      </c>
      <c r="AG89" s="10">
        <v>0</v>
      </c>
      <c r="AH89" s="4" t="s">
        <v>52</v>
      </c>
      <c r="AI89" s="10" t="s">
        <v>86</v>
      </c>
      <c r="AJ89" s="10" t="s">
        <v>354</v>
      </c>
      <c r="AK89" s="10" t="s">
        <v>86</v>
      </c>
      <c r="AL89" s="4"/>
      <c r="AM89" s="4"/>
      <c r="AN89" s="4"/>
      <c r="AO89" s="4"/>
      <c r="AP89" s="4">
        <v>1</v>
      </c>
      <c r="AQ89" s="4"/>
      <c r="AR89" s="10" t="s">
        <v>355</v>
      </c>
      <c r="AS89" s="10" t="s">
        <v>86</v>
      </c>
      <c r="AT89" s="10" t="s">
        <v>86</v>
      </c>
      <c r="AU89" s="10" t="s">
        <v>86</v>
      </c>
    </row>
    <row r="90" spans="1:64" ht="14.25" customHeight="1" x14ac:dyDescent="0.25">
      <c r="A90" s="10" t="s">
        <v>364</v>
      </c>
      <c r="B90" s="4" t="s">
        <v>165</v>
      </c>
      <c r="C90" s="10" t="s">
        <v>350</v>
      </c>
      <c r="D90" s="5" t="s">
        <v>82</v>
      </c>
      <c r="E90" s="5" t="s">
        <v>365</v>
      </c>
      <c r="F90" t="s">
        <v>1678</v>
      </c>
      <c r="G90" t="s">
        <v>1678</v>
      </c>
      <c r="H90" s="10">
        <v>1</v>
      </c>
      <c r="I90" s="12">
        <v>682715</v>
      </c>
      <c r="J90" s="12">
        <v>7753623</v>
      </c>
      <c r="K90" s="10" t="s">
        <v>49</v>
      </c>
      <c r="L90" s="4" t="s">
        <v>168</v>
      </c>
      <c r="M90" s="14">
        <v>45587</v>
      </c>
      <c r="N90" s="4" t="s">
        <v>352</v>
      </c>
      <c r="O90" s="4">
        <v>24</v>
      </c>
      <c r="P90" s="10">
        <v>0</v>
      </c>
      <c r="Q90" s="10">
        <v>1</v>
      </c>
      <c r="R90" s="10">
        <v>0</v>
      </c>
      <c r="S90" s="10">
        <v>0</v>
      </c>
      <c r="T90" s="4">
        <f t="shared" si="2"/>
        <v>25</v>
      </c>
      <c r="U90" s="4">
        <v>0.96</v>
      </c>
      <c r="V90" s="4">
        <v>0</v>
      </c>
      <c r="W90" s="4">
        <v>0.04</v>
      </c>
      <c r="X90" s="4">
        <v>0</v>
      </c>
      <c r="Y90" s="4">
        <v>0</v>
      </c>
      <c r="Z90" s="9">
        <f t="shared" si="3"/>
        <v>0.24</v>
      </c>
      <c r="AA90" s="9">
        <f t="shared" si="3"/>
        <v>0.24</v>
      </c>
      <c r="AB90" s="9">
        <f t="shared" si="3"/>
        <v>0</v>
      </c>
      <c r="AC90" s="4">
        <v>6</v>
      </c>
      <c r="AD90" s="4">
        <v>6</v>
      </c>
      <c r="AE90" s="4">
        <v>0</v>
      </c>
      <c r="AF90" s="10">
        <v>0</v>
      </c>
      <c r="AG90" s="10">
        <v>0</v>
      </c>
      <c r="AH90" s="4" t="s">
        <v>52</v>
      </c>
      <c r="AI90" s="10" t="s">
        <v>86</v>
      </c>
      <c r="AJ90" s="10" t="s">
        <v>354</v>
      </c>
      <c r="AK90" s="10" t="s">
        <v>86</v>
      </c>
      <c r="AL90" s="4"/>
      <c r="AM90" s="4"/>
      <c r="AN90" s="4"/>
      <c r="AO90" s="4"/>
      <c r="AP90" s="4">
        <v>1</v>
      </c>
      <c r="AQ90" s="4"/>
      <c r="AR90" s="10" t="s">
        <v>355</v>
      </c>
      <c r="AS90" s="10" t="s">
        <v>86</v>
      </c>
      <c r="AT90" s="10" t="s">
        <v>86</v>
      </c>
      <c r="AU90" s="10" t="s">
        <v>86</v>
      </c>
    </row>
    <row r="91" spans="1:64" ht="14.25" customHeight="1" x14ac:dyDescent="0.25">
      <c r="A91" s="10" t="s">
        <v>366</v>
      </c>
      <c r="B91" s="4" t="s">
        <v>165</v>
      </c>
      <c r="C91" s="10" t="s">
        <v>350</v>
      </c>
      <c r="D91" s="5" t="s">
        <v>102</v>
      </c>
      <c r="E91" s="5" t="s">
        <v>367</v>
      </c>
      <c r="F91" t="s">
        <v>1678</v>
      </c>
      <c r="G91" t="s">
        <v>1678</v>
      </c>
      <c r="H91" s="10">
        <v>1</v>
      </c>
      <c r="I91" s="12">
        <v>682721</v>
      </c>
      <c r="J91" s="12">
        <v>7753627</v>
      </c>
      <c r="K91" s="10" t="s">
        <v>49</v>
      </c>
      <c r="L91" s="4" t="s">
        <v>168</v>
      </c>
      <c r="M91" s="14">
        <v>45587</v>
      </c>
      <c r="N91" s="4" t="s">
        <v>352</v>
      </c>
      <c r="O91" s="4">
        <v>25</v>
      </c>
      <c r="P91" s="10">
        <v>0</v>
      </c>
      <c r="Q91" s="10">
        <v>0</v>
      </c>
      <c r="R91" s="10">
        <v>0</v>
      </c>
      <c r="S91" s="10">
        <v>0</v>
      </c>
      <c r="T91" s="4">
        <f t="shared" si="2"/>
        <v>25</v>
      </c>
      <c r="U91" s="4">
        <v>1</v>
      </c>
      <c r="V91" s="4">
        <v>0</v>
      </c>
      <c r="W91" s="4">
        <v>0</v>
      </c>
      <c r="X91" s="4">
        <v>0</v>
      </c>
      <c r="Y91" s="4">
        <v>0</v>
      </c>
      <c r="Z91" s="9">
        <f t="shared" si="3"/>
        <v>0.24</v>
      </c>
      <c r="AA91" s="9">
        <f t="shared" si="3"/>
        <v>0.24</v>
      </c>
      <c r="AB91" s="9">
        <f t="shared" si="3"/>
        <v>0</v>
      </c>
      <c r="AC91" s="4">
        <v>6</v>
      </c>
      <c r="AD91" s="4">
        <v>6</v>
      </c>
      <c r="AE91" s="4">
        <v>0</v>
      </c>
      <c r="AF91" s="10">
        <v>0</v>
      </c>
      <c r="AG91" s="10">
        <v>0</v>
      </c>
      <c r="AH91" s="4" t="s">
        <v>52</v>
      </c>
      <c r="AI91" s="10" t="s">
        <v>86</v>
      </c>
      <c r="AJ91" s="10" t="s">
        <v>354</v>
      </c>
      <c r="AK91" s="10" t="s">
        <v>86</v>
      </c>
      <c r="AL91" s="4"/>
      <c r="AM91" s="4"/>
      <c r="AN91" s="4"/>
      <c r="AO91" s="4"/>
      <c r="AP91" s="4">
        <v>1</v>
      </c>
      <c r="AQ91" s="4"/>
      <c r="AR91" s="10" t="s">
        <v>368</v>
      </c>
      <c r="AS91" s="10" t="s">
        <v>86</v>
      </c>
      <c r="AT91" s="10" t="s">
        <v>86</v>
      </c>
      <c r="AU91" s="10" t="s">
        <v>86</v>
      </c>
    </row>
    <row r="92" spans="1:64" ht="14.25" customHeight="1" x14ac:dyDescent="0.25">
      <c r="A92" s="10" t="s">
        <v>369</v>
      </c>
      <c r="B92" s="4" t="s">
        <v>165</v>
      </c>
      <c r="C92" s="10" t="s">
        <v>350</v>
      </c>
      <c r="D92" s="5" t="s">
        <v>47</v>
      </c>
      <c r="E92" s="5" t="s">
        <v>370</v>
      </c>
      <c r="F92" t="s">
        <v>1678</v>
      </c>
      <c r="G92" t="s">
        <v>1678</v>
      </c>
      <c r="H92" s="10">
        <v>1</v>
      </c>
      <c r="I92" s="12">
        <v>682739</v>
      </c>
      <c r="J92" s="12">
        <v>7753677</v>
      </c>
      <c r="K92" s="10" t="s">
        <v>49</v>
      </c>
      <c r="L92" s="4" t="s">
        <v>168</v>
      </c>
      <c r="M92" s="14">
        <v>45587</v>
      </c>
      <c r="N92" s="4" t="s">
        <v>352</v>
      </c>
      <c r="O92" s="4">
        <v>25</v>
      </c>
      <c r="P92" s="10">
        <v>0</v>
      </c>
      <c r="Q92" s="10">
        <v>0</v>
      </c>
      <c r="R92" s="10">
        <v>0</v>
      </c>
      <c r="S92" s="10">
        <v>0</v>
      </c>
      <c r="T92" s="4">
        <f t="shared" si="2"/>
        <v>25</v>
      </c>
      <c r="U92" s="4">
        <v>1</v>
      </c>
      <c r="V92" s="4">
        <v>0</v>
      </c>
      <c r="W92" s="4">
        <v>0</v>
      </c>
      <c r="X92" s="4">
        <v>0</v>
      </c>
      <c r="Y92" s="4">
        <v>0</v>
      </c>
      <c r="Z92" s="9">
        <f t="shared" si="3"/>
        <v>0.08</v>
      </c>
      <c r="AA92" s="9">
        <f t="shared" si="3"/>
        <v>0.08</v>
      </c>
      <c r="AB92" s="9">
        <f t="shared" si="3"/>
        <v>0</v>
      </c>
      <c r="AC92" s="4">
        <v>2</v>
      </c>
      <c r="AD92" s="4">
        <v>2</v>
      </c>
      <c r="AE92" s="4">
        <v>0</v>
      </c>
      <c r="AF92" s="10">
        <v>0</v>
      </c>
      <c r="AG92" s="10">
        <v>0</v>
      </c>
      <c r="AH92" s="4" t="s">
        <v>52</v>
      </c>
      <c r="AI92" s="10" t="s">
        <v>86</v>
      </c>
      <c r="AJ92" s="10" t="s">
        <v>354</v>
      </c>
      <c r="AK92" s="10" t="s">
        <v>86</v>
      </c>
      <c r="AL92" s="4"/>
      <c r="AM92" s="4"/>
      <c r="AN92" s="4"/>
      <c r="AO92" s="4"/>
      <c r="AP92" s="4">
        <v>1</v>
      </c>
      <c r="AQ92" s="4"/>
      <c r="AR92" s="10" t="s">
        <v>355</v>
      </c>
      <c r="AS92" s="10" t="s">
        <v>86</v>
      </c>
      <c r="AT92" s="10" t="s">
        <v>86</v>
      </c>
      <c r="AU92" s="10" t="s">
        <v>86</v>
      </c>
    </row>
    <row r="93" spans="1:64" ht="14.25" customHeight="1" x14ac:dyDescent="0.25">
      <c r="A93" s="10" t="s">
        <v>371</v>
      </c>
      <c r="B93" s="4" t="s">
        <v>165</v>
      </c>
      <c r="C93" s="10" t="s">
        <v>350</v>
      </c>
      <c r="D93" s="5" t="s">
        <v>106</v>
      </c>
      <c r="E93" s="5" t="s">
        <v>372</v>
      </c>
      <c r="F93" t="s">
        <v>1678</v>
      </c>
      <c r="G93" t="s">
        <v>1678</v>
      </c>
      <c r="H93" s="10">
        <v>1</v>
      </c>
      <c r="I93" s="12">
        <v>682790</v>
      </c>
      <c r="J93" s="12">
        <v>7753757</v>
      </c>
      <c r="K93" s="10" t="s">
        <v>49</v>
      </c>
      <c r="L93" s="4" t="s">
        <v>168</v>
      </c>
      <c r="M93" s="14">
        <v>45587</v>
      </c>
      <c r="N93" s="4" t="s">
        <v>352</v>
      </c>
      <c r="O93" s="4">
        <v>24</v>
      </c>
      <c r="P93" s="10">
        <v>0</v>
      </c>
      <c r="Q93" s="10">
        <v>1</v>
      </c>
      <c r="R93" s="10">
        <v>0</v>
      </c>
      <c r="S93" s="10">
        <v>0</v>
      </c>
      <c r="T93" s="4">
        <f t="shared" si="2"/>
        <v>25</v>
      </c>
      <c r="U93" s="4">
        <v>0.96</v>
      </c>
      <c r="V93" s="4">
        <v>0</v>
      </c>
      <c r="W93" s="4">
        <v>0.04</v>
      </c>
      <c r="X93" s="4">
        <v>0</v>
      </c>
      <c r="Y93" s="4">
        <v>0</v>
      </c>
      <c r="Z93" s="9">
        <f t="shared" si="3"/>
        <v>0.08</v>
      </c>
      <c r="AA93" s="9">
        <f t="shared" si="3"/>
        <v>0.02</v>
      </c>
      <c r="AB93" s="9">
        <f t="shared" si="3"/>
        <v>0.06</v>
      </c>
      <c r="AC93" s="4">
        <v>2</v>
      </c>
      <c r="AD93" s="4">
        <v>0.5</v>
      </c>
      <c r="AE93" s="4">
        <v>1.5</v>
      </c>
      <c r="AF93" s="10">
        <v>0</v>
      </c>
      <c r="AG93" s="10">
        <v>0</v>
      </c>
      <c r="AH93" s="4" t="s">
        <v>52</v>
      </c>
      <c r="AI93" s="10" t="s">
        <v>86</v>
      </c>
      <c r="AJ93" s="10" t="s">
        <v>354</v>
      </c>
      <c r="AK93" s="10" t="s">
        <v>86</v>
      </c>
      <c r="AL93" s="4"/>
      <c r="AM93" s="4"/>
      <c r="AN93" s="4">
        <v>1</v>
      </c>
      <c r="AO93" s="4"/>
      <c r="AP93" s="4">
        <v>1</v>
      </c>
      <c r="AQ93" s="4"/>
      <c r="AR93" s="10" t="s">
        <v>355</v>
      </c>
      <c r="AS93" s="10" t="s">
        <v>86</v>
      </c>
      <c r="AT93" s="10" t="s">
        <v>86</v>
      </c>
      <c r="AU93" s="10" t="s">
        <v>373</v>
      </c>
    </row>
    <row r="94" spans="1:64" ht="14.25" customHeight="1" x14ac:dyDescent="0.25">
      <c r="A94" s="10" t="s">
        <v>374</v>
      </c>
      <c r="B94" s="4" t="s">
        <v>165</v>
      </c>
      <c r="C94" s="10" t="s">
        <v>375</v>
      </c>
      <c r="D94" s="5" t="s">
        <v>88</v>
      </c>
      <c r="E94" s="5" t="s">
        <v>376</v>
      </c>
      <c r="F94" t="s">
        <v>1678</v>
      </c>
      <c r="G94" t="s">
        <v>1678</v>
      </c>
      <c r="H94" s="10">
        <v>1</v>
      </c>
      <c r="I94" s="7"/>
      <c r="J94" s="7"/>
      <c r="K94" s="10" t="s">
        <v>49</v>
      </c>
      <c r="L94" s="4" t="s">
        <v>168</v>
      </c>
      <c r="M94" s="14">
        <v>45590</v>
      </c>
      <c r="N94" s="4" t="s">
        <v>352</v>
      </c>
      <c r="O94" s="4">
        <v>9</v>
      </c>
      <c r="P94" s="10">
        <v>0</v>
      </c>
      <c r="Q94" s="10">
        <v>12</v>
      </c>
      <c r="R94" s="10">
        <v>0</v>
      </c>
      <c r="S94" s="10">
        <v>4</v>
      </c>
      <c r="T94" s="4">
        <f t="shared" si="2"/>
        <v>25</v>
      </c>
      <c r="U94" s="4">
        <v>0.36</v>
      </c>
      <c r="V94" s="4">
        <v>0</v>
      </c>
      <c r="W94" s="4">
        <v>0.48</v>
      </c>
      <c r="X94" s="4">
        <v>0</v>
      </c>
      <c r="Y94" s="4">
        <v>0.16</v>
      </c>
      <c r="Z94" s="9">
        <f t="shared" si="3"/>
        <v>0.92</v>
      </c>
      <c r="AA94" s="9">
        <f t="shared" si="3"/>
        <v>0.92</v>
      </c>
      <c r="AB94" s="9">
        <f t="shared" si="3"/>
        <v>0</v>
      </c>
      <c r="AC94" s="4">
        <v>23</v>
      </c>
      <c r="AD94" s="4">
        <v>23</v>
      </c>
      <c r="AE94" s="4">
        <v>0</v>
      </c>
      <c r="AF94" s="10">
        <v>0.5</v>
      </c>
      <c r="AG94" s="10">
        <v>5</v>
      </c>
      <c r="AH94" s="4" t="s">
        <v>111</v>
      </c>
      <c r="AI94" s="10" t="s">
        <v>353</v>
      </c>
      <c r="AJ94" s="10" t="s">
        <v>360</v>
      </c>
      <c r="AK94" s="10" t="s">
        <v>86</v>
      </c>
      <c r="AL94" s="4">
        <v>1</v>
      </c>
      <c r="AM94" s="4"/>
      <c r="AN94" s="4"/>
      <c r="AO94" s="4"/>
      <c r="AP94" s="4">
        <v>1</v>
      </c>
      <c r="AQ94" s="4"/>
      <c r="AR94" s="10" t="s">
        <v>355</v>
      </c>
      <c r="AS94" s="10" t="s">
        <v>86</v>
      </c>
      <c r="AT94" s="10" t="s">
        <v>86</v>
      </c>
      <c r="AU94" s="10" t="s">
        <v>377</v>
      </c>
    </row>
    <row r="95" spans="1:64" ht="14.25" customHeight="1" x14ac:dyDescent="0.25">
      <c r="A95" s="10" t="s">
        <v>378</v>
      </c>
      <c r="B95" s="4" t="s">
        <v>165</v>
      </c>
      <c r="C95" s="10" t="s">
        <v>375</v>
      </c>
      <c r="D95" s="5" t="s">
        <v>127</v>
      </c>
      <c r="E95" s="5" t="s">
        <v>379</v>
      </c>
      <c r="F95" t="s">
        <v>1678</v>
      </c>
      <c r="G95" t="s">
        <v>1678</v>
      </c>
      <c r="H95" s="10">
        <v>1</v>
      </c>
      <c r="I95" s="7"/>
      <c r="J95" s="7"/>
      <c r="K95" s="10" t="s">
        <v>49</v>
      </c>
      <c r="L95" s="4" t="s">
        <v>168</v>
      </c>
      <c r="M95" s="14">
        <v>45594</v>
      </c>
      <c r="N95" s="4" t="s">
        <v>352</v>
      </c>
      <c r="O95" s="4">
        <v>13.5</v>
      </c>
      <c r="P95" s="10">
        <v>0</v>
      </c>
      <c r="Q95" s="10">
        <v>11.5</v>
      </c>
      <c r="R95" s="10">
        <v>0</v>
      </c>
      <c r="S95" s="10">
        <v>0</v>
      </c>
      <c r="T95" s="4">
        <f t="shared" si="2"/>
        <v>25</v>
      </c>
      <c r="U95" s="4">
        <v>0.54</v>
      </c>
      <c r="V95" s="4">
        <v>0</v>
      </c>
      <c r="W95" s="4">
        <v>0.46</v>
      </c>
      <c r="X95" s="4">
        <v>0</v>
      </c>
      <c r="Y95" s="4">
        <v>0</v>
      </c>
      <c r="Z95" s="9">
        <f t="shared" si="3"/>
        <v>0.4</v>
      </c>
      <c r="AA95" s="9">
        <f t="shared" si="3"/>
        <v>0.4</v>
      </c>
      <c r="AB95" s="9">
        <f t="shared" si="3"/>
        <v>0</v>
      </c>
      <c r="AC95" s="4">
        <v>10</v>
      </c>
      <c r="AD95" s="4">
        <v>10</v>
      </c>
      <c r="AE95" s="4">
        <v>0</v>
      </c>
      <c r="AF95" s="10">
        <v>0</v>
      </c>
      <c r="AG95" s="10">
        <v>0</v>
      </c>
      <c r="AH95" s="4" t="s">
        <v>52</v>
      </c>
      <c r="AI95" s="10" t="s">
        <v>380</v>
      </c>
      <c r="AJ95" s="10" t="s">
        <v>86</v>
      </c>
      <c r="AK95" s="10" t="s">
        <v>86</v>
      </c>
      <c r="AL95" s="4">
        <v>1</v>
      </c>
      <c r="AM95" s="4"/>
      <c r="AN95" s="4"/>
      <c r="AO95" s="4"/>
      <c r="AP95" s="4"/>
      <c r="AQ95" s="4"/>
      <c r="AR95" s="10" t="s">
        <v>355</v>
      </c>
      <c r="AS95" s="10" t="s">
        <v>86</v>
      </c>
      <c r="AT95" s="10" t="s">
        <v>86</v>
      </c>
      <c r="AU95" s="10" t="s">
        <v>86</v>
      </c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</row>
    <row r="96" spans="1:64" ht="14.25" customHeight="1" x14ac:dyDescent="0.25">
      <c r="A96" s="10" t="s">
        <v>378</v>
      </c>
      <c r="B96" s="4" t="s">
        <v>165</v>
      </c>
      <c r="C96" s="10" t="s">
        <v>375</v>
      </c>
      <c r="D96" s="5" t="s">
        <v>127</v>
      </c>
      <c r="E96" s="5" t="s">
        <v>379</v>
      </c>
      <c r="F96" t="s">
        <v>1678</v>
      </c>
      <c r="G96" t="s">
        <v>1678</v>
      </c>
      <c r="H96" s="10">
        <v>2</v>
      </c>
      <c r="I96" s="7"/>
      <c r="J96" s="7"/>
      <c r="K96" s="10" t="s">
        <v>49</v>
      </c>
      <c r="L96" s="4" t="s">
        <v>168</v>
      </c>
      <c r="M96" s="14">
        <v>45594</v>
      </c>
      <c r="N96" s="4" t="s">
        <v>352</v>
      </c>
      <c r="O96" s="4">
        <v>20</v>
      </c>
      <c r="P96" s="10">
        <v>0</v>
      </c>
      <c r="Q96" s="10">
        <v>2</v>
      </c>
      <c r="R96" s="10">
        <v>0</v>
      </c>
      <c r="S96" s="10">
        <v>2</v>
      </c>
      <c r="T96" s="4">
        <f t="shared" si="2"/>
        <v>24</v>
      </c>
      <c r="U96" s="4">
        <v>0.83333333333333337</v>
      </c>
      <c r="V96" s="4">
        <v>0</v>
      </c>
      <c r="W96" s="4">
        <v>8.3333333333333329E-2</v>
      </c>
      <c r="X96" s="4">
        <v>0</v>
      </c>
      <c r="Y96" s="4">
        <v>8.3333333333333329E-2</v>
      </c>
      <c r="Z96" s="9">
        <f t="shared" si="3"/>
        <v>0.625</v>
      </c>
      <c r="AA96" s="9">
        <f t="shared" si="3"/>
        <v>0.625</v>
      </c>
      <c r="AB96" s="9">
        <f t="shared" si="3"/>
        <v>0</v>
      </c>
      <c r="AC96" s="4">
        <v>15</v>
      </c>
      <c r="AD96" s="4">
        <v>15</v>
      </c>
      <c r="AE96" s="4">
        <v>0</v>
      </c>
      <c r="AF96" s="10">
        <v>10</v>
      </c>
      <c r="AG96" s="10">
        <v>2</v>
      </c>
      <c r="AH96" s="4" t="s">
        <v>111</v>
      </c>
      <c r="AI96" s="10" t="s">
        <v>381</v>
      </c>
      <c r="AJ96" s="10" t="s">
        <v>86</v>
      </c>
      <c r="AK96" s="10" t="s">
        <v>86</v>
      </c>
      <c r="AL96" s="4">
        <v>1</v>
      </c>
      <c r="AM96" s="4"/>
      <c r="AN96" s="4"/>
      <c r="AO96" s="4"/>
      <c r="AP96" s="4"/>
      <c r="AQ96" s="4"/>
      <c r="AR96" s="10" t="s">
        <v>355</v>
      </c>
      <c r="AS96" s="10" t="s">
        <v>86</v>
      </c>
      <c r="AT96" s="10" t="s">
        <v>86</v>
      </c>
      <c r="AU96" s="10" t="s">
        <v>382</v>
      </c>
    </row>
    <row r="97" spans="1:47" ht="14.25" customHeight="1" x14ac:dyDescent="0.25">
      <c r="A97" s="10" t="s">
        <v>383</v>
      </c>
      <c r="B97" s="4" t="s">
        <v>165</v>
      </c>
      <c r="C97" s="10" t="s">
        <v>384</v>
      </c>
      <c r="D97" s="5" t="s">
        <v>88</v>
      </c>
      <c r="E97" s="5" t="s">
        <v>383</v>
      </c>
      <c r="F97" t="s">
        <v>1678</v>
      </c>
      <c r="G97" t="s">
        <v>1678</v>
      </c>
      <c r="H97" s="5">
        <v>1</v>
      </c>
      <c r="I97" s="16">
        <v>685211.29946150503</v>
      </c>
      <c r="J97" s="16">
        <v>7753831.60218044</v>
      </c>
      <c r="K97" s="5" t="s">
        <v>49</v>
      </c>
      <c r="L97" s="4" t="s">
        <v>168</v>
      </c>
      <c r="M97" s="14">
        <v>45617</v>
      </c>
      <c r="N97" s="4" t="s">
        <v>321</v>
      </c>
      <c r="O97" s="4">
        <v>24</v>
      </c>
      <c r="P97" s="10">
        <v>0</v>
      </c>
      <c r="Q97" s="10">
        <v>0</v>
      </c>
      <c r="R97" s="10">
        <v>0</v>
      </c>
      <c r="S97" s="10">
        <v>1</v>
      </c>
      <c r="T97" s="4">
        <f t="shared" si="2"/>
        <v>25</v>
      </c>
      <c r="U97" s="4">
        <v>0.96</v>
      </c>
      <c r="V97" s="4">
        <v>0</v>
      </c>
      <c r="W97" s="4">
        <v>0</v>
      </c>
      <c r="X97" s="4">
        <v>0</v>
      </c>
      <c r="Y97" s="4">
        <v>0.04</v>
      </c>
      <c r="Z97" s="9">
        <f t="shared" si="3"/>
        <v>0.88</v>
      </c>
      <c r="AA97" s="9">
        <f t="shared" si="3"/>
        <v>0.8</v>
      </c>
      <c r="AB97" s="9">
        <f t="shared" si="3"/>
        <v>0.08</v>
      </c>
      <c r="AC97" s="4">
        <v>22</v>
      </c>
      <c r="AD97" s="4">
        <v>20</v>
      </c>
      <c r="AE97" s="4">
        <v>2</v>
      </c>
      <c r="AF97" s="10">
        <v>1</v>
      </c>
      <c r="AG97" s="10">
        <v>1</v>
      </c>
      <c r="AH97" s="4" t="s">
        <v>52</v>
      </c>
      <c r="AI97" s="10" t="s">
        <v>53</v>
      </c>
      <c r="AJ97" s="10" t="s">
        <v>53</v>
      </c>
      <c r="AK97" s="10" t="s">
        <v>169</v>
      </c>
      <c r="AL97" s="4"/>
      <c r="AM97" s="4"/>
      <c r="AN97" s="4"/>
      <c r="AO97" s="4"/>
      <c r="AP97" s="4"/>
      <c r="AQ97" s="4"/>
      <c r="AR97" s="10" t="s">
        <v>86</v>
      </c>
      <c r="AS97" s="10" t="s">
        <v>169</v>
      </c>
      <c r="AT97" s="10" t="s">
        <v>385</v>
      </c>
      <c r="AU97" s="10" t="s">
        <v>323</v>
      </c>
    </row>
    <row r="98" spans="1:47" ht="14.25" customHeight="1" x14ac:dyDescent="0.25">
      <c r="A98" s="10" t="s">
        <v>386</v>
      </c>
      <c r="B98" s="4" t="s">
        <v>165</v>
      </c>
      <c r="C98" s="10" t="s">
        <v>384</v>
      </c>
      <c r="D98" s="5" t="s">
        <v>127</v>
      </c>
      <c r="E98" s="5" t="s">
        <v>386</v>
      </c>
      <c r="F98" t="s">
        <v>1678</v>
      </c>
      <c r="G98" t="s">
        <v>1678</v>
      </c>
      <c r="H98" s="5">
        <v>1</v>
      </c>
      <c r="I98" s="16">
        <v>685228.16272839101</v>
      </c>
      <c r="J98" s="16">
        <v>7753884.93720234</v>
      </c>
      <c r="K98" s="5" t="s">
        <v>49</v>
      </c>
      <c r="L98" s="4" t="s">
        <v>168</v>
      </c>
      <c r="M98" s="14">
        <v>45618</v>
      </c>
      <c r="N98" s="4" t="s">
        <v>321</v>
      </c>
      <c r="O98" s="4">
        <v>20</v>
      </c>
      <c r="P98" s="10">
        <v>5</v>
      </c>
      <c r="Q98" s="10">
        <v>0</v>
      </c>
      <c r="R98" s="10">
        <v>0</v>
      </c>
      <c r="S98" s="10">
        <v>0</v>
      </c>
      <c r="T98" s="4">
        <f t="shared" ref="T98:T149" si="4">SUM(O98:S98)</f>
        <v>25</v>
      </c>
      <c r="U98" s="4">
        <v>0.8</v>
      </c>
      <c r="V98" s="4">
        <v>0.2</v>
      </c>
      <c r="W98" s="4">
        <v>0</v>
      </c>
      <c r="X98" s="4">
        <v>0</v>
      </c>
      <c r="Y98" s="4">
        <v>0</v>
      </c>
      <c r="Z98" s="9">
        <f t="shared" si="3"/>
        <v>0.6</v>
      </c>
      <c r="AA98" s="9">
        <f t="shared" si="3"/>
        <v>0.6</v>
      </c>
      <c r="AB98" s="9">
        <f t="shared" si="3"/>
        <v>0</v>
      </c>
      <c r="AC98" s="4">
        <v>15</v>
      </c>
      <c r="AD98" s="4">
        <v>15</v>
      </c>
      <c r="AE98" s="4">
        <v>0</v>
      </c>
      <c r="AF98" s="10">
        <v>0</v>
      </c>
      <c r="AG98" s="10">
        <v>0</v>
      </c>
      <c r="AH98" s="4" t="s">
        <v>53</v>
      </c>
      <c r="AI98" s="10" t="s">
        <v>53</v>
      </c>
      <c r="AJ98" s="10" t="s">
        <v>387</v>
      </c>
      <c r="AK98" s="10" t="s">
        <v>169</v>
      </c>
      <c r="AL98" s="4"/>
      <c r="AM98" s="4"/>
      <c r="AN98" s="4"/>
      <c r="AO98" s="4"/>
      <c r="AP98" s="4">
        <v>1</v>
      </c>
      <c r="AQ98" s="4"/>
      <c r="AR98" s="10" t="s">
        <v>86</v>
      </c>
      <c r="AS98" s="10" t="s">
        <v>169</v>
      </c>
      <c r="AT98" s="10" t="s">
        <v>385</v>
      </c>
      <c r="AU98" s="10" t="s">
        <v>323</v>
      </c>
    </row>
    <row r="99" spans="1:47" ht="14.25" customHeight="1" x14ac:dyDescent="0.25">
      <c r="A99" s="4" t="s">
        <v>388</v>
      </c>
      <c r="B99" s="4" t="s">
        <v>165</v>
      </c>
      <c r="C99" s="4" t="s">
        <v>384</v>
      </c>
      <c r="D99" s="4" t="s">
        <v>118</v>
      </c>
      <c r="E99" s="5" t="s">
        <v>389</v>
      </c>
      <c r="F99" t="s">
        <v>1678</v>
      </c>
      <c r="G99" t="s">
        <v>1678</v>
      </c>
      <c r="H99" s="4">
        <v>1</v>
      </c>
      <c r="I99" s="16">
        <v>685248.94772118202</v>
      </c>
      <c r="J99" s="16">
        <v>7753937.4878158905</v>
      </c>
      <c r="K99" s="17" t="s">
        <v>49</v>
      </c>
      <c r="L99" s="4" t="s">
        <v>168</v>
      </c>
      <c r="M99" s="4"/>
      <c r="N99" s="4" t="s">
        <v>390</v>
      </c>
      <c r="O99" s="4">
        <v>22</v>
      </c>
      <c r="P99" s="4">
        <v>0</v>
      </c>
      <c r="Q99" s="4">
        <v>3</v>
      </c>
      <c r="R99" s="4">
        <v>0</v>
      </c>
      <c r="S99" s="4">
        <v>0</v>
      </c>
      <c r="T99" s="4">
        <f t="shared" si="4"/>
        <v>25</v>
      </c>
      <c r="U99" s="4">
        <v>0.88</v>
      </c>
      <c r="V99" s="4">
        <v>0</v>
      </c>
      <c r="W99" s="4">
        <v>0.12</v>
      </c>
      <c r="X99" s="4">
        <v>0</v>
      </c>
      <c r="Y99" s="4">
        <v>0</v>
      </c>
      <c r="Z99" s="9">
        <f t="shared" si="3"/>
        <v>0.2</v>
      </c>
      <c r="AA99" s="9">
        <f t="shared" si="3"/>
        <v>0.2</v>
      </c>
      <c r="AB99" s="9">
        <f t="shared" si="3"/>
        <v>0</v>
      </c>
      <c r="AC99" s="4">
        <v>5</v>
      </c>
      <c r="AD99" s="4">
        <v>5</v>
      </c>
      <c r="AE99" s="4"/>
      <c r="AF99" s="4"/>
      <c r="AG99" s="4"/>
      <c r="AH99" s="4" t="s">
        <v>53</v>
      </c>
      <c r="AI99" s="18" t="s">
        <v>53</v>
      </c>
      <c r="AJ99" s="18" t="s">
        <v>391</v>
      </c>
      <c r="AK99" s="18" t="s">
        <v>54</v>
      </c>
      <c r="AL99" s="4"/>
      <c r="AM99" s="4"/>
      <c r="AN99" s="4"/>
      <c r="AO99" s="4"/>
      <c r="AP99" s="4">
        <v>1</v>
      </c>
      <c r="AQ99" s="4"/>
      <c r="AR99" s="18" t="s">
        <v>54</v>
      </c>
      <c r="AS99" s="18" t="s">
        <v>54</v>
      </c>
      <c r="AT99" s="18" t="s">
        <v>54</v>
      </c>
      <c r="AU99" s="18"/>
    </row>
    <row r="100" spans="1:47" ht="14.25" customHeight="1" x14ac:dyDescent="0.25">
      <c r="A100" s="4" t="s">
        <v>392</v>
      </c>
      <c r="B100" s="4" t="s">
        <v>165</v>
      </c>
      <c r="C100" s="4" t="s">
        <v>384</v>
      </c>
      <c r="D100" s="4" t="s">
        <v>94</v>
      </c>
      <c r="E100" s="5" t="s">
        <v>393</v>
      </c>
      <c r="F100" t="s">
        <v>1678</v>
      </c>
      <c r="G100" t="s">
        <v>1678</v>
      </c>
      <c r="H100" s="4">
        <v>1</v>
      </c>
      <c r="I100" s="16">
        <v>685246.594696354</v>
      </c>
      <c r="J100" s="16">
        <v>7753986.5089937504</v>
      </c>
      <c r="K100" s="17" t="s">
        <v>49</v>
      </c>
      <c r="L100" s="4" t="s">
        <v>168</v>
      </c>
      <c r="M100" s="4"/>
      <c r="N100" s="4" t="s">
        <v>390</v>
      </c>
      <c r="O100" s="4">
        <v>23</v>
      </c>
      <c r="P100" s="4">
        <v>1</v>
      </c>
      <c r="Q100" s="4">
        <v>1</v>
      </c>
      <c r="R100" s="4">
        <v>0</v>
      </c>
      <c r="S100" s="4">
        <v>0</v>
      </c>
      <c r="T100" s="4">
        <f t="shared" si="4"/>
        <v>25</v>
      </c>
      <c r="U100" s="4">
        <v>0.92</v>
      </c>
      <c r="V100" s="4">
        <v>0.04</v>
      </c>
      <c r="W100" s="4">
        <v>0.04</v>
      </c>
      <c r="X100" s="4">
        <v>0</v>
      </c>
      <c r="Y100" s="4">
        <v>0</v>
      </c>
      <c r="Z100" s="9">
        <f t="shared" si="3"/>
        <v>0.08</v>
      </c>
      <c r="AA100" s="9">
        <f t="shared" si="3"/>
        <v>0.08</v>
      </c>
      <c r="AB100" s="9">
        <f t="shared" si="3"/>
        <v>0</v>
      </c>
      <c r="AC100" s="4">
        <v>2</v>
      </c>
      <c r="AD100" s="4">
        <v>2</v>
      </c>
      <c r="AE100" s="4"/>
      <c r="AF100" s="4"/>
      <c r="AG100" s="4"/>
      <c r="AH100" s="4" t="s">
        <v>53</v>
      </c>
      <c r="AI100" s="18" t="s">
        <v>53</v>
      </c>
      <c r="AJ100" s="18"/>
      <c r="AK100" s="18" t="s">
        <v>54</v>
      </c>
      <c r="AL100" s="4"/>
      <c r="AM100" s="4"/>
      <c r="AN100" s="4"/>
      <c r="AO100" s="4"/>
      <c r="AP100" s="4"/>
      <c r="AQ100" s="4"/>
      <c r="AR100" s="18" t="s">
        <v>54</v>
      </c>
      <c r="AS100" s="18" t="s">
        <v>54</v>
      </c>
      <c r="AT100" s="18" t="s">
        <v>54</v>
      </c>
      <c r="AU100" s="18"/>
    </row>
    <row r="101" spans="1:47" ht="14.25" customHeight="1" x14ac:dyDescent="0.25">
      <c r="A101" s="10" t="s">
        <v>394</v>
      </c>
      <c r="B101" s="4" t="s">
        <v>165</v>
      </c>
      <c r="C101" s="10" t="s">
        <v>384</v>
      </c>
      <c r="D101" s="5" t="s">
        <v>88</v>
      </c>
      <c r="E101" s="5" t="s">
        <v>383</v>
      </c>
      <c r="F101" t="s">
        <v>1678</v>
      </c>
      <c r="G101" t="s">
        <v>1678</v>
      </c>
      <c r="H101" s="5">
        <v>2</v>
      </c>
      <c r="I101" s="16">
        <v>685203.84827982995</v>
      </c>
      <c r="J101" s="16">
        <v>7754041.4127372196</v>
      </c>
      <c r="K101" s="5" t="s">
        <v>49</v>
      </c>
      <c r="L101" s="4" t="s">
        <v>168</v>
      </c>
      <c r="M101" s="14">
        <v>45617</v>
      </c>
      <c r="N101" s="4" t="s">
        <v>321</v>
      </c>
      <c r="O101" s="4">
        <v>15</v>
      </c>
      <c r="P101" s="10">
        <v>4</v>
      </c>
      <c r="Q101" s="10">
        <v>0</v>
      </c>
      <c r="R101" s="10">
        <v>3</v>
      </c>
      <c r="S101" s="10">
        <v>3</v>
      </c>
      <c r="T101" s="4">
        <f t="shared" si="4"/>
        <v>25</v>
      </c>
      <c r="U101" s="4">
        <v>0.6</v>
      </c>
      <c r="V101" s="4">
        <v>0.16</v>
      </c>
      <c r="W101" s="4">
        <v>0</v>
      </c>
      <c r="X101" s="4">
        <v>0.12</v>
      </c>
      <c r="Y101" s="4">
        <v>0.12</v>
      </c>
      <c r="Z101" s="9">
        <f t="shared" si="3"/>
        <v>0.72</v>
      </c>
      <c r="AA101" s="9">
        <f t="shared" si="3"/>
        <v>0.72</v>
      </c>
      <c r="AB101" s="9">
        <f t="shared" si="3"/>
        <v>0</v>
      </c>
      <c r="AC101" s="4">
        <v>18</v>
      </c>
      <c r="AD101" s="4">
        <v>18</v>
      </c>
      <c r="AE101" s="4">
        <v>0</v>
      </c>
      <c r="AF101" s="10">
        <v>1</v>
      </c>
      <c r="AG101" s="10">
        <v>1</v>
      </c>
      <c r="AH101" s="4" t="s">
        <v>52</v>
      </c>
      <c r="AI101" s="10" t="s">
        <v>53</v>
      </c>
      <c r="AJ101" s="10" t="s">
        <v>53</v>
      </c>
      <c r="AK101" s="10" t="s">
        <v>169</v>
      </c>
      <c r="AL101" s="4"/>
      <c r="AM101" s="4"/>
      <c r="AN101" s="4"/>
      <c r="AO101" s="4"/>
      <c r="AP101" s="4"/>
      <c r="AQ101" s="4"/>
      <c r="AR101" s="10" t="s">
        <v>86</v>
      </c>
      <c r="AS101" s="10" t="s">
        <v>169</v>
      </c>
      <c r="AT101" s="10" t="s">
        <v>395</v>
      </c>
      <c r="AU101" s="10" t="s">
        <v>323</v>
      </c>
    </row>
    <row r="102" spans="1:47" ht="14.25" customHeight="1" x14ac:dyDescent="0.25">
      <c r="A102" s="10" t="s">
        <v>396</v>
      </c>
      <c r="B102" s="4" t="s">
        <v>165</v>
      </c>
      <c r="C102" s="10" t="s">
        <v>384</v>
      </c>
      <c r="D102" s="5" t="s">
        <v>88</v>
      </c>
      <c r="E102" s="5" t="s">
        <v>383</v>
      </c>
      <c r="F102" t="s">
        <v>1678</v>
      </c>
      <c r="G102" t="s">
        <v>1678</v>
      </c>
      <c r="H102" s="5">
        <v>2</v>
      </c>
      <c r="I102" s="7"/>
      <c r="J102" s="7"/>
      <c r="K102" s="5" t="s">
        <v>49</v>
      </c>
      <c r="L102" s="4" t="s">
        <v>168</v>
      </c>
      <c r="M102" s="14">
        <v>45617</v>
      </c>
      <c r="N102" s="4" t="s">
        <v>321</v>
      </c>
      <c r="O102" s="4">
        <v>25</v>
      </c>
      <c r="P102" s="10">
        <v>0</v>
      </c>
      <c r="Q102" s="10">
        <v>0</v>
      </c>
      <c r="R102" s="10">
        <v>0</v>
      </c>
      <c r="S102" s="10">
        <v>0</v>
      </c>
      <c r="T102" s="4">
        <f t="shared" si="4"/>
        <v>25</v>
      </c>
      <c r="U102" s="4">
        <v>1</v>
      </c>
      <c r="V102" s="4">
        <v>0</v>
      </c>
      <c r="W102" s="4">
        <v>0</v>
      </c>
      <c r="X102" s="4">
        <v>0</v>
      </c>
      <c r="Y102" s="4">
        <v>0</v>
      </c>
      <c r="Z102" s="9">
        <f t="shared" si="3"/>
        <v>0.84</v>
      </c>
      <c r="AA102" s="9">
        <f t="shared" si="3"/>
        <v>0.8</v>
      </c>
      <c r="AB102" s="9">
        <f t="shared" si="3"/>
        <v>0.04</v>
      </c>
      <c r="AC102" s="4">
        <v>21</v>
      </c>
      <c r="AD102" s="4">
        <v>20</v>
      </c>
      <c r="AE102" s="4">
        <v>1</v>
      </c>
      <c r="AF102" s="10">
        <v>0</v>
      </c>
      <c r="AG102" s="10">
        <v>0</v>
      </c>
      <c r="AH102" s="4" t="s">
        <v>53</v>
      </c>
      <c r="AI102" s="10" t="s">
        <v>53</v>
      </c>
      <c r="AJ102" s="10" t="s">
        <v>53</v>
      </c>
      <c r="AK102" s="10" t="s">
        <v>169</v>
      </c>
      <c r="AL102" s="4"/>
      <c r="AM102" s="4"/>
      <c r="AN102" s="4"/>
      <c r="AO102" s="4"/>
      <c r="AP102" s="4"/>
      <c r="AQ102" s="4"/>
      <c r="AR102" s="10" t="s">
        <v>86</v>
      </c>
      <c r="AS102" s="10" t="s">
        <v>169</v>
      </c>
      <c r="AT102" s="10" t="s">
        <v>325</v>
      </c>
      <c r="AU102" s="10" t="s">
        <v>323</v>
      </c>
    </row>
    <row r="103" spans="1:47" ht="14.25" customHeight="1" x14ac:dyDescent="0.25">
      <c r="A103" s="10" t="s">
        <v>397</v>
      </c>
      <c r="B103" s="4" t="s">
        <v>165</v>
      </c>
      <c r="C103" s="10" t="s">
        <v>384</v>
      </c>
      <c r="D103" s="5" t="s">
        <v>127</v>
      </c>
      <c r="E103" s="5" t="s">
        <v>386</v>
      </c>
      <c r="F103" t="s">
        <v>1678</v>
      </c>
      <c r="G103" t="s">
        <v>1678</v>
      </c>
      <c r="H103" s="5">
        <v>2</v>
      </c>
      <c r="I103" s="7"/>
      <c r="J103" s="7"/>
      <c r="K103" s="5" t="s">
        <v>49</v>
      </c>
      <c r="L103" s="4" t="s">
        <v>168</v>
      </c>
      <c r="M103" s="14">
        <v>45618</v>
      </c>
      <c r="N103" s="4" t="s">
        <v>321</v>
      </c>
      <c r="O103" s="4">
        <v>20</v>
      </c>
      <c r="P103" s="10">
        <v>5</v>
      </c>
      <c r="Q103" s="10">
        <v>0</v>
      </c>
      <c r="R103" s="10">
        <v>0</v>
      </c>
      <c r="S103" s="10">
        <v>0</v>
      </c>
      <c r="T103" s="4">
        <f t="shared" si="4"/>
        <v>25</v>
      </c>
      <c r="U103" s="4">
        <v>0.8</v>
      </c>
      <c r="V103" s="4">
        <v>0.2</v>
      </c>
      <c r="W103" s="4">
        <v>0</v>
      </c>
      <c r="X103" s="4">
        <v>0</v>
      </c>
      <c r="Y103" s="4">
        <v>0</v>
      </c>
      <c r="Z103" s="9">
        <f t="shared" si="3"/>
        <v>0.6</v>
      </c>
      <c r="AA103" s="9">
        <f t="shared" si="3"/>
        <v>0.6</v>
      </c>
      <c r="AB103" s="9">
        <f t="shared" si="3"/>
        <v>0</v>
      </c>
      <c r="AC103" s="4">
        <v>15</v>
      </c>
      <c r="AD103" s="4">
        <v>15</v>
      </c>
      <c r="AE103" s="4">
        <v>0</v>
      </c>
      <c r="AF103" s="10">
        <v>0</v>
      </c>
      <c r="AG103" s="10">
        <v>0</v>
      </c>
      <c r="AH103" s="4" t="s">
        <v>53</v>
      </c>
      <c r="AI103" s="10" t="s">
        <v>53</v>
      </c>
      <c r="AJ103" s="10" t="s">
        <v>387</v>
      </c>
      <c r="AK103" s="10" t="s">
        <v>169</v>
      </c>
      <c r="AL103" s="4"/>
      <c r="AM103" s="4"/>
      <c r="AN103" s="4"/>
      <c r="AO103" s="4"/>
      <c r="AP103" s="4">
        <v>1</v>
      </c>
      <c r="AQ103" s="4"/>
      <c r="AR103" s="10" t="s">
        <v>86</v>
      </c>
      <c r="AS103" s="10" t="s">
        <v>169</v>
      </c>
      <c r="AT103" s="10" t="s">
        <v>385</v>
      </c>
      <c r="AU103" s="10" t="s">
        <v>323</v>
      </c>
    </row>
    <row r="104" spans="1:47" ht="14.25" customHeight="1" x14ac:dyDescent="0.25">
      <c r="A104" s="4" t="s">
        <v>388</v>
      </c>
      <c r="B104" s="4" t="s">
        <v>165</v>
      </c>
      <c r="C104" s="4" t="s">
        <v>384</v>
      </c>
      <c r="D104" s="4" t="s">
        <v>118</v>
      </c>
      <c r="E104" s="5" t="s">
        <v>389</v>
      </c>
      <c r="F104" t="s">
        <v>1678</v>
      </c>
      <c r="G104" t="s">
        <v>1678</v>
      </c>
      <c r="H104" s="4">
        <v>2</v>
      </c>
      <c r="I104" s="7"/>
      <c r="J104" s="7"/>
      <c r="K104" s="17" t="s">
        <v>49</v>
      </c>
      <c r="L104" s="4" t="s">
        <v>168</v>
      </c>
      <c r="M104" s="4"/>
      <c r="N104" s="4" t="s">
        <v>390</v>
      </c>
      <c r="O104" s="4">
        <v>18</v>
      </c>
      <c r="P104" s="4">
        <v>0</v>
      </c>
      <c r="Q104" s="4">
        <v>7</v>
      </c>
      <c r="R104" s="4">
        <v>0</v>
      </c>
      <c r="S104" s="4">
        <v>0</v>
      </c>
      <c r="T104" s="4">
        <f t="shared" si="4"/>
        <v>25</v>
      </c>
      <c r="U104" s="4">
        <v>0.72</v>
      </c>
      <c r="V104" s="4">
        <v>0</v>
      </c>
      <c r="W104" s="4">
        <v>0.28000000000000003</v>
      </c>
      <c r="X104" s="4">
        <v>0</v>
      </c>
      <c r="Y104" s="4">
        <v>0</v>
      </c>
      <c r="Z104" s="9">
        <f t="shared" si="3"/>
        <v>0.16</v>
      </c>
      <c r="AA104" s="9">
        <f t="shared" si="3"/>
        <v>0.16</v>
      </c>
      <c r="AB104" s="9">
        <f t="shared" si="3"/>
        <v>0</v>
      </c>
      <c r="AC104" s="4">
        <v>4</v>
      </c>
      <c r="AD104" s="4">
        <v>4</v>
      </c>
      <c r="AE104" s="4"/>
      <c r="AF104" s="4"/>
      <c r="AG104" s="4"/>
      <c r="AH104" s="4" t="s">
        <v>53</v>
      </c>
      <c r="AI104" s="18" t="s">
        <v>53</v>
      </c>
      <c r="AJ104" s="18" t="s">
        <v>391</v>
      </c>
      <c r="AK104" s="18" t="s">
        <v>54</v>
      </c>
      <c r="AL104" s="4"/>
      <c r="AM104" s="4"/>
      <c r="AN104" s="4"/>
      <c r="AO104" s="4"/>
      <c r="AP104" s="4">
        <v>1</v>
      </c>
      <c r="AQ104" s="4"/>
      <c r="AR104" s="18" t="s">
        <v>54</v>
      </c>
      <c r="AS104" s="18" t="s">
        <v>54</v>
      </c>
      <c r="AT104" s="18" t="s">
        <v>54</v>
      </c>
      <c r="AU104" s="18"/>
    </row>
    <row r="105" spans="1:47" ht="14.25" customHeight="1" x14ac:dyDescent="0.25">
      <c r="A105" s="4" t="s">
        <v>392</v>
      </c>
      <c r="B105" s="4" t="s">
        <v>165</v>
      </c>
      <c r="C105" s="4" t="s">
        <v>384</v>
      </c>
      <c r="D105" s="4" t="s">
        <v>94</v>
      </c>
      <c r="E105" s="5" t="s">
        <v>393</v>
      </c>
      <c r="F105" t="s">
        <v>1678</v>
      </c>
      <c r="G105" t="s">
        <v>1678</v>
      </c>
      <c r="H105" s="4">
        <v>2</v>
      </c>
      <c r="I105" s="7"/>
      <c r="J105" s="7"/>
      <c r="K105" s="17" t="s">
        <v>398</v>
      </c>
      <c r="L105" s="4" t="s">
        <v>168</v>
      </c>
      <c r="M105" s="4"/>
      <c r="N105" s="4" t="s">
        <v>390</v>
      </c>
      <c r="O105" s="4">
        <v>25</v>
      </c>
      <c r="P105" s="4">
        <v>0</v>
      </c>
      <c r="Q105" s="4">
        <v>0</v>
      </c>
      <c r="R105" s="4">
        <v>0</v>
      </c>
      <c r="S105" s="4">
        <v>0</v>
      </c>
      <c r="T105" s="4">
        <f t="shared" si="4"/>
        <v>25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9">
        <f t="shared" si="3"/>
        <v>0</v>
      </c>
      <c r="AA105" s="9">
        <f t="shared" si="3"/>
        <v>0</v>
      </c>
      <c r="AB105" s="9">
        <f t="shared" si="3"/>
        <v>0</v>
      </c>
      <c r="AC105" s="4">
        <v>0</v>
      </c>
      <c r="AD105" s="4">
        <v>0</v>
      </c>
      <c r="AE105" s="4"/>
      <c r="AF105" s="4"/>
      <c r="AG105" s="4"/>
      <c r="AH105" s="4" t="s">
        <v>53</v>
      </c>
      <c r="AI105" s="18" t="s">
        <v>53</v>
      </c>
      <c r="AJ105" s="18" t="s">
        <v>391</v>
      </c>
      <c r="AK105" s="18" t="s">
        <v>54</v>
      </c>
      <c r="AL105" s="4"/>
      <c r="AM105" s="4"/>
      <c r="AN105" s="4"/>
      <c r="AO105" s="4"/>
      <c r="AP105" s="4">
        <v>1</v>
      </c>
      <c r="AQ105" s="4"/>
      <c r="AR105" s="18" t="s">
        <v>54</v>
      </c>
      <c r="AS105" s="18" t="s">
        <v>54</v>
      </c>
      <c r="AT105" s="18" t="s">
        <v>54</v>
      </c>
      <c r="AU105" s="18"/>
    </row>
    <row r="106" spans="1:47" ht="14.25" customHeight="1" x14ac:dyDescent="0.25">
      <c r="A106" s="4" t="s">
        <v>392</v>
      </c>
      <c r="B106" s="4" t="s">
        <v>165</v>
      </c>
      <c r="C106" s="4" t="s">
        <v>384</v>
      </c>
      <c r="D106" s="4" t="s">
        <v>94</v>
      </c>
      <c r="E106" s="5" t="s">
        <v>393</v>
      </c>
      <c r="F106" t="s">
        <v>1678</v>
      </c>
      <c r="G106" t="s">
        <v>1678</v>
      </c>
      <c r="H106" s="4">
        <v>3</v>
      </c>
      <c r="I106" s="7"/>
      <c r="J106" s="7"/>
      <c r="K106" s="17" t="s">
        <v>398</v>
      </c>
      <c r="L106" s="4" t="s">
        <v>168</v>
      </c>
      <c r="M106" s="4"/>
      <c r="N106" s="4" t="s">
        <v>390</v>
      </c>
      <c r="O106" s="4">
        <v>20</v>
      </c>
      <c r="P106" s="4">
        <v>0</v>
      </c>
      <c r="Q106" s="4">
        <v>5</v>
      </c>
      <c r="R106" s="4">
        <v>0</v>
      </c>
      <c r="S106" s="4">
        <v>0</v>
      </c>
      <c r="T106" s="4">
        <f t="shared" si="4"/>
        <v>25</v>
      </c>
      <c r="U106" s="4">
        <v>0.8</v>
      </c>
      <c r="V106" s="4">
        <v>0</v>
      </c>
      <c r="W106" s="4">
        <v>0.2</v>
      </c>
      <c r="X106" s="4">
        <v>0</v>
      </c>
      <c r="Y106" s="4">
        <v>0</v>
      </c>
      <c r="Z106" s="9">
        <f t="shared" si="3"/>
        <v>0.08</v>
      </c>
      <c r="AA106" s="9">
        <f t="shared" si="3"/>
        <v>0.08</v>
      </c>
      <c r="AB106" s="9">
        <f t="shared" si="3"/>
        <v>0</v>
      </c>
      <c r="AC106" s="4">
        <v>2</v>
      </c>
      <c r="AD106" s="4">
        <v>2</v>
      </c>
      <c r="AE106" s="4"/>
      <c r="AF106" s="4"/>
      <c r="AG106" s="4"/>
      <c r="AH106" s="4" t="s">
        <v>53</v>
      </c>
      <c r="AI106" s="18" t="s">
        <v>53</v>
      </c>
      <c r="AJ106" s="18"/>
      <c r="AK106" s="18" t="s">
        <v>54</v>
      </c>
      <c r="AL106" s="4"/>
      <c r="AM106" s="4"/>
      <c r="AN106" s="4"/>
      <c r="AO106" s="4"/>
      <c r="AP106" s="4"/>
      <c r="AQ106" s="4"/>
      <c r="AR106" s="18" t="s">
        <v>54</v>
      </c>
      <c r="AS106" s="18" t="s">
        <v>54</v>
      </c>
      <c r="AT106" s="18" t="s">
        <v>54</v>
      </c>
      <c r="AU106" s="18"/>
    </row>
    <row r="107" spans="1:47" ht="14.25" customHeight="1" x14ac:dyDescent="0.25">
      <c r="A107" s="18" t="s">
        <v>399</v>
      </c>
      <c r="B107" s="4" t="s">
        <v>165</v>
      </c>
      <c r="C107" s="18" t="s">
        <v>400</v>
      </c>
      <c r="D107" s="18" t="s">
        <v>88</v>
      </c>
      <c r="E107" s="5" t="s">
        <v>399</v>
      </c>
      <c r="F107" t="s">
        <v>1678</v>
      </c>
      <c r="G107" t="s">
        <v>1678</v>
      </c>
      <c r="H107" s="18">
        <v>1</v>
      </c>
      <c r="I107" s="16">
        <v>685283.44292256201</v>
      </c>
      <c r="J107" s="16">
        <v>7753563.3112576697</v>
      </c>
      <c r="K107" s="17" t="s">
        <v>49</v>
      </c>
      <c r="L107" s="4" t="s">
        <v>168</v>
      </c>
      <c r="M107" s="19">
        <v>45617</v>
      </c>
      <c r="N107" s="20" t="s">
        <v>401</v>
      </c>
      <c r="O107" s="20">
        <v>4</v>
      </c>
      <c r="P107" s="18">
        <v>13</v>
      </c>
      <c r="Q107" s="18">
        <v>0</v>
      </c>
      <c r="R107" s="18">
        <v>0</v>
      </c>
      <c r="S107" s="18">
        <v>0</v>
      </c>
      <c r="T107" s="4">
        <f t="shared" si="4"/>
        <v>17</v>
      </c>
      <c r="U107" s="4">
        <v>0.23529411764705882</v>
      </c>
      <c r="V107" s="4">
        <v>0.76470588235294112</v>
      </c>
      <c r="W107" s="4">
        <v>0</v>
      </c>
      <c r="X107" s="4">
        <v>0</v>
      </c>
      <c r="Y107" s="4">
        <v>0</v>
      </c>
      <c r="Z107" s="9">
        <f t="shared" si="3"/>
        <v>0.17647058823529413</v>
      </c>
      <c r="AA107" s="9">
        <f t="shared" si="3"/>
        <v>0.17647058823529413</v>
      </c>
      <c r="AB107" s="9">
        <f t="shared" si="3"/>
        <v>0</v>
      </c>
      <c r="AC107" s="4">
        <v>3</v>
      </c>
      <c r="AD107" s="20">
        <v>3</v>
      </c>
      <c r="AE107" s="20">
        <v>0</v>
      </c>
      <c r="AF107" s="18">
        <v>0</v>
      </c>
      <c r="AG107" s="18">
        <v>0</v>
      </c>
      <c r="AH107" s="20" t="s">
        <v>52</v>
      </c>
      <c r="AI107" s="18" t="s">
        <v>86</v>
      </c>
      <c r="AJ107" s="18" t="s">
        <v>354</v>
      </c>
      <c r="AK107" s="18"/>
      <c r="AL107" s="4"/>
      <c r="AM107" s="4"/>
      <c r="AN107" s="4"/>
      <c r="AO107" s="4"/>
      <c r="AP107" s="4">
        <v>1</v>
      </c>
      <c r="AQ107" s="4"/>
      <c r="AR107" s="18" t="s">
        <v>86</v>
      </c>
      <c r="AS107" s="18"/>
      <c r="AT107" s="18"/>
      <c r="AU107" s="18"/>
    </row>
    <row r="108" spans="1:47" ht="14.25" customHeight="1" x14ac:dyDescent="0.25">
      <c r="A108" s="18" t="s">
        <v>402</v>
      </c>
      <c r="B108" s="4" t="s">
        <v>165</v>
      </c>
      <c r="C108" s="18" t="s">
        <v>400</v>
      </c>
      <c r="D108" s="18" t="s">
        <v>127</v>
      </c>
      <c r="E108" s="5" t="s">
        <v>403</v>
      </c>
      <c r="F108" t="s">
        <v>1678</v>
      </c>
      <c r="G108" t="s">
        <v>1678</v>
      </c>
      <c r="H108" s="18">
        <v>1</v>
      </c>
      <c r="I108" s="16">
        <v>685303.623593539</v>
      </c>
      <c r="J108" s="16">
        <v>7753547.7342395503</v>
      </c>
      <c r="K108" s="17" t="s">
        <v>49</v>
      </c>
      <c r="L108" s="4" t="s">
        <v>168</v>
      </c>
      <c r="M108" s="19">
        <v>45617</v>
      </c>
      <c r="N108" s="20" t="s">
        <v>401</v>
      </c>
      <c r="O108" s="20">
        <v>21</v>
      </c>
      <c r="P108" s="18">
        <v>4</v>
      </c>
      <c r="Q108" s="18">
        <v>0</v>
      </c>
      <c r="R108" s="18">
        <v>0</v>
      </c>
      <c r="S108" s="18">
        <v>0</v>
      </c>
      <c r="T108" s="4">
        <f t="shared" si="4"/>
        <v>25</v>
      </c>
      <c r="U108" s="4">
        <v>0.84</v>
      </c>
      <c r="V108" s="4">
        <v>0.16</v>
      </c>
      <c r="W108" s="4">
        <v>0</v>
      </c>
      <c r="X108" s="4">
        <v>0</v>
      </c>
      <c r="Y108" s="4">
        <v>0</v>
      </c>
      <c r="Z108" s="9">
        <f t="shared" si="3"/>
        <v>0.2</v>
      </c>
      <c r="AA108" s="9">
        <f t="shared" si="3"/>
        <v>0.2</v>
      </c>
      <c r="AB108" s="9">
        <f t="shared" si="3"/>
        <v>0</v>
      </c>
      <c r="AC108" s="4">
        <v>5</v>
      </c>
      <c r="AD108" s="20">
        <v>5</v>
      </c>
      <c r="AE108" s="20">
        <v>0</v>
      </c>
      <c r="AF108" s="18">
        <v>0</v>
      </c>
      <c r="AG108" s="18">
        <v>0</v>
      </c>
      <c r="AH108" s="20" t="s">
        <v>52</v>
      </c>
      <c r="AI108" s="18" t="s">
        <v>86</v>
      </c>
      <c r="AJ108" s="18" t="s">
        <v>86</v>
      </c>
      <c r="AK108" s="18"/>
      <c r="AL108" s="4"/>
      <c r="AM108" s="4"/>
      <c r="AN108" s="4"/>
      <c r="AO108" s="4"/>
      <c r="AP108" s="4"/>
      <c r="AQ108" s="4"/>
      <c r="AR108" s="18" t="s">
        <v>86</v>
      </c>
      <c r="AS108" s="18"/>
      <c r="AT108" s="18"/>
      <c r="AU108" s="18"/>
    </row>
    <row r="109" spans="1:47" ht="14.25" customHeight="1" x14ac:dyDescent="0.25">
      <c r="A109" s="18" t="s">
        <v>404</v>
      </c>
      <c r="B109" s="4" t="s">
        <v>165</v>
      </c>
      <c r="C109" s="18" t="s">
        <v>400</v>
      </c>
      <c r="D109" s="18" t="s">
        <v>118</v>
      </c>
      <c r="E109" s="5" t="s">
        <v>405</v>
      </c>
      <c r="F109" t="s">
        <v>1678</v>
      </c>
      <c r="G109" t="s">
        <v>1678</v>
      </c>
      <c r="H109" s="18">
        <v>1</v>
      </c>
      <c r="I109" s="16">
        <v>685320.27804457396</v>
      </c>
      <c r="J109" s="16">
        <v>7753558.1175690396</v>
      </c>
      <c r="K109" s="17" t="s">
        <v>398</v>
      </c>
      <c r="L109" s="4" t="s">
        <v>168</v>
      </c>
      <c r="M109" s="19">
        <v>45617</v>
      </c>
      <c r="N109" s="20" t="s">
        <v>401</v>
      </c>
      <c r="O109" s="20">
        <v>2</v>
      </c>
      <c r="P109" s="18">
        <v>1</v>
      </c>
      <c r="Q109" s="18">
        <v>0</v>
      </c>
      <c r="R109" s="18">
        <v>0</v>
      </c>
      <c r="S109" s="18">
        <v>0</v>
      </c>
      <c r="T109" s="4">
        <f t="shared" si="4"/>
        <v>3</v>
      </c>
      <c r="U109" s="4">
        <v>0.66666666666666663</v>
      </c>
      <c r="V109" s="4">
        <v>0.33333333333333331</v>
      </c>
      <c r="W109" s="4">
        <v>0</v>
      </c>
      <c r="X109" s="4">
        <v>0</v>
      </c>
      <c r="Y109" s="4">
        <v>0</v>
      </c>
      <c r="Z109" s="9">
        <f t="shared" si="3"/>
        <v>0.66666666666666663</v>
      </c>
      <c r="AA109" s="9">
        <f t="shared" si="3"/>
        <v>0.66666666666666663</v>
      </c>
      <c r="AB109" s="9">
        <f t="shared" si="3"/>
        <v>0</v>
      </c>
      <c r="AC109" s="4">
        <v>2</v>
      </c>
      <c r="AD109" s="20">
        <v>2</v>
      </c>
      <c r="AE109" s="20">
        <v>0</v>
      </c>
      <c r="AF109" s="18">
        <v>0</v>
      </c>
      <c r="AG109" s="18">
        <v>0</v>
      </c>
      <c r="AH109" s="20" t="s">
        <v>52</v>
      </c>
      <c r="AI109" s="18" t="s">
        <v>86</v>
      </c>
      <c r="AJ109" s="18" t="s">
        <v>86</v>
      </c>
      <c r="AK109" s="18"/>
      <c r="AL109" s="4"/>
      <c r="AM109" s="4"/>
      <c r="AN109" s="4"/>
      <c r="AO109" s="4"/>
      <c r="AP109" s="4"/>
      <c r="AQ109" s="4"/>
      <c r="AR109" s="18" t="s">
        <v>86</v>
      </c>
      <c r="AS109" s="18"/>
      <c r="AT109" s="18"/>
      <c r="AU109" s="18"/>
    </row>
    <row r="110" spans="1:47" ht="14.25" customHeight="1" x14ac:dyDescent="0.25">
      <c r="A110" s="18" t="s">
        <v>399</v>
      </c>
      <c r="B110" s="4" t="s">
        <v>165</v>
      </c>
      <c r="C110" s="18" t="s">
        <v>400</v>
      </c>
      <c r="D110" s="18" t="s">
        <v>88</v>
      </c>
      <c r="E110" s="5" t="s">
        <v>399</v>
      </c>
      <c r="F110" t="s">
        <v>1678</v>
      </c>
      <c r="G110" t="s">
        <v>1678</v>
      </c>
      <c r="H110" s="18">
        <v>2</v>
      </c>
      <c r="I110" s="16">
        <v>685370.44672166801</v>
      </c>
      <c r="J110" s="16">
        <v>7753568.7065028204</v>
      </c>
      <c r="K110" s="17" t="s">
        <v>49</v>
      </c>
      <c r="L110" s="4" t="s">
        <v>168</v>
      </c>
      <c r="M110" s="19">
        <v>45617</v>
      </c>
      <c r="N110" s="20" t="s">
        <v>401</v>
      </c>
      <c r="O110" s="20">
        <v>3</v>
      </c>
      <c r="P110" s="18">
        <v>1</v>
      </c>
      <c r="Q110" s="18">
        <v>0</v>
      </c>
      <c r="R110" s="18">
        <v>0</v>
      </c>
      <c r="S110" s="18">
        <v>0</v>
      </c>
      <c r="T110" s="4">
        <f t="shared" si="4"/>
        <v>4</v>
      </c>
      <c r="U110" s="4">
        <v>0.75</v>
      </c>
      <c r="V110" s="4">
        <v>0.25</v>
      </c>
      <c r="W110" s="4">
        <v>0</v>
      </c>
      <c r="X110" s="4">
        <v>0</v>
      </c>
      <c r="Y110" s="4">
        <v>0</v>
      </c>
      <c r="Z110" s="9">
        <f t="shared" si="3"/>
        <v>0</v>
      </c>
      <c r="AA110" s="9">
        <f t="shared" si="3"/>
        <v>0</v>
      </c>
      <c r="AB110" s="9">
        <f t="shared" si="3"/>
        <v>0</v>
      </c>
      <c r="AC110" s="4">
        <v>0</v>
      </c>
      <c r="AD110" s="20">
        <v>0</v>
      </c>
      <c r="AE110" s="20">
        <v>0</v>
      </c>
      <c r="AF110" s="18">
        <v>0</v>
      </c>
      <c r="AG110" s="18">
        <v>0</v>
      </c>
      <c r="AH110" s="20" t="s">
        <v>52</v>
      </c>
      <c r="AI110" s="18" t="s">
        <v>406</v>
      </c>
      <c r="AJ110" s="18" t="s">
        <v>354</v>
      </c>
      <c r="AK110" s="18"/>
      <c r="AL110" s="4">
        <v>1</v>
      </c>
      <c r="AM110" s="4"/>
      <c r="AN110" s="4"/>
      <c r="AO110" s="4"/>
      <c r="AP110" s="4">
        <v>1</v>
      </c>
      <c r="AQ110" s="4"/>
      <c r="AR110" s="18" t="s">
        <v>86</v>
      </c>
      <c r="AS110" s="18"/>
      <c r="AT110" s="18"/>
      <c r="AU110" s="18"/>
    </row>
    <row r="111" spans="1:47" ht="14.25" customHeight="1" x14ac:dyDescent="0.25">
      <c r="A111" s="18" t="s">
        <v>402</v>
      </c>
      <c r="B111" s="4" t="s">
        <v>165</v>
      </c>
      <c r="C111" s="18" t="s">
        <v>400</v>
      </c>
      <c r="D111" s="18" t="s">
        <v>127</v>
      </c>
      <c r="E111" s="5" t="s">
        <v>403</v>
      </c>
      <c r="F111" t="s">
        <v>1678</v>
      </c>
      <c r="G111" t="s">
        <v>1678</v>
      </c>
      <c r="H111" s="18">
        <v>2</v>
      </c>
      <c r="I111" s="16">
        <v>685305.16569312301</v>
      </c>
      <c r="J111" s="16">
        <v>7753513.1918115197</v>
      </c>
      <c r="K111" s="17" t="s">
        <v>49</v>
      </c>
      <c r="L111" s="4" t="s">
        <v>168</v>
      </c>
      <c r="M111" s="19">
        <v>45617</v>
      </c>
      <c r="N111" s="20" t="s">
        <v>401</v>
      </c>
      <c r="O111" s="20">
        <v>2</v>
      </c>
      <c r="P111" s="18">
        <v>0</v>
      </c>
      <c r="Q111" s="18">
        <v>0</v>
      </c>
      <c r="R111" s="18">
        <v>0</v>
      </c>
      <c r="S111" s="18">
        <v>0</v>
      </c>
      <c r="T111" s="4">
        <f t="shared" si="4"/>
        <v>2</v>
      </c>
      <c r="U111" s="4">
        <v>1</v>
      </c>
      <c r="V111" s="4">
        <v>0</v>
      </c>
      <c r="W111" s="4">
        <v>0</v>
      </c>
      <c r="X111" s="4">
        <v>0</v>
      </c>
      <c r="Y111" s="4">
        <v>0</v>
      </c>
      <c r="Z111" s="9">
        <f t="shared" si="3"/>
        <v>0</v>
      </c>
      <c r="AA111" s="9">
        <f t="shared" si="3"/>
        <v>0</v>
      </c>
      <c r="AB111" s="9">
        <f t="shared" si="3"/>
        <v>0</v>
      </c>
      <c r="AC111" s="4">
        <v>0</v>
      </c>
      <c r="AD111" s="20">
        <v>0</v>
      </c>
      <c r="AE111" s="20">
        <v>0</v>
      </c>
      <c r="AF111" s="18">
        <v>0</v>
      </c>
      <c r="AG111" s="18">
        <v>0</v>
      </c>
      <c r="AH111" s="20" t="s">
        <v>52</v>
      </c>
      <c r="AI111" s="18" t="s">
        <v>86</v>
      </c>
      <c r="AJ111" s="18" t="s">
        <v>86</v>
      </c>
      <c r="AK111" s="18"/>
      <c r="AL111" s="4"/>
      <c r="AM111" s="4"/>
      <c r="AN111" s="4"/>
      <c r="AO111" s="4"/>
      <c r="AP111" s="4"/>
      <c r="AQ111" s="4"/>
      <c r="AR111" s="18" t="s">
        <v>86</v>
      </c>
      <c r="AS111" s="18"/>
      <c r="AT111" s="18"/>
      <c r="AU111" s="18"/>
    </row>
    <row r="112" spans="1:47" ht="14.25" customHeight="1" x14ac:dyDescent="0.25">
      <c r="A112" s="18" t="s">
        <v>404</v>
      </c>
      <c r="B112" s="4" t="s">
        <v>165</v>
      </c>
      <c r="C112" s="18" t="s">
        <v>400</v>
      </c>
      <c r="D112" s="18" t="s">
        <v>118</v>
      </c>
      <c r="E112" s="5" t="s">
        <v>405</v>
      </c>
      <c r="F112" t="s">
        <v>1678</v>
      </c>
      <c r="G112" t="s">
        <v>1678</v>
      </c>
      <c r="H112" s="18">
        <v>2</v>
      </c>
      <c r="I112" s="16">
        <v>685303.82919506996</v>
      </c>
      <c r="J112" s="16">
        <v>7753508.3599786898</v>
      </c>
      <c r="K112" s="17" t="s">
        <v>398</v>
      </c>
      <c r="L112" s="4" t="s">
        <v>168</v>
      </c>
      <c r="M112" s="19">
        <v>45617</v>
      </c>
      <c r="N112" s="20" t="s">
        <v>401</v>
      </c>
      <c r="O112" s="20">
        <v>15</v>
      </c>
      <c r="P112" s="18">
        <v>5</v>
      </c>
      <c r="Q112" s="18">
        <v>0</v>
      </c>
      <c r="R112" s="18">
        <v>0</v>
      </c>
      <c r="S112" s="18">
        <v>0</v>
      </c>
      <c r="T112" s="4">
        <f t="shared" si="4"/>
        <v>20</v>
      </c>
      <c r="U112" s="4">
        <v>0.75</v>
      </c>
      <c r="V112" s="4">
        <v>0.25</v>
      </c>
      <c r="W112" s="4">
        <v>0</v>
      </c>
      <c r="X112" s="4">
        <v>0</v>
      </c>
      <c r="Y112" s="4">
        <v>0</v>
      </c>
      <c r="Z112" s="9">
        <f t="shared" si="3"/>
        <v>0.5</v>
      </c>
      <c r="AA112" s="9">
        <f t="shared" si="3"/>
        <v>0.5</v>
      </c>
      <c r="AB112" s="9">
        <f t="shared" si="3"/>
        <v>0</v>
      </c>
      <c r="AC112" s="4">
        <v>10</v>
      </c>
      <c r="AD112" s="20">
        <v>10</v>
      </c>
      <c r="AE112" s="20">
        <v>0</v>
      </c>
      <c r="AF112" s="18">
        <v>0</v>
      </c>
      <c r="AG112" s="18">
        <v>0</v>
      </c>
      <c r="AH112" s="20" t="s">
        <v>52</v>
      </c>
      <c r="AI112" s="18" t="s">
        <v>86</v>
      </c>
      <c r="AJ112" s="18" t="s">
        <v>86</v>
      </c>
      <c r="AK112" s="18"/>
      <c r="AL112" s="4"/>
      <c r="AM112" s="4"/>
      <c r="AN112" s="4"/>
      <c r="AO112" s="4"/>
      <c r="AP112" s="4"/>
      <c r="AQ112" s="4"/>
      <c r="AR112" s="18" t="s">
        <v>86</v>
      </c>
      <c r="AS112" s="18"/>
      <c r="AT112" s="18"/>
      <c r="AU112" s="18"/>
    </row>
    <row r="113" spans="1:47" ht="14.25" customHeight="1" x14ac:dyDescent="0.25">
      <c r="A113" s="18" t="s">
        <v>399</v>
      </c>
      <c r="B113" s="4" t="s">
        <v>165</v>
      </c>
      <c r="C113" s="18" t="s">
        <v>400</v>
      </c>
      <c r="D113" s="18" t="s">
        <v>88</v>
      </c>
      <c r="E113" s="5" t="s">
        <v>399</v>
      </c>
      <c r="F113" t="s">
        <v>1678</v>
      </c>
      <c r="G113" t="s">
        <v>1678</v>
      </c>
      <c r="H113" s="18">
        <v>3</v>
      </c>
      <c r="I113" s="16">
        <v>685312.56765646196</v>
      </c>
      <c r="J113" s="16">
        <v>7753514.8367451401</v>
      </c>
      <c r="K113" s="17" t="s">
        <v>49</v>
      </c>
      <c r="L113" s="4" t="s">
        <v>168</v>
      </c>
      <c r="M113" s="19">
        <v>45617</v>
      </c>
      <c r="N113" s="20" t="s">
        <v>401</v>
      </c>
      <c r="O113" s="20">
        <v>24</v>
      </c>
      <c r="P113" s="18">
        <v>1</v>
      </c>
      <c r="Q113" s="18">
        <v>0</v>
      </c>
      <c r="R113" s="18">
        <v>0</v>
      </c>
      <c r="S113" s="18">
        <v>0</v>
      </c>
      <c r="T113" s="4">
        <f t="shared" si="4"/>
        <v>25</v>
      </c>
      <c r="U113" s="4">
        <v>0.96</v>
      </c>
      <c r="V113" s="4">
        <v>0.04</v>
      </c>
      <c r="W113" s="4">
        <v>0</v>
      </c>
      <c r="X113" s="4">
        <v>0</v>
      </c>
      <c r="Y113" s="4">
        <v>0</v>
      </c>
      <c r="Z113" s="9">
        <f t="shared" si="3"/>
        <v>0</v>
      </c>
      <c r="AA113" s="9">
        <f t="shared" si="3"/>
        <v>0</v>
      </c>
      <c r="AB113" s="9">
        <f t="shared" si="3"/>
        <v>0</v>
      </c>
      <c r="AC113" s="4">
        <v>0</v>
      </c>
      <c r="AD113" s="20">
        <v>0</v>
      </c>
      <c r="AE113" s="20">
        <v>0</v>
      </c>
      <c r="AF113" s="18">
        <v>0</v>
      </c>
      <c r="AG113" s="18">
        <v>0</v>
      </c>
      <c r="AH113" s="20" t="s">
        <v>52</v>
      </c>
      <c r="AI113" s="18" t="s">
        <v>86</v>
      </c>
      <c r="AJ113" s="18" t="s">
        <v>354</v>
      </c>
      <c r="AK113" s="18"/>
      <c r="AL113" s="4"/>
      <c r="AM113" s="4"/>
      <c r="AN113" s="4"/>
      <c r="AO113" s="4"/>
      <c r="AP113" s="4">
        <v>1</v>
      </c>
      <c r="AQ113" s="4"/>
      <c r="AR113" s="18" t="s">
        <v>86</v>
      </c>
      <c r="AS113" s="18"/>
      <c r="AT113" s="18"/>
      <c r="AU113" s="18"/>
    </row>
    <row r="114" spans="1:47" ht="14.25" customHeight="1" x14ac:dyDescent="0.25">
      <c r="A114" s="18" t="s">
        <v>402</v>
      </c>
      <c r="B114" s="4" t="s">
        <v>165</v>
      </c>
      <c r="C114" s="18" t="s">
        <v>400</v>
      </c>
      <c r="D114" s="18" t="s">
        <v>127</v>
      </c>
      <c r="E114" s="5" t="s">
        <v>403</v>
      </c>
      <c r="F114" t="s">
        <v>1678</v>
      </c>
      <c r="G114" t="s">
        <v>1678</v>
      </c>
      <c r="H114" s="18">
        <v>3</v>
      </c>
      <c r="I114" s="16">
        <v>685308.96950696502</v>
      </c>
      <c r="J114" s="16">
        <v>7753525.0143712396</v>
      </c>
      <c r="K114" s="17" t="s">
        <v>49</v>
      </c>
      <c r="L114" s="4" t="s">
        <v>168</v>
      </c>
      <c r="M114" s="19">
        <v>45617</v>
      </c>
      <c r="N114" s="20" t="s">
        <v>401</v>
      </c>
      <c r="O114" s="20">
        <v>3</v>
      </c>
      <c r="P114" s="18">
        <v>0</v>
      </c>
      <c r="Q114" s="18">
        <v>0</v>
      </c>
      <c r="R114" s="18">
        <v>0</v>
      </c>
      <c r="S114" s="18">
        <v>0</v>
      </c>
      <c r="T114" s="4">
        <f t="shared" si="4"/>
        <v>3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9">
        <f t="shared" si="3"/>
        <v>0</v>
      </c>
      <c r="AA114" s="9">
        <f t="shared" si="3"/>
        <v>0</v>
      </c>
      <c r="AB114" s="9">
        <f t="shared" si="3"/>
        <v>0</v>
      </c>
      <c r="AC114" s="4">
        <v>0</v>
      </c>
      <c r="AD114" s="20">
        <v>0</v>
      </c>
      <c r="AE114" s="20">
        <v>0</v>
      </c>
      <c r="AF114" s="18">
        <v>0</v>
      </c>
      <c r="AG114" s="18">
        <v>0</v>
      </c>
      <c r="AH114" s="20" t="s">
        <v>52</v>
      </c>
      <c r="AI114" s="18" t="s">
        <v>86</v>
      </c>
      <c r="AJ114" s="18" t="s">
        <v>86</v>
      </c>
      <c r="AK114" s="18"/>
      <c r="AL114" s="4"/>
      <c r="AM114" s="4"/>
      <c r="AN114" s="4"/>
      <c r="AO114" s="4"/>
      <c r="AP114" s="4"/>
      <c r="AQ114" s="4"/>
      <c r="AR114" s="18" t="s">
        <v>355</v>
      </c>
      <c r="AS114" s="18"/>
      <c r="AT114" s="18"/>
      <c r="AU114" s="18"/>
    </row>
    <row r="115" spans="1:47" ht="14.25" customHeight="1" x14ac:dyDescent="0.25">
      <c r="A115" s="18" t="s">
        <v>399</v>
      </c>
      <c r="B115" s="4" t="s">
        <v>165</v>
      </c>
      <c r="C115" s="18" t="s">
        <v>400</v>
      </c>
      <c r="D115" s="18" t="s">
        <v>88</v>
      </c>
      <c r="E115" s="5" t="s">
        <v>399</v>
      </c>
      <c r="F115" t="s">
        <v>1678</v>
      </c>
      <c r="G115" t="s">
        <v>1678</v>
      </c>
      <c r="H115" s="18">
        <v>4</v>
      </c>
      <c r="I115" s="16">
        <v>685308.2</v>
      </c>
      <c r="J115" s="16">
        <v>7753525.0143712396</v>
      </c>
      <c r="K115" s="17" t="s">
        <v>49</v>
      </c>
      <c r="L115" s="4" t="s">
        <v>168</v>
      </c>
      <c r="M115" s="19">
        <v>45617</v>
      </c>
      <c r="N115" s="20" t="s">
        <v>401</v>
      </c>
      <c r="O115" s="20">
        <v>20</v>
      </c>
      <c r="P115" s="18">
        <v>5</v>
      </c>
      <c r="Q115" s="18">
        <v>0</v>
      </c>
      <c r="R115" s="18">
        <v>0</v>
      </c>
      <c r="S115" s="18">
        <v>0</v>
      </c>
      <c r="T115" s="4">
        <f t="shared" si="4"/>
        <v>25</v>
      </c>
      <c r="U115" s="4">
        <v>0.8</v>
      </c>
      <c r="V115" s="4">
        <v>0.2</v>
      </c>
      <c r="W115" s="4">
        <v>0</v>
      </c>
      <c r="X115" s="4">
        <v>0</v>
      </c>
      <c r="Y115" s="4">
        <v>0</v>
      </c>
      <c r="Z115" s="9">
        <f t="shared" si="3"/>
        <v>0.48</v>
      </c>
      <c r="AA115" s="9">
        <f t="shared" si="3"/>
        <v>0.48</v>
      </c>
      <c r="AB115" s="9">
        <f t="shared" si="3"/>
        <v>0</v>
      </c>
      <c r="AC115" s="4">
        <v>12</v>
      </c>
      <c r="AD115" s="20">
        <v>12</v>
      </c>
      <c r="AE115" s="20">
        <v>0</v>
      </c>
      <c r="AF115" s="18">
        <v>0</v>
      </c>
      <c r="AG115" s="18">
        <v>0</v>
      </c>
      <c r="AH115" s="20" t="s">
        <v>52</v>
      </c>
      <c r="AI115" s="18" t="s">
        <v>86</v>
      </c>
      <c r="AJ115" s="18" t="s">
        <v>354</v>
      </c>
      <c r="AK115" s="18"/>
      <c r="AL115" s="4"/>
      <c r="AM115" s="4"/>
      <c r="AN115" s="4"/>
      <c r="AO115" s="4"/>
      <c r="AP115" s="4">
        <v>1</v>
      </c>
      <c r="AQ115" s="4"/>
      <c r="AR115" s="18" t="s">
        <v>86</v>
      </c>
      <c r="AS115" s="18"/>
      <c r="AT115" s="18"/>
      <c r="AU115" s="18"/>
    </row>
    <row r="116" spans="1:47" ht="14.25" customHeight="1" x14ac:dyDescent="0.25">
      <c r="A116" s="6" t="s">
        <v>407</v>
      </c>
      <c r="B116" s="4" t="s">
        <v>137</v>
      </c>
      <c r="C116" s="6" t="s">
        <v>408</v>
      </c>
      <c r="D116" s="5" t="s">
        <v>88</v>
      </c>
      <c r="E116" s="5" t="s">
        <v>409</v>
      </c>
      <c r="F116" t="s">
        <v>1678</v>
      </c>
      <c r="G116" t="s">
        <v>1678</v>
      </c>
      <c r="H116" s="1">
        <v>100</v>
      </c>
      <c r="I116" s="7">
        <v>685738</v>
      </c>
      <c r="J116" s="7">
        <v>7753735</v>
      </c>
      <c r="K116" s="1" t="s">
        <v>49</v>
      </c>
      <c r="L116" s="4" t="s">
        <v>50</v>
      </c>
      <c r="M116" s="8">
        <v>45560</v>
      </c>
      <c r="N116" s="4" t="s">
        <v>51</v>
      </c>
      <c r="O116" s="4">
        <v>4</v>
      </c>
      <c r="P116" s="5">
        <v>0</v>
      </c>
      <c r="Q116" s="6">
        <v>11</v>
      </c>
      <c r="R116" s="6">
        <v>4</v>
      </c>
      <c r="S116" s="6">
        <v>6</v>
      </c>
      <c r="T116" s="4">
        <f t="shared" si="4"/>
        <v>25</v>
      </c>
      <c r="U116" s="4">
        <v>0.16</v>
      </c>
      <c r="V116" s="4">
        <v>0</v>
      </c>
      <c r="W116" s="4">
        <v>0.44</v>
      </c>
      <c r="X116" s="4">
        <v>0.16</v>
      </c>
      <c r="Y116" s="4">
        <v>0.24</v>
      </c>
      <c r="Z116" s="9">
        <f t="shared" si="3"/>
        <v>0.32</v>
      </c>
      <c r="AA116" s="9">
        <f t="shared" si="3"/>
        <v>0.32</v>
      </c>
      <c r="AB116" s="9">
        <f t="shared" si="3"/>
        <v>0</v>
      </c>
      <c r="AC116" s="4">
        <v>8</v>
      </c>
      <c r="AD116" s="4">
        <v>8</v>
      </c>
      <c r="AE116" s="4">
        <v>0</v>
      </c>
      <c r="AF116" s="6">
        <v>1</v>
      </c>
      <c r="AG116" s="6">
        <v>4</v>
      </c>
      <c r="AH116" s="4" t="s">
        <v>52</v>
      </c>
      <c r="AI116" s="6" t="s">
        <v>84</v>
      </c>
      <c r="AJ116" s="6" t="s">
        <v>410</v>
      </c>
      <c r="AK116" s="6" t="s">
        <v>54</v>
      </c>
      <c r="AL116" s="4">
        <v>1</v>
      </c>
      <c r="AM116" s="4"/>
      <c r="AN116" s="4"/>
      <c r="AO116" s="4"/>
      <c r="AP116" s="4">
        <v>1</v>
      </c>
      <c r="AQ116" s="4"/>
      <c r="AR116" s="6" t="s">
        <v>153</v>
      </c>
      <c r="AS116" s="6" t="s">
        <v>54</v>
      </c>
      <c r="AT116" s="6" t="s">
        <v>54</v>
      </c>
      <c r="AU116" s="6" t="s">
        <v>411</v>
      </c>
    </row>
    <row r="117" spans="1:47" ht="14.25" customHeight="1" x14ac:dyDescent="0.25">
      <c r="A117" s="6" t="s">
        <v>407</v>
      </c>
      <c r="B117" s="4" t="s">
        <v>137</v>
      </c>
      <c r="C117" s="6" t="s">
        <v>408</v>
      </c>
      <c r="D117" s="5" t="s">
        <v>88</v>
      </c>
      <c r="E117" s="5" t="s">
        <v>409</v>
      </c>
      <c r="F117" t="s">
        <v>1678</v>
      </c>
      <c r="G117" t="s">
        <v>1678</v>
      </c>
      <c r="H117" s="1">
        <v>101</v>
      </c>
      <c r="I117" s="7">
        <v>685820</v>
      </c>
      <c r="J117" s="7">
        <v>7753744</v>
      </c>
      <c r="K117" s="1" t="s">
        <v>49</v>
      </c>
      <c r="L117" s="4" t="s">
        <v>50</v>
      </c>
      <c r="M117" s="8">
        <v>45560</v>
      </c>
      <c r="N117" s="4" t="s">
        <v>51</v>
      </c>
      <c r="O117" s="4">
        <v>4</v>
      </c>
      <c r="P117" s="5">
        <v>0</v>
      </c>
      <c r="Q117" s="6">
        <v>13</v>
      </c>
      <c r="R117" s="6">
        <v>8</v>
      </c>
      <c r="S117" s="6">
        <v>0</v>
      </c>
      <c r="T117" s="4">
        <f t="shared" si="4"/>
        <v>25</v>
      </c>
      <c r="U117" s="4">
        <v>0.16</v>
      </c>
      <c r="V117" s="4">
        <v>0</v>
      </c>
      <c r="W117" s="4">
        <v>0.52</v>
      </c>
      <c r="X117" s="4">
        <v>0.32</v>
      </c>
      <c r="Y117" s="4">
        <v>0</v>
      </c>
      <c r="Z117" s="9">
        <f t="shared" si="3"/>
        <v>0.2</v>
      </c>
      <c r="AA117" s="9">
        <f t="shared" si="3"/>
        <v>0.2</v>
      </c>
      <c r="AB117" s="9">
        <f t="shared" si="3"/>
        <v>0</v>
      </c>
      <c r="AC117" s="4">
        <v>5</v>
      </c>
      <c r="AD117" s="4">
        <v>5</v>
      </c>
      <c r="AE117" s="4">
        <v>0</v>
      </c>
      <c r="AF117" s="6">
        <v>0</v>
      </c>
      <c r="AG117" s="6">
        <v>0</v>
      </c>
      <c r="AH117" s="4" t="s">
        <v>53</v>
      </c>
      <c r="AI117" s="6" t="s">
        <v>84</v>
      </c>
      <c r="AJ117" s="6" t="s">
        <v>90</v>
      </c>
      <c r="AK117" s="6" t="s">
        <v>54</v>
      </c>
      <c r="AL117" s="4">
        <v>1</v>
      </c>
      <c r="AM117" s="4"/>
      <c r="AN117" s="4">
        <v>1</v>
      </c>
      <c r="AO117" s="4"/>
      <c r="AP117" s="4">
        <v>1</v>
      </c>
      <c r="AQ117" s="4"/>
      <c r="AR117" s="6" t="s">
        <v>153</v>
      </c>
      <c r="AS117" s="6" t="s">
        <v>54</v>
      </c>
      <c r="AT117" s="6" t="s">
        <v>412</v>
      </c>
      <c r="AU117" s="6" t="s">
        <v>413</v>
      </c>
    </row>
    <row r="118" spans="1:47" ht="14.25" customHeight="1" x14ac:dyDescent="0.25">
      <c r="A118" s="6" t="s">
        <v>407</v>
      </c>
      <c r="B118" s="4" t="s">
        <v>137</v>
      </c>
      <c r="C118" s="6" t="s">
        <v>408</v>
      </c>
      <c r="D118" s="5" t="s">
        <v>88</v>
      </c>
      <c r="E118" s="5" t="s">
        <v>409</v>
      </c>
      <c r="F118" t="s">
        <v>1678</v>
      </c>
      <c r="G118" t="s">
        <v>1678</v>
      </c>
      <c r="H118" s="1">
        <v>109</v>
      </c>
      <c r="I118" s="7">
        <v>685789</v>
      </c>
      <c r="J118" s="7">
        <v>7753745</v>
      </c>
      <c r="K118" s="1" t="s">
        <v>49</v>
      </c>
      <c r="L118" s="4" t="s">
        <v>50</v>
      </c>
      <c r="M118" s="8">
        <v>45560</v>
      </c>
      <c r="N118" s="4" t="s">
        <v>51</v>
      </c>
      <c r="O118" s="4">
        <v>9.3000000000000007</v>
      </c>
      <c r="P118" s="5">
        <v>0</v>
      </c>
      <c r="Q118" s="6">
        <v>8.5</v>
      </c>
      <c r="R118" s="6">
        <v>7.2</v>
      </c>
      <c r="S118" s="6">
        <v>0</v>
      </c>
      <c r="T118" s="4">
        <f t="shared" si="4"/>
        <v>25</v>
      </c>
      <c r="U118" s="4">
        <v>0.37200000000000005</v>
      </c>
      <c r="V118" s="4">
        <v>0</v>
      </c>
      <c r="W118" s="4">
        <v>0.34</v>
      </c>
      <c r="X118" s="4">
        <v>0.28800000000000003</v>
      </c>
      <c r="Y118" s="4">
        <v>0</v>
      </c>
      <c r="Z118" s="9">
        <f t="shared" si="3"/>
        <v>0.28000000000000003</v>
      </c>
      <c r="AA118" s="9">
        <f t="shared" si="3"/>
        <v>0.28000000000000003</v>
      </c>
      <c r="AB118" s="9">
        <f t="shared" si="3"/>
        <v>0</v>
      </c>
      <c r="AC118" s="4">
        <v>7</v>
      </c>
      <c r="AD118" s="4">
        <v>7</v>
      </c>
      <c r="AE118" s="4">
        <v>0</v>
      </c>
      <c r="AF118" s="6">
        <v>0</v>
      </c>
      <c r="AG118" s="6">
        <v>0</v>
      </c>
      <c r="AH118" s="4" t="s">
        <v>53</v>
      </c>
      <c r="AI118" s="6" t="s">
        <v>59</v>
      </c>
      <c r="AJ118" s="6" t="s">
        <v>410</v>
      </c>
      <c r="AK118" s="6" t="s">
        <v>54</v>
      </c>
      <c r="AL118" s="4">
        <v>1</v>
      </c>
      <c r="AM118" s="4"/>
      <c r="AN118" s="4"/>
      <c r="AO118" s="4"/>
      <c r="AP118" s="4">
        <v>1</v>
      </c>
      <c r="AQ118" s="4"/>
      <c r="AR118" s="6" t="s">
        <v>153</v>
      </c>
      <c r="AS118" s="6" t="s">
        <v>54</v>
      </c>
      <c r="AT118" s="6" t="s">
        <v>54</v>
      </c>
      <c r="AU118" s="6" t="s">
        <v>411</v>
      </c>
    </row>
    <row r="119" spans="1:47" ht="14.25" customHeight="1" x14ac:dyDescent="0.25">
      <c r="A119" s="6" t="s">
        <v>407</v>
      </c>
      <c r="B119" s="4" t="s">
        <v>137</v>
      </c>
      <c r="C119" s="6" t="s">
        <v>408</v>
      </c>
      <c r="D119" s="5" t="s">
        <v>88</v>
      </c>
      <c r="E119" s="5" t="s">
        <v>409</v>
      </c>
      <c r="F119" t="s">
        <v>1678</v>
      </c>
      <c r="G119" t="s">
        <v>1678</v>
      </c>
      <c r="H119" s="1">
        <v>114</v>
      </c>
      <c r="I119" s="7">
        <v>685663</v>
      </c>
      <c r="J119" s="7">
        <v>7753708</v>
      </c>
      <c r="K119" s="1" t="s">
        <v>49</v>
      </c>
      <c r="L119" s="4" t="s">
        <v>50</v>
      </c>
      <c r="M119" s="8">
        <v>45560</v>
      </c>
      <c r="N119" s="4" t="s">
        <v>51</v>
      </c>
      <c r="O119" s="4">
        <v>1</v>
      </c>
      <c r="P119" s="5">
        <v>0</v>
      </c>
      <c r="Q119" s="6">
        <v>14</v>
      </c>
      <c r="R119" s="6">
        <v>0</v>
      </c>
      <c r="S119" s="6">
        <v>10</v>
      </c>
      <c r="T119" s="4">
        <f t="shared" si="4"/>
        <v>25</v>
      </c>
      <c r="U119" s="4">
        <v>0.04</v>
      </c>
      <c r="V119" s="4">
        <v>0</v>
      </c>
      <c r="W119" s="4">
        <v>0.56000000000000005</v>
      </c>
      <c r="X119" s="4">
        <v>0</v>
      </c>
      <c r="Y119" s="4">
        <v>0.4</v>
      </c>
      <c r="Z119" s="9">
        <f t="shared" si="3"/>
        <v>0.51200000000000001</v>
      </c>
      <c r="AA119" s="9">
        <f t="shared" si="3"/>
        <v>0.51200000000000001</v>
      </c>
      <c r="AB119" s="9">
        <f t="shared" si="3"/>
        <v>0</v>
      </c>
      <c r="AC119" s="4">
        <v>12.8</v>
      </c>
      <c r="AD119" s="4">
        <v>12.8</v>
      </c>
      <c r="AE119" s="4">
        <v>0</v>
      </c>
      <c r="AF119" s="6">
        <v>1</v>
      </c>
      <c r="AG119" s="6">
        <v>9</v>
      </c>
      <c r="AH119" s="4" t="s">
        <v>52</v>
      </c>
      <c r="AI119" s="6" t="s">
        <v>74</v>
      </c>
      <c r="AJ119" s="6" t="s">
        <v>414</v>
      </c>
      <c r="AK119" s="6" t="s">
        <v>54</v>
      </c>
      <c r="AL119" s="4">
        <v>1</v>
      </c>
      <c r="AM119" s="4"/>
      <c r="AN119" s="4"/>
      <c r="AO119" s="4"/>
      <c r="AP119" s="4">
        <v>1</v>
      </c>
      <c r="AQ119" s="4"/>
      <c r="AR119" s="6" t="s">
        <v>415</v>
      </c>
      <c r="AS119" s="6" t="s">
        <v>416</v>
      </c>
      <c r="AT119" s="6" t="s">
        <v>417</v>
      </c>
      <c r="AU119" s="6" t="s">
        <v>418</v>
      </c>
    </row>
    <row r="120" spans="1:47" ht="14.25" customHeight="1" x14ac:dyDescent="0.25">
      <c r="A120" s="6" t="s">
        <v>407</v>
      </c>
      <c r="B120" s="4" t="s">
        <v>137</v>
      </c>
      <c r="C120" s="6" t="s">
        <v>408</v>
      </c>
      <c r="D120" s="5" t="s">
        <v>88</v>
      </c>
      <c r="E120" s="5" t="s">
        <v>409</v>
      </c>
      <c r="F120" t="s">
        <v>1678</v>
      </c>
      <c r="G120" t="s">
        <v>1678</v>
      </c>
      <c r="H120" s="1">
        <v>115</v>
      </c>
      <c r="I120" s="7">
        <v>685482</v>
      </c>
      <c r="J120" s="7">
        <v>7753644</v>
      </c>
      <c r="K120" s="1" t="s">
        <v>49</v>
      </c>
      <c r="L120" s="4" t="s">
        <v>50</v>
      </c>
      <c r="M120" s="8">
        <v>45560</v>
      </c>
      <c r="N120" s="4" t="s">
        <v>51</v>
      </c>
      <c r="O120" s="4">
        <v>1</v>
      </c>
      <c r="P120" s="5">
        <v>0</v>
      </c>
      <c r="Q120" s="6">
        <v>10</v>
      </c>
      <c r="R120" s="6">
        <v>6</v>
      </c>
      <c r="S120" s="6">
        <v>8</v>
      </c>
      <c r="T120" s="4">
        <f t="shared" si="4"/>
        <v>25</v>
      </c>
      <c r="U120" s="4">
        <v>0.04</v>
      </c>
      <c r="V120" s="4">
        <v>0</v>
      </c>
      <c r="W120" s="4">
        <v>0.4</v>
      </c>
      <c r="X120" s="4">
        <v>0.24</v>
      </c>
      <c r="Y120" s="4">
        <v>0.32</v>
      </c>
      <c r="Z120" s="9">
        <f t="shared" si="3"/>
        <v>0.54</v>
      </c>
      <c r="AA120" s="9">
        <f t="shared" si="3"/>
        <v>0.54</v>
      </c>
      <c r="AB120" s="9">
        <f t="shared" si="3"/>
        <v>0</v>
      </c>
      <c r="AC120" s="4">
        <v>13.5</v>
      </c>
      <c r="AD120" s="4">
        <v>13.5</v>
      </c>
      <c r="AE120" s="4">
        <v>0</v>
      </c>
      <c r="AF120" s="6">
        <v>1</v>
      </c>
      <c r="AG120" s="6">
        <v>4</v>
      </c>
      <c r="AH120" s="4" t="s">
        <v>52</v>
      </c>
      <c r="AI120" s="6" t="s">
        <v>74</v>
      </c>
      <c r="AJ120" s="6" t="s">
        <v>419</v>
      </c>
      <c r="AK120" s="6" t="s">
        <v>54</v>
      </c>
      <c r="AL120" s="4">
        <v>1</v>
      </c>
      <c r="AM120" s="4"/>
      <c r="AN120" s="4"/>
      <c r="AO120" s="4"/>
      <c r="AP120" s="4">
        <v>1</v>
      </c>
      <c r="AQ120" s="4"/>
      <c r="AR120" s="6" t="s">
        <v>415</v>
      </c>
      <c r="AS120" s="6" t="s">
        <v>54</v>
      </c>
      <c r="AT120" s="6" t="s">
        <v>420</v>
      </c>
      <c r="AU120" s="6" t="s">
        <v>421</v>
      </c>
    </row>
    <row r="121" spans="1:47" ht="14.25" customHeight="1" x14ac:dyDescent="0.25">
      <c r="A121" s="6" t="s">
        <v>422</v>
      </c>
      <c r="B121" s="4" t="s">
        <v>165</v>
      </c>
      <c r="C121" s="6" t="s">
        <v>423</v>
      </c>
      <c r="D121" s="5" t="s">
        <v>88</v>
      </c>
      <c r="E121" s="5" t="s">
        <v>424</v>
      </c>
      <c r="F121" t="s">
        <v>1678</v>
      </c>
      <c r="G121" t="s">
        <v>1678</v>
      </c>
      <c r="H121" s="1">
        <v>116</v>
      </c>
      <c r="I121" s="7">
        <v>686067</v>
      </c>
      <c r="J121" s="7">
        <v>7753706</v>
      </c>
      <c r="K121" s="1" t="s">
        <v>49</v>
      </c>
      <c r="L121" s="4" t="s">
        <v>50</v>
      </c>
      <c r="M121" s="8">
        <v>45561</v>
      </c>
      <c r="N121" s="4" t="s">
        <v>51</v>
      </c>
      <c r="O121" s="4">
        <v>4.5</v>
      </c>
      <c r="P121" s="5">
        <v>0</v>
      </c>
      <c r="Q121" s="6">
        <v>15</v>
      </c>
      <c r="R121" s="6">
        <v>5.5</v>
      </c>
      <c r="S121" s="6">
        <v>0</v>
      </c>
      <c r="T121" s="4">
        <f t="shared" si="4"/>
        <v>25</v>
      </c>
      <c r="U121" s="4">
        <v>0.18</v>
      </c>
      <c r="V121" s="4">
        <v>0</v>
      </c>
      <c r="W121" s="4">
        <v>0.6</v>
      </c>
      <c r="X121" s="4">
        <v>0.22</v>
      </c>
      <c r="Y121" s="4">
        <v>0</v>
      </c>
      <c r="Z121" s="9">
        <f t="shared" si="3"/>
        <v>0.36799999999999999</v>
      </c>
      <c r="AA121" s="9">
        <f t="shared" si="3"/>
        <v>0.36799999999999999</v>
      </c>
      <c r="AB121" s="9">
        <f t="shared" si="3"/>
        <v>0</v>
      </c>
      <c r="AC121" s="4">
        <v>9.1999999999999993</v>
      </c>
      <c r="AD121" s="4">
        <v>9.1999999999999993</v>
      </c>
      <c r="AE121" s="4">
        <v>0</v>
      </c>
      <c r="AF121" s="6">
        <v>0</v>
      </c>
      <c r="AG121" s="6">
        <v>0</v>
      </c>
      <c r="AH121" s="4" t="s">
        <v>53</v>
      </c>
      <c r="AI121" s="6" t="s">
        <v>74</v>
      </c>
      <c r="AJ121" s="6" t="s">
        <v>54</v>
      </c>
      <c r="AK121" s="6" t="s">
        <v>54</v>
      </c>
      <c r="AL121" s="4">
        <v>1</v>
      </c>
      <c r="AM121" s="4"/>
      <c r="AN121" s="4"/>
      <c r="AO121" s="4"/>
      <c r="AP121" s="4"/>
      <c r="AQ121" s="4"/>
      <c r="AR121" s="6" t="s">
        <v>425</v>
      </c>
      <c r="AS121" s="6" t="s">
        <v>54</v>
      </c>
      <c r="AT121" s="6" t="s">
        <v>54</v>
      </c>
      <c r="AU121" s="6" t="s">
        <v>426</v>
      </c>
    </row>
    <row r="122" spans="1:47" ht="14.25" customHeight="1" x14ac:dyDescent="0.25">
      <c r="A122" s="6" t="s">
        <v>422</v>
      </c>
      <c r="B122" s="4" t="s">
        <v>165</v>
      </c>
      <c r="C122" s="6" t="s">
        <v>423</v>
      </c>
      <c r="D122" s="5" t="s">
        <v>88</v>
      </c>
      <c r="E122" s="5" t="s">
        <v>424</v>
      </c>
      <c r="F122" t="s">
        <v>1678</v>
      </c>
      <c r="G122" t="s">
        <v>1678</v>
      </c>
      <c r="H122" s="1">
        <v>117</v>
      </c>
      <c r="I122" s="7">
        <v>686113</v>
      </c>
      <c r="J122" s="7">
        <v>686113</v>
      </c>
      <c r="K122" s="1" t="s">
        <v>49</v>
      </c>
      <c r="L122" s="4" t="s">
        <v>50</v>
      </c>
      <c r="M122" s="8">
        <v>45561</v>
      </c>
      <c r="N122" s="4" t="s">
        <v>51</v>
      </c>
      <c r="O122" s="4">
        <v>6</v>
      </c>
      <c r="P122" s="5">
        <v>0</v>
      </c>
      <c r="Q122" s="6">
        <v>3</v>
      </c>
      <c r="R122" s="6">
        <v>13</v>
      </c>
      <c r="S122" s="6">
        <v>3</v>
      </c>
      <c r="T122" s="4">
        <f t="shared" si="4"/>
        <v>25</v>
      </c>
      <c r="U122" s="4">
        <v>0.24</v>
      </c>
      <c r="V122" s="4">
        <v>0</v>
      </c>
      <c r="W122" s="4">
        <v>0.12</v>
      </c>
      <c r="X122" s="4">
        <v>0.52</v>
      </c>
      <c r="Y122" s="4">
        <v>0.12</v>
      </c>
      <c r="Z122" s="9">
        <f t="shared" si="3"/>
        <v>0.52</v>
      </c>
      <c r="AA122" s="9">
        <f t="shared" si="3"/>
        <v>0.52</v>
      </c>
      <c r="AB122" s="9">
        <f t="shared" si="3"/>
        <v>0</v>
      </c>
      <c r="AC122" s="4">
        <v>13</v>
      </c>
      <c r="AD122" s="4">
        <v>13</v>
      </c>
      <c r="AE122" s="4">
        <v>0</v>
      </c>
      <c r="AF122" s="6">
        <v>3</v>
      </c>
      <c r="AG122" s="6">
        <v>10</v>
      </c>
      <c r="AH122" s="4" t="s">
        <v>52</v>
      </c>
      <c r="AI122" s="6" t="s">
        <v>84</v>
      </c>
      <c r="AJ122" s="6" t="s">
        <v>54</v>
      </c>
      <c r="AK122" s="6" t="s">
        <v>54</v>
      </c>
      <c r="AL122" s="4">
        <v>1</v>
      </c>
      <c r="AM122" s="4"/>
      <c r="AN122" s="4"/>
      <c r="AO122" s="4"/>
      <c r="AP122" s="4"/>
      <c r="AQ122" s="4"/>
      <c r="AR122" s="6" t="s">
        <v>427</v>
      </c>
      <c r="AS122" s="6" t="s">
        <v>54</v>
      </c>
      <c r="AT122" s="6" t="s">
        <v>428</v>
      </c>
      <c r="AU122" s="6" t="s">
        <v>429</v>
      </c>
    </row>
    <row r="123" spans="1:47" ht="14.25" customHeight="1" x14ac:dyDescent="0.25">
      <c r="A123" s="6" t="s">
        <v>422</v>
      </c>
      <c r="B123" s="4" t="s">
        <v>165</v>
      </c>
      <c r="C123" s="6" t="s">
        <v>423</v>
      </c>
      <c r="D123" s="5" t="s">
        <v>88</v>
      </c>
      <c r="E123" s="5" t="s">
        <v>424</v>
      </c>
      <c r="F123" t="s">
        <v>1678</v>
      </c>
      <c r="G123" t="s">
        <v>1678</v>
      </c>
      <c r="H123" s="1">
        <v>118</v>
      </c>
      <c r="I123" s="7">
        <v>686120</v>
      </c>
      <c r="J123" s="7">
        <v>7753663</v>
      </c>
      <c r="K123" s="1" t="s">
        <v>49</v>
      </c>
      <c r="L123" s="4" t="s">
        <v>50</v>
      </c>
      <c r="M123" s="8">
        <v>45561</v>
      </c>
      <c r="N123" s="4" t="s">
        <v>51</v>
      </c>
      <c r="O123" s="4">
        <v>6.5</v>
      </c>
      <c r="P123" s="5">
        <v>0</v>
      </c>
      <c r="Q123" s="6">
        <v>11</v>
      </c>
      <c r="R123" s="6">
        <v>7.5</v>
      </c>
      <c r="S123" s="6">
        <v>0</v>
      </c>
      <c r="T123" s="4">
        <f t="shared" si="4"/>
        <v>25</v>
      </c>
      <c r="U123" s="4">
        <v>0.26</v>
      </c>
      <c r="V123" s="4">
        <v>0</v>
      </c>
      <c r="W123" s="4">
        <v>0.44</v>
      </c>
      <c r="X123" s="4">
        <v>0.3</v>
      </c>
      <c r="Y123" s="4">
        <v>0</v>
      </c>
      <c r="Z123" s="9">
        <f t="shared" si="3"/>
        <v>0.44</v>
      </c>
      <c r="AA123" s="9">
        <f t="shared" si="3"/>
        <v>0.44</v>
      </c>
      <c r="AB123" s="9">
        <f t="shared" si="3"/>
        <v>0</v>
      </c>
      <c r="AC123" s="4">
        <v>11</v>
      </c>
      <c r="AD123" s="4">
        <v>11</v>
      </c>
      <c r="AE123" s="4">
        <v>0</v>
      </c>
      <c r="AF123" s="6">
        <v>0</v>
      </c>
      <c r="AG123" s="6">
        <v>0</v>
      </c>
      <c r="AH123" s="4" t="s">
        <v>53</v>
      </c>
      <c r="AI123" s="6" t="s">
        <v>84</v>
      </c>
      <c r="AJ123" s="6" t="s">
        <v>54</v>
      </c>
      <c r="AK123" s="6" t="s">
        <v>54</v>
      </c>
      <c r="AL123" s="4">
        <v>1</v>
      </c>
      <c r="AM123" s="4"/>
      <c r="AN123" s="4"/>
      <c r="AO123" s="4"/>
      <c r="AP123" s="4"/>
      <c r="AQ123" s="4"/>
      <c r="AR123" s="6" t="s">
        <v>427</v>
      </c>
      <c r="AS123" s="6" t="s">
        <v>54</v>
      </c>
      <c r="AT123" s="6" t="s">
        <v>428</v>
      </c>
      <c r="AU123" s="6" t="s">
        <v>430</v>
      </c>
    </row>
    <row r="124" spans="1:47" ht="14.25" customHeight="1" x14ac:dyDescent="0.25">
      <c r="A124" s="10" t="s">
        <v>431</v>
      </c>
      <c r="B124" s="4" t="s">
        <v>45</v>
      </c>
      <c r="C124" s="5" t="s">
        <v>432</v>
      </c>
      <c r="D124" s="10" t="s">
        <v>433</v>
      </c>
      <c r="E124" s="5" t="s">
        <v>434</v>
      </c>
      <c r="F124" t="s">
        <v>1678</v>
      </c>
      <c r="G124" t="s">
        <v>1678</v>
      </c>
      <c r="H124" s="10">
        <v>249</v>
      </c>
      <c r="I124" s="7">
        <v>686303</v>
      </c>
      <c r="J124" s="7">
        <v>7753560</v>
      </c>
      <c r="K124" s="10" t="s">
        <v>49</v>
      </c>
      <c r="L124" s="4" t="s">
        <v>50</v>
      </c>
      <c r="M124" s="14">
        <v>45581</v>
      </c>
      <c r="N124" s="4" t="s">
        <v>352</v>
      </c>
      <c r="O124" s="4">
        <v>23</v>
      </c>
      <c r="P124" s="5">
        <v>0</v>
      </c>
      <c r="Q124" s="10">
        <v>1</v>
      </c>
      <c r="R124" s="10">
        <v>1</v>
      </c>
      <c r="S124" s="10">
        <v>0</v>
      </c>
      <c r="T124" s="4">
        <f t="shared" si="4"/>
        <v>25</v>
      </c>
      <c r="U124" s="4">
        <v>0.92</v>
      </c>
      <c r="V124" s="4">
        <v>0</v>
      </c>
      <c r="W124" s="4">
        <v>0.04</v>
      </c>
      <c r="X124" s="4">
        <v>0.04</v>
      </c>
      <c r="Y124" s="4">
        <v>0</v>
      </c>
      <c r="Z124" s="9">
        <f t="shared" si="3"/>
        <v>0.4</v>
      </c>
      <c r="AA124" s="9">
        <f t="shared" si="3"/>
        <v>0.4</v>
      </c>
      <c r="AB124" s="9">
        <f t="shared" si="3"/>
        <v>0</v>
      </c>
      <c r="AC124" s="4">
        <v>10</v>
      </c>
      <c r="AD124" s="4">
        <v>10</v>
      </c>
      <c r="AE124" s="4">
        <v>0</v>
      </c>
      <c r="AF124" s="10">
        <v>0.5</v>
      </c>
      <c r="AG124" s="10">
        <v>5</v>
      </c>
      <c r="AH124" s="4" t="s">
        <v>52</v>
      </c>
      <c r="AI124" s="10" t="s">
        <v>53</v>
      </c>
      <c r="AJ124" s="10" t="s">
        <v>354</v>
      </c>
      <c r="AK124" s="10" t="s">
        <v>86</v>
      </c>
      <c r="AL124" s="4"/>
      <c r="AM124" s="4"/>
      <c r="AN124" s="4"/>
      <c r="AO124" s="4"/>
      <c r="AP124" s="4">
        <v>1</v>
      </c>
      <c r="AQ124" s="4"/>
      <c r="AR124" s="10" t="s">
        <v>435</v>
      </c>
      <c r="AS124" s="10" t="s">
        <v>86</v>
      </c>
      <c r="AT124" s="10" t="s">
        <v>86</v>
      </c>
      <c r="AU124" s="10" t="s">
        <v>436</v>
      </c>
    </row>
    <row r="125" spans="1:47" ht="14.25" customHeight="1" x14ac:dyDescent="0.25">
      <c r="A125" s="10" t="s">
        <v>431</v>
      </c>
      <c r="B125" s="4" t="s">
        <v>45</v>
      </c>
      <c r="C125" s="5" t="s">
        <v>432</v>
      </c>
      <c r="D125" s="10" t="s">
        <v>433</v>
      </c>
      <c r="E125" s="5" t="s">
        <v>434</v>
      </c>
      <c r="F125" t="s">
        <v>1678</v>
      </c>
      <c r="G125" t="s">
        <v>1678</v>
      </c>
      <c r="H125" s="10">
        <v>250</v>
      </c>
      <c r="I125" s="7">
        <v>686288</v>
      </c>
      <c r="J125" s="7">
        <v>7753579</v>
      </c>
      <c r="K125" s="10" t="s">
        <v>49</v>
      </c>
      <c r="L125" s="4" t="s">
        <v>50</v>
      </c>
      <c r="M125" s="14">
        <v>45581</v>
      </c>
      <c r="N125" s="4" t="s">
        <v>352</v>
      </c>
      <c r="O125" s="4">
        <v>17</v>
      </c>
      <c r="P125" s="5">
        <v>0</v>
      </c>
      <c r="Q125" s="10">
        <v>0</v>
      </c>
      <c r="R125" s="10">
        <v>8</v>
      </c>
      <c r="S125" s="10">
        <v>0</v>
      </c>
      <c r="T125" s="4">
        <f t="shared" si="4"/>
        <v>25</v>
      </c>
      <c r="U125" s="4">
        <v>0.68</v>
      </c>
      <c r="V125" s="4">
        <v>0</v>
      </c>
      <c r="W125" s="4">
        <v>0</v>
      </c>
      <c r="X125" s="4">
        <v>0.32</v>
      </c>
      <c r="Y125" s="4">
        <v>0</v>
      </c>
      <c r="Z125" s="9">
        <f t="shared" si="3"/>
        <v>0.28000000000000003</v>
      </c>
      <c r="AA125" s="9">
        <f t="shared" si="3"/>
        <v>0.28000000000000003</v>
      </c>
      <c r="AB125" s="9">
        <f t="shared" si="3"/>
        <v>0</v>
      </c>
      <c r="AC125" s="4">
        <v>7</v>
      </c>
      <c r="AD125" s="4">
        <v>7</v>
      </c>
      <c r="AE125" s="4">
        <v>0</v>
      </c>
      <c r="AF125" s="10">
        <v>0</v>
      </c>
      <c r="AG125" s="10">
        <v>0.5</v>
      </c>
      <c r="AH125" s="4" t="s">
        <v>52</v>
      </c>
      <c r="AI125" s="10" t="s">
        <v>53</v>
      </c>
      <c r="AJ125" s="10" t="s">
        <v>354</v>
      </c>
      <c r="AK125" s="10" t="s">
        <v>86</v>
      </c>
      <c r="AL125" s="4"/>
      <c r="AM125" s="4"/>
      <c r="AN125" s="4">
        <v>1</v>
      </c>
      <c r="AO125" s="4"/>
      <c r="AP125" s="4">
        <v>1</v>
      </c>
      <c r="AQ125" s="4"/>
      <c r="AR125" s="10" t="s">
        <v>435</v>
      </c>
      <c r="AS125" s="10" t="s">
        <v>86</v>
      </c>
      <c r="AT125" s="10" t="s">
        <v>86</v>
      </c>
      <c r="AU125" s="10" t="s">
        <v>437</v>
      </c>
    </row>
    <row r="126" spans="1:47" ht="14.25" customHeight="1" x14ac:dyDescent="0.25">
      <c r="A126" s="10" t="s">
        <v>438</v>
      </c>
      <c r="B126" s="4" t="s">
        <v>45</v>
      </c>
      <c r="C126" s="5" t="s">
        <v>439</v>
      </c>
      <c r="D126" s="10" t="s">
        <v>440</v>
      </c>
      <c r="E126" s="5" t="s">
        <v>441</v>
      </c>
      <c r="F126" t="s">
        <v>1678</v>
      </c>
      <c r="G126" t="s">
        <v>1678</v>
      </c>
      <c r="H126" s="10">
        <v>251</v>
      </c>
      <c r="I126" s="7">
        <v>686307</v>
      </c>
      <c r="J126" s="7">
        <v>7753744</v>
      </c>
      <c r="K126" s="10" t="s">
        <v>49</v>
      </c>
      <c r="L126" s="4" t="s">
        <v>50</v>
      </c>
      <c r="M126" s="14">
        <v>45581</v>
      </c>
      <c r="N126" s="4" t="s">
        <v>352</v>
      </c>
      <c r="O126" s="4">
        <v>6</v>
      </c>
      <c r="P126" s="5">
        <v>0</v>
      </c>
      <c r="Q126" s="10">
        <v>1.5</v>
      </c>
      <c r="R126" s="10">
        <v>11.5</v>
      </c>
      <c r="S126" s="10">
        <v>6</v>
      </c>
      <c r="T126" s="4">
        <f t="shared" si="4"/>
        <v>25</v>
      </c>
      <c r="U126" s="4">
        <v>0.24</v>
      </c>
      <c r="V126" s="4">
        <v>0</v>
      </c>
      <c r="W126" s="4">
        <v>0.06</v>
      </c>
      <c r="X126" s="4">
        <v>0.46</v>
      </c>
      <c r="Y126" s="4">
        <v>0.24</v>
      </c>
      <c r="Z126" s="9">
        <f t="shared" si="3"/>
        <v>0.82</v>
      </c>
      <c r="AA126" s="9">
        <f t="shared" si="3"/>
        <v>0.82</v>
      </c>
      <c r="AB126" s="9">
        <f t="shared" si="3"/>
        <v>0</v>
      </c>
      <c r="AC126" s="4">
        <v>20.5</v>
      </c>
      <c r="AD126" s="4">
        <v>20.5</v>
      </c>
      <c r="AE126" s="4">
        <v>0</v>
      </c>
      <c r="AF126" s="10">
        <v>0.5</v>
      </c>
      <c r="AG126" s="10">
        <v>3</v>
      </c>
      <c r="AH126" s="4" t="s">
        <v>52</v>
      </c>
      <c r="AI126" s="10" t="s">
        <v>53</v>
      </c>
      <c r="AJ126" s="10" t="s">
        <v>442</v>
      </c>
      <c r="AK126" s="10" t="s">
        <v>86</v>
      </c>
      <c r="AL126" s="4"/>
      <c r="AM126" s="4"/>
      <c r="AN126" s="4"/>
      <c r="AO126" s="4"/>
      <c r="AP126" s="4">
        <v>1</v>
      </c>
      <c r="AQ126" s="4"/>
      <c r="AR126" s="5"/>
      <c r="AS126" s="10" t="s">
        <v>86</v>
      </c>
      <c r="AT126" s="10" t="s">
        <v>86</v>
      </c>
      <c r="AU126" s="10" t="s">
        <v>86</v>
      </c>
    </row>
    <row r="127" spans="1:47" ht="14.25" customHeight="1" x14ac:dyDescent="0.25">
      <c r="A127" s="10" t="s">
        <v>438</v>
      </c>
      <c r="B127" s="4" t="s">
        <v>45</v>
      </c>
      <c r="C127" s="5" t="s">
        <v>439</v>
      </c>
      <c r="D127" s="10" t="s">
        <v>440</v>
      </c>
      <c r="E127" s="5" t="s">
        <v>441</v>
      </c>
      <c r="F127" t="s">
        <v>1678</v>
      </c>
      <c r="G127" t="s">
        <v>1678</v>
      </c>
      <c r="H127" s="10">
        <v>252</v>
      </c>
      <c r="I127" s="7">
        <v>686335</v>
      </c>
      <c r="J127" s="7">
        <v>7753740</v>
      </c>
      <c r="K127" s="10" t="s">
        <v>49</v>
      </c>
      <c r="L127" s="4" t="s">
        <v>50</v>
      </c>
      <c r="M127" s="14">
        <v>45581</v>
      </c>
      <c r="N127" s="4" t="s">
        <v>352</v>
      </c>
      <c r="O127" s="4">
        <v>14</v>
      </c>
      <c r="P127" s="5">
        <v>0</v>
      </c>
      <c r="Q127" s="10">
        <v>0</v>
      </c>
      <c r="R127" s="10">
        <v>6</v>
      </c>
      <c r="S127" s="10">
        <v>5</v>
      </c>
      <c r="T127" s="4">
        <f t="shared" si="4"/>
        <v>25</v>
      </c>
      <c r="U127" s="4">
        <v>0.56000000000000005</v>
      </c>
      <c r="V127" s="4">
        <v>0</v>
      </c>
      <c r="W127" s="4">
        <v>0</v>
      </c>
      <c r="X127" s="4">
        <v>0.24</v>
      </c>
      <c r="Y127" s="4">
        <v>0.2</v>
      </c>
      <c r="Z127" s="9">
        <f t="shared" si="3"/>
        <v>0.86</v>
      </c>
      <c r="AA127" s="9">
        <f t="shared" si="3"/>
        <v>0.86</v>
      </c>
      <c r="AB127" s="9">
        <f t="shared" si="3"/>
        <v>0</v>
      </c>
      <c r="AC127" s="4">
        <v>21.5</v>
      </c>
      <c r="AD127" s="4">
        <v>21.5</v>
      </c>
      <c r="AE127" s="4">
        <v>0</v>
      </c>
      <c r="AF127" s="10">
        <v>0.5</v>
      </c>
      <c r="AG127" s="10">
        <v>0.5</v>
      </c>
      <c r="AH127" s="4" t="s">
        <v>52</v>
      </c>
      <c r="AI127" s="10" t="s">
        <v>53</v>
      </c>
      <c r="AJ127" s="10" t="s">
        <v>435</v>
      </c>
      <c r="AK127" s="10" t="s">
        <v>86</v>
      </c>
      <c r="AL127" s="4"/>
      <c r="AM127" s="4"/>
      <c r="AN127" s="4"/>
      <c r="AO127" s="4"/>
      <c r="AP127" s="4"/>
      <c r="AQ127" s="4"/>
      <c r="AR127" s="10" t="s">
        <v>435</v>
      </c>
      <c r="AS127" s="10" t="s">
        <v>86</v>
      </c>
      <c r="AT127" s="10" t="s">
        <v>86</v>
      </c>
      <c r="AU127" s="10" t="s">
        <v>86</v>
      </c>
    </row>
    <row r="128" spans="1:47" ht="14.25" customHeight="1" x14ac:dyDescent="0.25">
      <c r="A128" s="10" t="s">
        <v>438</v>
      </c>
      <c r="B128" s="4" t="s">
        <v>45</v>
      </c>
      <c r="C128" s="5" t="s">
        <v>439</v>
      </c>
      <c r="D128" s="10" t="s">
        <v>440</v>
      </c>
      <c r="E128" s="5" t="s">
        <v>441</v>
      </c>
      <c r="F128" t="s">
        <v>1678</v>
      </c>
      <c r="G128" t="s">
        <v>1678</v>
      </c>
      <c r="H128" s="10">
        <v>253</v>
      </c>
      <c r="I128" s="7">
        <v>686364</v>
      </c>
      <c r="J128" s="7">
        <v>7753748</v>
      </c>
      <c r="K128" s="10" t="s">
        <v>49</v>
      </c>
      <c r="L128" s="4" t="s">
        <v>50</v>
      </c>
      <c r="M128" s="14">
        <v>45581</v>
      </c>
      <c r="N128" s="4" t="s">
        <v>352</v>
      </c>
      <c r="O128" s="4">
        <v>24</v>
      </c>
      <c r="P128" s="5">
        <v>0</v>
      </c>
      <c r="Q128" s="10">
        <v>0</v>
      </c>
      <c r="R128" s="10">
        <v>0.5</v>
      </c>
      <c r="S128" s="10">
        <v>0.5</v>
      </c>
      <c r="T128" s="4">
        <f t="shared" si="4"/>
        <v>25</v>
      </c>
      <c r="U128" s="4">
        <v>0.96</v>
      </c>
      <c r="V128" s="4">
        <v>0</v>
      </c>
      <c r="W128" s="4">
        <v>0</v>
      </c>
      <c r="X128" s="4">
        <v>0.02</v>
      </c>
      <c r="Y128" s="4">
        <v>0.02</v>
      </c>
      <c r="Z128" s="9">
        <f t="shared" si="3"/>
        <v>0.5</v>
      </c>
      <c r="AA128" s="9">
        <f t="shared" si="3"/>
        <v>0.48</v>
      </c>
      <c r="AB128" s="9">
        <f t="shared" si="3"/>
        <v>0.02</v>
      </c>
      <c r="AC128" s="4">
        <v>12.5</v>
      </c>
      <c r="AD128" s="4">
        <v>12</v>
      </c>
      <c r="AE128" s="4">
        <v>0.5</v>
      </c>
      <c r="AF128" s="10">
        <v>0.5</v>
      </c>
      <c r="AG128" s="10">
        <v>0.5</v>
      </c>
      <c r="AH128" s="4" t="s">
        <v>52</v>
      </c>
      <c r="AI128" s="10" t="s">
        <v>53</v>
      </c>
      <c r="AJ128" s="10" t="s">
        <v>435</v>
      </c>
      <c r="AK128" s="10" t="s">
        <v>86</v>
      </c>
      <c r="AL128" s="4"/>
      <c r="AM128" s="4"/>
      <c r="AN128" s="4"/>
      <c r="AO128" s="4"/>
      <c r="AP128" s="4"/>
      <c r="AQ128" s="4"/>
      <c r="AR128" s="10" t="s">
        <v>435</v>
      </c>
      <c r="AS128" s="10" t="s">
        <v>86</v>
      </c>
      <c r="AT128" s="10" t="s">
        <v>86</v>
      </c>
      <c r="AU128" s="10" t="s">
        <v>86</v>
      </c>
    </row>
    <row r="129" spans="1:51" ht="14.25" customHeight="1" x14ac:dyDescent="0.25">
      <c r="A129" s="10" t="s">
        <v>443</v>
      </c>
      <c r="B129" s="4" t="s">
        <v>165</v>
      </c>
      <c r="C129" s="10" t="s">
        <v>444</v>
      </c>
      <c r="D129" s="5" t="s">
        <v>88</v>
      </c>
      <c r="E129" s="5" t="s">
        <v>443</v>
      </c>
      <c r="F129" t="s">
        <v>1678</v>
      </c>
      <c r="G129" t="s">
        <v>1678</v>
      </c>
      <c r="H129" s="5">
        <v>1</v>
      </c>
      <c r="I129" s="7"/>
      <c r="J129" s="7"/>
      <c r="K129" s="5" t="s">
        <v>49</v>
      </c>
      <c r="L129" s="4" t="s">
        <v>168</v>
      </c>
      <c r="M129" s="14">
        <v>45622</v>
      </c>
      <c r="N129" s="4" t="s">
        <v>321</v>
      </c>
      <c r="O129" s="4">
        <v>0</v>
      </c>
      <c r="P129" s="10">
        <v>0</v>
      </c>
      <c r="Q129" s="10">
        <v>1</v>
      </c>
      <c r="R129" s="10">
        <v>0</v>
      </c>
      <c r="S129" s="10">
        <v>4</v>
      </c>
      <c r="T129" s="4">
        <f t="shared" si="4"/>
        <v>5</v>
      </c>
      <c r="U129" s="4">
        <v>0</v>
      </c>
      <c r="V129" s="4">
        <v>0</v>
      </c>
      <c r="W129" s="4">
        <v>0.2</v>
      </c>
      <c r="X129" s="4">
        <v>0</v>
      </c>
      <c r="Y129" s="4">
        <v>0.8</v>
      </c>
      <c r="Z129" s="9">
        <f t="shared" si="3"/>
        <v>1</v>
      </c>
      <c r="AA129" s="9">
        <f t="shared" si="3"/>
        <v>0.6</v>
      </c>
      <c r="AB129" s="9">
        <f t="shared" si="3"/>
        <v>0.4</v>
      </c>
      <c r="AC129" s="4">
        <v>5</v>
      </c>
      <c r="AD129" s="4">
        <v>3</v>
      </c>
      <c r="AE129" s="4">
        <v>2</v>
      </c>
      <c r="AF129" s="10">
        <v>5</v>
      </c>
      <c r="AG129" s="10">
        <v>3</v>
      </c>
      <c r="AH129" s="4" t="s">
        <v>111</v>
      </c>
      <c r="AI129" s="10" t="s">
        <v>445</v>
      </c>
      <c r="AJ129" s="10" t="s">
        <v>53</v>
      </c>
      <c r="AK129" s="10" t="s">
        <v>169</v>
      </c>
      <c r="AL129" s="4">
        <v>1</v>
      </c>
      <c r="AM129" s="4"/>
      <c r="AN129" s="4"/>
      <c r="AO129" s="4">
        <v>1</v>
      </c>
      <c r="AP129" s="4"/>
      <c r="AQ129" s="4"/>
      <c r="AR129" s="10" t="s">
        <v>86</v>
      </c>
      <c r="AS129" s="10" t="s">
        <v>169</v>
      </c>
      <c r="AT129" s="10" t="s">
        <v>446</v>
      </c>
      <c r="AU129" s="10" t="s">
        <v>447</v>
      </c>
      <c r="AV129" s="21"/>
      <c r="AW129" s="21"/>
      <c r="AX129" s="21"/>
      <c r="AY129" s="21"/>
    </row>
    <row r="130" spans="1:51" ht="14.25" customHeight="1" x14ac:dyDescent="0.25">
      <c r="A130" s="10" t="s">
        <v>448</v>
      </c>
      <c r="B130" s="4" t="s">
        <v>165</v>
      </c>
      <c r="C130" s="10" t="s">
        <v>444</v>
      </c>
      <c r="D130" s="5" t="s">
        <v>88</v>
      </c>
      <c r="E130" s="5" t="s">
        <v>443</v>
      </c>
      <c r="F130" t="s">
        <v>1678</v>
      </c>
      <c r="G130" t="s">
        <v>1678</v>
      </c>
      <c r="H130" s="5">
        <v>2</v>
      </c>
      <c r="I130" s="7"/>
      <c r="J130" s="7"/>
      <c r="K130" s="5" t="s">
        <v>49</v>
      </c>
      <c r="L130" s="4" t="s">
        <v>168</v>
      </c>
      <c r="M130" s="14">
        <v>45622</v>
      </c>
      <c r="N130" s="4" t="s">
        <v>321</v>
      </c>
      <c r="O130" s="4">
        <v>10</v>
      </c>
      <c r="P130" s="10">
        <v>0</v>
      </c>
      <c r="Q130" s="10">
        <v>5</v>
      </c>
      <c r="R130" s="10">
        <v>0</v>
      </c>
      <c r="S130" s="10">
        <v>10</v>
      </c>
      <c r="T130" s="4">
        <f t="shared" si="4"/>
        <v>25</v>
      </c>
      <c r="U130" s="4">
        <v>0.4</v>
      </c>
      <c r="V130" s="4">
        <v>0</v>
      </c>
      <c r="W130" s="4">
        <v>0.2</v>
      </c>
      <c r="X130" s="4">
        <v>0</v>
      </c>
      <c r="Y130" s="4">
        <v>0.4</v>
      </c>
      <c r="Z130" s="9">
        <f t="shared" ref="Z130:AB193" si="5">AC130/$T130</f>
        <v>1</v>
      </c>
      <c r="AA130" s="9">
        <f t="shared" si="5"/>
        <v>0.76</v>
      </c>
      <c r="AB130" s="9">
        <f t="shared" si="5"/>
        <v>0.24</v>
      </c>
      <c r="AC130" s="4">
        <v>25</v>
      </c>
      <c r="AD130" s="4">
        <v>19</v>
      </c>
      <c r="AE130" s="4">
        <v>6</v>
      </c>
      <c r="AF130" s="10">
        <v>2</v>
      </c>
      <c r="AG130" s="10">
        <v>2</v>
      </c>
      <c r="AH130" s="4" t="s">
        <v>52</v>
      </c>
      <c r="AI130" s="10" t="s">
        <v>53</v>
      </c>
      <c r="AJ130" s="10" t="s">
        <v>53</v>
      </c>
      <c r="AK130" s="10" t="s">
        <v>169</v>
      </c>
      <c r="AL130" s="4"/>
      <c r="AM130" s="4"/>
      <c r="AN130" s="4"/>
      <c r="AO130" s="4">
        <v>1</v>
      </c>
      <c r="AP130" s="4"/>
      <c r="AQ130" s="4"/>
      <c r="AR130" s="10" t="s">
        <v>86</v>
      </c>
      <c r="AS130" s="10" t="s">
        <v>169</v>
      </c>
      <c r="AT130" s="10" t="s">
        <v>325</v>
      </c>
      <c r="AU130" s="10" t="s">
        <v>323</v>
      </c>
    </row>
    <row r="131" spans="1:51" ht="14.25" customHeight="1" x14ac:dyDescent="0.25">
      <c r="A131" s="10" t="s">
        <v>449</v>
      </c>
      <c r="B131" s="4" t="s">
        <v>165</v>
      </c>
      <c r="C131" s="10" t="s">
        <v>444</v>
      </c>
      <c r="D131" s="5" t="s">
        <v>88</v>
      </c>
      <c r="E131" s="5" t="s">
        <v>443</v>
      </c>
      <c r="F131" t="s">
        <v>1678</v>
      </c>
      <c r="G131" t="s">
        <v>1678</v>
      </c>
      <c r="H131" s="5">
        <v>3</v>
      </c>
      <c r="I131" s="7"/>
      <c r="J131" s="7"/>
      <c r="K131" s="5" t="s">
        <v>49</v>
      </c>
      <c r="L131" s="4" t="s">
        <v>168</v>
      </c>
      <c r="M131" s="14">
        <v>45622</v>
      </c>
      <c r="N131" s="4" t="s">
        <v>321</v>
      </c>
      <c r="O131" s="4">
        <v>9</v>
      </c>
      <c r="P131" s="10">
        <v>0</v>
      </c>
      <c r="Q131" s="10">
        <v>4</v>
      </c>
      <c r="R131" s="10">
        <v>8</v>
      </c>
      <c r="S131" s="10">
        <v>0</v>
      </c>
      <c r="T131" s="4">
        <f t="shared" si="4"/>
        <v>21</v>
      </c>
      <c r="U131" s="4">
        <v>0.42857142857142855</v>
      </c>
      <c r="V131" s="4">
        <v>0</v>
      </c>
      <c r="W131" s="4">
        <v>0.19047619047619047</v>
      </c>
      <c r="X131" s="4">
        <v>0.38095238095238093</v>
      </c>
      <c r="Y131" s="4">
        <v>0</v>
      </c>
      <c r="Z131" s="9">
        <f t="shared" si="5"/>
        <v>0.90476190476190477</v>
      </c>
      <c r="AA131" s="9">
        <f t="shared" si="5"/>
        <v>0.80952380952380953</v>
      </c>
      <c r="AB131" s="9">
        <f t="shared" si="5"/>
        <v>9.5238095238095233E-2</v>
      </c>
      <c r="AC131" s="4">
        <v>19</v>
      </c>
      <c r="AD131" s="4">
        <v>17</v>
      </c>
      <c r="AE131" s="4">
        <v>2</v>
      </c>
      <c r="AF131" s="10">
        <v>0</v>
      </c>
      <c r="AG131" s="10">
        <v>0</v>
      </c>
      <c r="AH131" s="4" t="s">
        <v>53</v>
      </c>
      <c r="AI131" s="10" t="s">
        <v>53</v>
      </c>
      <c r="AJ131" s="10" t="s">
        <v>53</v>
      </c>
      <c r="AK131" s="10" t="s">
        <v>169</v>
      </c>
      <c r="AL131" s="4"/>
      <c r="AM131" s="4"/>
      <c r="AN131" s="4"/>
      <c r="AO131" s="4">
        <v>1</v>
      </c>
      <c r="AP131" s="4"/>
      <c r="AQ131" s="4"/>
      <c r="AR131" s="10" t="s">
        <v>86</v>
      </c>
      <c r="AS131" s="10" t="s">
        <v>169</v>
      </c>
      <c r="AT131" s="10" t="s">
        <v>325</v>
      </c>
      <c r="AU131" s="10" t="s">
        <v>323</v>
      </c>
    </row>
    <row r="132" spans="1:51" ht="14.25" customHeight="1" x14ac:dyDescent="0.25">
      <c r="A132" s="10" t="s">
        <v>450</v>
      </c>
      <c r="B132" s="4" t="s">
        <v>165</v>
      </c>
      <c r="C132" s="10" t="s">
        <v>444</v>
      </c>
      <c r="D132" s="5" t="s">
        <v>88</v>
      </c>
      <c r="E132" s="5" t="s">
        <v>443</v>
      </c>
      <c r="F132" t="s">
        <v>1678</v>
      </c>
      <c r="G132" t="s">
        <v>1678</v>
      </c>
      <c r="H132" s="5">
        <v>4</v>
      </c>
      <c r="I132" s="7"/>
      <c r="J132" s="7"/>
      <c r="K132" s="5" t="s">
        <v>49</v>
      </c>
      <c r="L132" s="4" t="s">
        <v>168</v>
      </c>
      <c r="M132" s="14">
        <v>45622</v>
      </c>
      <c r="N132" s="4" t="s">
        <v>321</v>
      </c>
      <c r="O132" s="4">
        <v>20</v>
      </c>
      <c r="P132" s="10">
        <v>1</v>
      </c>
      <c r="Q132" s="10">
        <v>0</v>
      </c>
      <c r="R132" s="10">
        <v>3</v>
      </c>
      <c r="S132" s="10">
        <v>1</v>
      </c>
      <c r="T132" s="4">
        <f t="shared" si="4"/>
        <v>25</v>
      </c>
      <c r="U132" s="4">
        <v>0.8</v>
      </c>
      <c r="V132" s="4">
        <v>0.04</v>
      </c>
      <c r="W132" s="4">
        <v>0</v>
      </c>
      <c r="X132" s="4">
        <v>0.12</v>
      </c>
      <c r="Y132" s="4">
        <v>0.04</v>
      </c>
      <c r="Z132" s="9">
        <f t="shared" si="5"/>
        <v>1</v>
      </c>
      <c r="AA132" s="9">
        <f t="shared" si="5"/>
        <v>0.8</v>
      </c>
      <c r="AB132" s="9">
        <f t="shared" si="5"/>
        <v>0.2</v>
      </c>
      <c r="AC132" s="4">
        <v>25</v>
      </c>
      <c r="AD132" s="4">
        <v>20</v>
      </c>
      <c r="AE132" s="4">
        <v>5</v>
      </c>
      <c r="AF132" s="10">
        <v>2</v>
      </c>
      <c r="AG132" s="10">
        <v>2</v>
      </c>
      <c r="AH132" s="4" t="s">
        <v>52</v>
      </c>
      <c r="AI132" s="10" t="s">
        <v>53</v>
      </c>
      <c r="AJ132" s="10" t="s">
        <v>53</v>
      </c>
      <c r="AK132" s="10" t="s">
        <v>169</v>
      </c>
      <c r="AL132" s="4"/>
      <c r="AM132" s="4"/>
      <c r="AN132" s="4"/>
      <c r="AO132" s="4">
        <v>1</v>
      </c>
      <c r="AP132" s="4"/>
      <c r="AQ132" s="4"/>
      <c r="AR132" s="10" t="s">
        <v>86</v>
      </c>
      <c r="AS132" s="10" t="s">
        <v>169</v>
      </c>
      <c r="AT132" s="10" t="s">
        <v>395</v>
      </c>
      <c r="AU132" s="10" t="s">
        <v>323</v>
      </c>
      <c r="AV132" s="21"/>
      <c r="AW132" s="21"/>
      <c r="AX132" s="21"/>
      <c r="AY132" s="21"/>
    </row>
    <row r="133" spans="1:51" ht="14.25" customHeight="1" x14ac:dyDescent="0.25">
      <c r="A133" s="10" t="s">
        <v>451</v>
      </c>
      <c r="B133" s="4" t="s">
        <v>165</v>
      </c>
      <c r="C133" s="10" t="s">
        <v>444</v>
      </c>
      <c r="D133" s="5" t="s">
        <v>88</v>
      </c>
      <c r="E133" s="5" t="s">
        <v>443</v>
      </c>
      <c r="F133" t="s">
        <v>1678</v>
      </c>
      <c r="G133" t="s">
        <v>1678</v>
      </c>
      <c r="H133" s="5">
        <v>5</v>
      </c>
      <c r="I133" s="7"/>
      <c r="J133" s="7"/>
      <c r="K133" s="5" t="s">
        <v>49</v>
      </c>
      <c r="L133" s="4" t="s">
        <v>168</v>
      </c>
      <c r="M133" s="14">
        <v>45622</v>
      </c>
      <c r="N133" s="4" t="s">
        <v>321</v>
      </c>
      <c r="O133" s="4">
        <v>0</v>
      </c>
      <c r="P133" s="10">
        <v>5</v>
      </c>
      <c r="Q133" s="10">
        <v>5</v>
      </c>
      <c r="R133" s="10">
        <v>5</v>
      </c>
      <c r="S133" s="10">
        <v>10</v>
      </c>
      <c r="T133" s="4">
        <f t="shared" si="4"/>
        <v>25</v>
      </c>
      <c r="U133" s="4">
        <v>0</v>
      </c>
      <c r="V133" s="4">
        <v>0.2</v>
      </c>
      <c r="W133" s="4">
        <v>0.2</v>
      </c>
      <c r="X133" s="4">
        <v>0.2</v>
      </c>
      <c r="Y133" s="4">
        <v>0.4</v>
      </c>
      <c r="Z133" s="9">
        <f t="shared" si="5"/>
        <v>0.92</v>
      </c>
      <c r="AA133" s="9">
        <f t="shared" si="5"/>
        <v>0.8</v>
      </c>
      <c r="AB133" s="9">
        <f t="shared" si="5"/>
        <v>0.12</v>
      </c>
      <c r="AC133" s="4">
        <v>23</v>
      </c>
      <c r="AD133" s="4">
        <v>20</v>
      </c>
      <c r="AE133" s="4">
        <v>3</v>
      </c>
      <c r="AF133" s="10">
        <v>1</v>
      </c>
      <c r="AG133" s="10">
        <v>1</v>
      </c>
      <c r="AH133" s="4" t="s">
        <v>52</v>
      </c>
      <c r="AI133" s="10" t="s">
        <v>53</v>
      </c>
      <c r="AJ133" s="10" t="s">
        <v>53</v>
      </c>
      <c r="AK133" s="10" t="s">
        <v>169</v>
      </c>
      <c r="AL133" s="4"/>
      <c r="AM133" s="4"/>
      <c r="AN133" s="4"/>
      <c r="AO133" s="4">
        <v>1</v>
      </c>
      <c r="AP133" s="4"/>
      <c r="AQ133" s="4"/>
      <c r="AR133" s="10" t="s">
        <v>86</v>
      </c>
      <c r="AS133" s="10" t="s">
        <v>169</v>
      </c>
      <c r="AT133" s="10" t="s">
        <v>395</v>
      </c>
      <c r="AU133" s="10" t="s">
        <v>323</v>
      </c>
    </row>
    <row r="134" spans="1:51" ht="14.25" customHeight="1" x14ac:dyDescent="0.25">
      <c r="A134" s="10" t="s">
        <v>452</v>
      </c>
      <c r="B134" s="4" t="s">
        <v>137</v>
      </c>
      <c r="C134" s="10" t="s">
        <v>453</v>
      </c>
      <c r="D134" s="5" t="s">
        <v>88</v>
      </c>
      <c r="E134" s="5" t="s">
        <v>452</v>
      </c>
      <c r="F134" t="s">
        <v>1678</v>
      </c>
      <c r="G134" t="s">
        <v>1678</v>
      </c>
      <c r="H134" s="5">
        <v>1</v>
      </c>
      <c r="I134" s="7"/>
      <c r="J134" s="7"/>
      <c r="K134" s="5" t="s">
        <v>49</v>
      </c>
      <c r="L134" s="4" t="s">
        <v>168</v>
      </c>
      <c r="M134" s="14">
        <v>45622</v>
      </c>
      <c r="N134" s="4" t="s">
        <v>321</v>
      </c>
      <c r="O134" s="4">
        <v>12</v>
      </c>
      <c r="P134" s="10">
        <v>6</v>
      </c>
      <c r="Q134" s="10">
        <v>0</v>
      </c>
      <c r="R134" s="10">
        <v>0</v>
      </c>
      <c r="S134" s="10">
        <v>7</v>
      </c>
      <c r="T134" s="4">
        <f t="shared" si="4"/>
        <v>25</v>
      </c>
      <c r="U134" s="4">
        <v>0.48</v>
      </c>
      <c r="V134" s="4">
        <v>0.24</v>
      </c>
      <c r="W134" s="4">
        <v>0</v>
      </c>
      <c r="X134" s="4">
        <v>0</v>
      </c>
      <c r="Y134" s="4">
        <v>0.28000000000000003</v>
      </c>
      <c r="Z134" s="9">
        <f t="shared" si="5"/>
        <v>0.88</v>
      </c>
      <c r="AA134" s="9">
        <f t="shared" si="5"/>
        <v>0.8</v>
      </c>
      <c r="AB134" s="9">
        <f t="shared" si="5"/>
        <v>0.08</v>
      </c>
      <c r="AC134" s="4">
        <v>22</v>
      </c>
      <c r="AD134" s="4">
        <v>20</v>
      </c>
      <c r="AE134" s="4">
        <v>2</v>
      </c>
      <c r="AF134" s="10">
        <v>1</v>
      </c>
      <c r="AG134" s="10">
        <v>1</v>
      </c>
      <c r="AH134" s="4" t="s">
        <v>52</v>
      </c>
      <c r="AI134" s="10" t="s">
        <v>53</v>
      </c>
      <c r="AJ134" s="10" t="s">
        <v>53</v>
      </c>
      <c r="AK134" s="10" t="s">
        <v>169</v>
      </c>
      <c r="AL134" s="4"/>
      <c r="AM134" s="4"/>
      <c r="AN134" s="4"/>
      <c r="AO134" s="4">
        <v>1</v>
      </c>
      <c r="AP134" s="4"/>
      <c r="AQ134" s="4"/>
      <c r="AR134" s="10" t="s">
        <v>86</v>
      </c>
      <c r="AS134" s="10" t="s">
        <v>169</v>
      </c>
      <c r="AT134" s="10" t="s">
        <v>395</v>
      </c>
      <c r="AU134" s="10" t="s">
        <v>323</v>
      </c>
    </row>
    <row r="135" spans="1:51" ht="14.25" customHeight="1" x14ac:dyDescent="0.25">
      <c r="A135" s="10" t="s">
        <v>454</v>
      </c>
      <c r="B135" s="4" t="s">
        <v>137</v>
      </c>
      <c r="C135" s="10" t="s">
        <v>453</v>
      </c>
      <c r="D135" s="5" t="s">
        <v>127</v>
      </c>
      <c r="E135" s="5" t="s">
        <v>454</v>
      </c>
      <c r="F135" t="s">
        <v>1678</v>
      </c>
      <c r="G135" t="s">
        <v>1678</v>
      </c>
      <c r="H135" s="5">
        <v>1</v>
      </c>
      <c r="I135" s="7"/>
      <c r="J135" s="7"/>
      <c r="K135" s="5" t="s">
        <v>49</v>
      </c>
      <c r="L135" s="4" t="s">
        <v>168</v>
      </c>
      <c r="M135" s="14">
        <v>45622</v>
      </c>
      <c r="N135" s="4" t="s">
        <v>321</v>
      </c>
      <c r="O135" s="4">
        <v>25</v>
      </c>
      <c r="P135" s="10">
        <v>0</v>
      </c>
      <c r="Q135" s="10">
        <v>0</v>
      </c>
      <c r="R135" s="10">
        <v>0</v>
      </c>
      <c r="S135" s="10">
        <v>0</v>
      </c>
      <c r="T135" s="4">
        <f t="shared" si="4"/>
        <v>25</v>
      </c>
      <c r="U135" s="4">
        <v>1</v>
      </c>
      <c r="V135" s="4">
        <v>0</v>
      </c>
      <c r="W135" s="4">
        <v>0</v>
      </c>
      <c r="X135" s="4">
        <v>0</v>
      </c>
      <c r="Y135" s="4">
        <v>0</v>
      </c>
      <c r="Z135" s="9">
        <f t="shared" si="5"/>
        <v>0.4</v>
      </c>
      <c r="AA135" s="9">
        <f t="shared" si="5"/>
        <v>0.4</v>
      </c>
      <c r="AB135" s="9">
        <f t="shared" si="5"/>
        <v>0</v>
      </c>
      <c r="AC135" s="4">
        <v>10</v>
      </c>
      <c r="AD135" s="4">
        <v>10</v>
      </c>
      <c r="AE135" s="4">
        <v>0</v>
      </c>
      <c r="AF135" s="10">
        <v>0</v>
      </c>
      <c r="AG135" s="10">
        <v>0</v>
      </c>
      <c r="AH135" s="4" t="s">
        <v>53</v>
      </c>
      <c r="AI135" s="10" t="s">
        <v>53</v>
      </c>
      <c r="AJ135" s="10" t="s">
        <v>53</v>
      </c>
      <c r="AK135" s="10" t="s">
        <v>169</v>
      </c>
      <c r="AL135" s="4"/>
      <c r="AM135" s="4"/>
      <c r="AN135" s="4"/>
      <c r="AO135" s="4"/>
      <c r="AP135" s="4"/>
      <c r="AQ135" s="4"/>
      <c r="AR135" s="10" t="s">
        <v>86</v>
      </c>
      <c r="AS135" s="10" t="s">
        <v>169</v>
      </c>
      <c r="AT135" s="10" t="s">
        <v>325</v>
      </c>
      <c r="AU135" s="10" t="s">
        <v>323</v>
      </c>
    </row>
    <row r="136" spans="1:51" ht="14.25" customHeight="1" x14ac:dyDescent="0.25">
      <c r="A136" s="10" t="s">
        <v>455</v>
      </c>
      <c r="B136" s="4" t="s">
        <v>165</v>
      </c>
      <c r="C136" s="10" t="s">
        <v>456</v>
      </c>
      <c r="D136" s="5" t="s">
        <v>88</v>
      </c>
      <c r="E136" s="5" t="s">
        <v>457</v>
      </c>
      <c r="F136" t="s">
        <v>1678</v>
      </c>
      <c r="G136" t="s">
        <v>1678</v>
      </c>
      <c r="H136" s="5">
        <v>1</v>
      </c>
      <c r="I136" s="7"/>
      <c r="J136" s="7"/>
      <c r="K136" s="5" t="s">
        <v>49</v>
      </c>
      <c r="L136" s="4" t="s">
        <v>168</v>
      </c>
      <c r="M136" s="14">
        <v>45622</v>
      </c>
      <c r="N136" s="4" t="s">
        <v>321</v>
      </c>
      <c r="O136" s="4">
        <v>25</v>
      </c>
      <c r="P136" s="10">
        <v>0</v>
      </c>
      <c r="Q136" s="10">
        <v>0</v>
      </c>
      <c r="R136" s="10">
        <v>0</v>
      </c>
      <c r="S136" s="10">
        <v>0</v>
      </c>
      <c r="T136" s="4">
        <f t="shared" si="4"/>
        <v>25</v>
      </c>
      <c r="U136" s="4">
        <v>1</v>
      </c>
      <c r="V136" s="4">
        <v>0</v>
      </c>
      <c r="W136" s="4">
        <v>0</v>
      </c>
      <c r="X136" s="4">
        <v>0</v>
      </c>
      <c r="Y136" s="4">
        <v>0</v>
      </c>
      <c r="Z136" s="9">
        <f t="shared" si="5"/>
        <v>0.72</v>
      </c>
      <c r="AA136" s="9">
        <f t="shared" si="5"/>
        <v>0.68</v>
      </c>
      <c r="AB136" s="9">
        <f t="shared" si="5"/>
        <v>0.04</v>
      </c>
      <c r="AC136" s="4">
        <v>18</v>
      </c>
      <c r="AD136" s="4">
        <v>17</v>
      </c>
      <c r="AE136" s="4">
        <v>1</v>
      </c>
      <c r="AF136" s="10">
        <v>0</v>
      </c>
      <c r="AG136" s="10">
        <v>0</v>
      </c>
      <c r="AH136" s="4" t="s">
        <v>53</v>
      </c>
      <c r="AI136" s="10" t="s">
        <v>53</v>
      </c>
      <c r="AJ136" s="10" t="s">
        <v>53</v>
      </c>
      <c r="AK136" s="10" t="s">
        <v>169</v>
      </c>
      <c r="AL136" s="4"/>
      <c r="AM136" s="4"/>
      <c r="AN136" s="4"/>
      <c r="AO136" s="4">
        <v>1</v>
      </c>
      <c r="AP136" s="4"/>
      <c r="AQ136" s="4"/>
      <c r="AR136" s="10" t="s">
        <v>53</v>
      </c>
      <c r="AS136" s="10" t="s">
        <v>169</v>
      </c>
      <c r="AT136" s="10" t="s">
        <v>325</v>
      </c>
      <c r="AU136" s="10" t="s">
        <v>323</v>
      </c>
    </row>
    <row r="137" spans="1:51" ht="14.25" customHeight="1" x14ac:dyDescent="0.25">
      <c r="A137" s="10" t="s">
        <v>458</v>
      </c>
      <c r="B137" s="4" t="s">
        <v>165</v>
      </c>
      <c r="C137" s="10" t="s">
        <v>456</v>
      </c>
      <c r="D137" s="5" t="s">
        <v>88</v>
      </c>
      <c r="E137" s="5" t="s">
        <v>457</v>
      </c>
      <c r="F137" t="s">
        <v>1678</v>
      </c>
      <c r="G137" t="s">
        <v>1678</v>
      </c>
      <c r="H137" s="5">
        <v>2</v>
      </c>
      <c r="I137" s="7"/>
      <c r="J137" s="7"/>
      <c r="K137" s="5" t="s">
        <v>49</v>
      </c>
      <c r="L137" s="4" t="s">
        <v>168</v>
      </c>
      <c r="M137" s="14">
        <v>45622</v>
      </c>
      <c r="N137" s="4" t="s">
        <v>321</v>
      </c>
      <c r="O137" s="4">
        <v>3</v>
      </c>
      <c r="P137" s="10">
        <v>5</v>
      </c>
      <c r="Q137" s="10">
        <v>5</v>
      </c>
      <c r="R137" s="10">
        <v>0</v>
      </c>
      <c r="S137" s="10">
        <v>12</v>
      </c>
      <c r="T137" s="4">
        <f t="shared" si="4"/>
        <v>25</v>
      </c>
      <c r="U137" s="4">
        <v>0.12</v>
      </c>
      <c r="V137" s="4">
        <v>0.2</v>
      </c>
      <c r="W137" s="4">
        <v>0.2</v>
      </c>
      <c r="X137" s="4">
        <v>0</v>
      </c>
      <c r="Y137" s="4">
        <v>0.48</v>
      </c>
      <c r="Z137" s="9">
        <f t="shared" si="5"/>
        <v>0.8</v>
      </c>
      <c r="AA137" s="9">
        <f t="shared" si="5"/>
        <v>0.72</v>
      </c>
      <c r="AB137" s="9">
        <f t="shared" si="5"/>
        <v>0.08</v>
      </c>
      <c r="AC137" s="4">
        <v>20</v>
      </c>
      <c r="AD137" s="4">
        <v>18</v>
      </c>
      <c r="AE137" s="4">
        <v>2</v>
      </c>
      <c r="AF137" s="10">
        <v>1</v>
      </c>
      <c r="AG137" s="10">
        <v>1</v>
      </c>
      <c r="AH137" s="4" t="s">
        <v>52</v>
      </c>
      <c r="AI137" s="10" t="s">
        <v>53</v>
      </c>
      <c r="AJ137" s="10" t="s">
        <v>53</v>
      </c>
      <c r="AK137" s="10" t="s">
        <v>169</v>
      </c>
      <c r="AL137" s="4"/>
      <c r="AM137" s="4"/>
      <c r="AN137" s="4"/>
      <c r="AO137" s="4"/>
      <c r="AP137" s="4"/>
      <c r="AQ137" s="4"/>
      <c r="AR137" s="10" t="s">
        <v>86</v>
      </c>
      <c r="AS137" s="10" t="s">
        <v>169</v>
      </c>
      <c r="AT137" s="10" t="s">
        <v>322</v>
      </c>
      <c r="AU137" s="10" t="s">
        <v>323</v>
      </c>
    </row>
    <row r="138" spans="1:51" ht="14.25" customHeight="1" x14ac:dyDescent="0.25">
      <c r="A138" s="10" t="s">
        <v>459</v>
      </c>
      <c r="B138" s="4" t="s">
        <v>165</v>
      </c>
      <c r="C138" s="10" t="s">
        <v>456</v>
      </c>
      <c r="D138" s="5" t="s">
        <v>88</v>
      </c>
      <c r="E138" s="5" t="s">
        <v>457</v>
      </c>
      <c r="F138" t="s">
        <v>1678</v>
      </c>
      <c r="G138" t="s">
        <v>1678</v>
      </c>
      <c r="H138" s="5">
        <v>3</v>
      </c>
      <c r="I138" s="7"/>
      <c r="J138" s="7"/>
      <c r="K138" s="5" t="s">
        <v>49</v>
      </c>
      <c r="L138" s="4" t="s">
        <v>168</v>
      </c>
      <c r="M138" s="14">
        <v>45622</v>
      </c>
      <c r="N138" s="4" t="s">
        <v>321</v>
      </c>
      <c r="O138" s="4">
        <v>3</v>
      </c>
      <c r="P138" s="10">
        <v>5</v>
      </c>
      <c r="Q138" s="10">
        <v>5</v>
      </c>
      <c r="R138" s="10">
        <v>0</v>
      </c>
      <c r="S138" s="10">
        <v>12</v>
      </c>
      <c r="T138" s="4">
        <f t="shared" si="4"/>
        <v>25</v>
      </c>
      <c r="U138" s="4">
        <v>0.12</v>
      </c>
      <c r="V138" s="4">
        <v>0.2</v>
      </c>
      <c r="W138" s="4">
        <v>0.2</v>
      </c>
      <c r="X138" s="4">
        <v>0</v>
      </c>
      <c r="Y138" s="4">
        <v>0.48</v>
      </c>
      <c r="Z138" s="9">
        <f t="shared" si="5"/>
        <v>1</v>
      </c>
      <c r="AA138" s="9">
        <f t="shared" si="5"/>
        <v>0.92</v>
      </c>
      <c r="AB138" s="9">
        <f t="shared" si="5"/>
        <v>0.08</v>
      </c>
      <c r="AC138" s="4">
        <v>25</v>
      </c>
      <c r="AD138" s="4">
        <v>23</v>
      </c>
      <c r="AE138" s="4">
        <v>2</v>
      </c>
      <c r="AF138" s="10">
        <v>2</v>
      </c>
      <c r="AG138" s="10">
        <v>2</v>
      </c>
      <c r="AH138" s="4" t="s">
        <v>52</v>
      </c>
      <c r="AI138" s="10" t="s">
        <v>360</v>
      </c>
      <c r="AJ138" s="10" t="s">
        <v>53</v>
      </c>
      <c r="AK138" s="10" t="s">
        <v>169</v>
      </c>
      <c r="AL138" s="4">
        <v>1</v>
      </c>
      <c r="AM138" s="4"/>
      <c r="AN138" s="4"/>
      <c r="AO138" s="4"/>
      <c r="AP138" s="4"/>
      <c r="AQ138" s="4"/>
      <c r="AR138" s="10" t="s">
        <v>86</v>
      </c>
      <c r="AS138" s="10" t="s">
        <v>169</v>
      </c>
      <c r="AT138" s="10" t="s">
        <v>322</v>
      </c>
      <c r="AU138" s="10" t="s">
        <v>447</v>
      </c>
    </row>
    <row r="139" spans="1:51" ht="14.25" customHeight="1" x14ac:dyDescent="0.25">
      <c r="A139" s="10" t="s">
        <v>460</v>
      </c>
      <c r="B139" s="4" t="s">
        <v>137</v>
      </c>
      <c r="C139" s="10" t="s">
        <v>461</v>
      </c>
      <c r="D139" s="5" t="s">
        <v>88</v>
      </c>
      <c r="E139" s="5" t="s">
        <v>460</v>
      </c>
      <c r="F139" t="s">
        <v>1678</v>
      </c>
      <c r="G139" t="s">
        <v>1678</v>
      </c>
      <c r="H139" s="5">
        <v>1</v>
      </c>
      <c r="I139" s="7"/>
      <c r="J139" s="7"/>
      <c r="K139" s="5" t="s">
        <v>49</v>
      </c>
      <c r="L139" s="4" t="s">
        <v>168</v>
      </c>
      <c r="M139" s="14">
        <v>45618</v>
      </c>
      <c r="N139" s="4" t="s">
        <v>321</v>
      </c>
      <c r="O139" s="4">
        <v>9</v>
      </c>
      <c r="P139" s="10">
        <v>9</v>
      </c>
      <c r="Q139" s="10">
        <v>5</v>
      </c>
      <c r="R139" s="10">
        <v>0</v>
      </c>
      <c r="S139" s="10">
        <v>2</v>
      </c>
      <c r="T139" s="4">
        <f t="shared" si="4"/>
        <v>25</v>
      </c>
      <c r="U139" s="4">
        <v>0.36</v>
      </c>
      <c r="V139" s="4">
        <v>0.36</v>
      </c>
      <c r="W139" s="4">
        <v>0.2</v>
      </c>
      <c r="X139" s="4">
        <v>0</v>
      </c>
      <c r="Y139" s="4">
        <v>0.08</v>
      </c>
      <c r="Z139" s="9">
        <f t="shared" si="5"/>
        <v>0.96</v>
      </c>
      <c r="AA139" s="9">
        <f t="shared" si="5"/>
        <v>0.96</v>
      </c>
      <c r="AB139" s="9">
        <f t="shared" si="5"/>
        <v>0</v>
      </c>
      <c r="AC139" s="4">
        <v>24</v>
      </c>
      <c r="AD139" s="4">
        <v>24</v>
      </c>
      <c r="AE139" s="4">
        <v>0</v>
      </c>
      <c r="AF139" s="10">
        <v>0.5</v>
      </c>
      <c r="AG139" s="10">
        <v>0.5</v>
      </c>
      <c r="AH139" s="4" t="s">
        <v>52</v>
      </c>
      <c r="AI139" s="10" t="s">
        <v>86</v>
      </c>
      <c r="AJ139" s="10" t="s">
        <v>86</v>
      </c>
      <c r="AK139" s="10" t="s">
        <v>169</v>
      </c>
      <c r="AL139" s="4"/>
      <c r="AM139" s="4"/>
      <c r="AN139" s="4"/>
      <c r="AO139" s="4"/>
      <c r="AP139" s="4"/>
      <c r="AQ139" s="4"/>
      <c r="AR139" s="10" t="s">
        <v>86</v>
      </c>
      <c r="AS139" s="10" t="s">
        <v>169</v>
      </c>
      <c r="AT139" s="10" t="s">
        <v>395</v>
      </c>
      <c r="AU139" s="10" t="s">
        <v>447</v>
      </c>
      <c r="AV139" s="21"/>
      <c r="AW139" s="21"/>
      <c r="AX139" s="21"/>
      <c r="AY139" s="21"/>
    </row>
    <row r="140" spans="1:51" ht="14.25" customHeight="1" x14ac:dyDescent="0.25">
      <c r="A140" s="10" t="s">
        <v>462</v>
      </c>
      <c r="B140" s="4" t="s">
        <v>137</v>
      </c>
      <c r="C140" s="10" t="s">
        <v>461</v>
      </c>
      <c r="D140" s="5" t="s">
        <v>127</v>
      </c>
      <c r="E140" s="5" t="s">
        <v>462</v>
      </c>
      <c r="F140" t="s">
        <v>1678</v>
      </c>
      <c r="G140" t="s">
        <v>1678</v>
      </c>
      <c r="H140" s="5">
        <v>1</v>
      </c>
      <c r="I140" s="7"/>
      <c r="J140" s="7"/>
      <c r="K140" s="5" t="s">
        <v>49</v>
      </c>
      <c r="L140" s="4" t="s">
        <v>168</v>
      </c>
      <c r="M140" s="14">
        <v>45618</v>
      </c>
      <c r="N140" s="4" t="s">
        <v>321</v>
      </c>
      <c r="O140" s="4">
        <v>25</v>
      </c>
      <c r="P140" s="10">
        <v>0</v>
      </c>
      <c r="Q140" s="10">
        <v>0</v>
      </c>
      <c r="R140" s="10">
        <v>0</v>
      </c>
      <c r="S140" s="10">
        <v>0</v>
      </c>
      <c r="T140" s="4">
        <f t="shared" si="4"/>
        <v>25</v>
      </c>
      <c r="U140" s="4">
        <v>1</v>
      </c>
      <c r="V140" s="4">
        <v>0</v>
      </c>
      <c r="W140" s="4">
        <v>0</v>
      </c>
      <c r="X140" s="4">
        <v>0</v>
      </c>
      <c r="Y140" s="4">
        <v>0</v>
      </c>
      <c r="Z140" s="9">
        <f t="shared" si="5"/>
        <v>0.4</v>
      </c>
      <c r="AA140" s="9">
        <f t="shared" si="5"/>
        <v>0.4</v>
      </c>
      <c r="AB140" s="9">
        <f t="shared" si="5"/>
        <v>0</v>
      </c>
      <c r="AC140" s="4">
        <v>10</v>
      </c>
      <c r="AD140" s="4">
        <v>10</v>
      </c>
      <c r="AE140" s="4">
        <v>0</v>
      </c>
      <c r="AF140" s="10">
        <v>0</v>
      </c>
      <c r="AG140" s="10">
        <v>0</v>
      </c>
      <c r="AH140" s="4" t="s">
        <v>52</v>
      </c>
      <c r="AI140" s="10" t="s">
        <v>86</v>
      </c>
      <c r="AJ140" s="10" t="s">
        <v>86</v>
      </c>
      <c r="AK140" s="10" t="s">
        <v>169</v>
      </c>
      <c r="AL140" s="4"/>
      <c r="AM140" s="4"/>
      <c r="AN140" s="4"/>
      <c r="AO140" s="4"/>
      <c r="AP140" s="4"/>
      <c r="AQ140" s="4"/>
      <c r="AR140" s="10" t="s">
        <v>86</v>
      </c>
      <c r="AS140" s="10" t="s">
        <v>169</v>
      </c>
      <c r="AT140" s="10" t="s">
        <v>385</v>
      </c>
      <c r="AU140" s="10" t="s">
        <v>323</v>
      </c>
      <c r="AV140" s="22"/>
      <c r="AW140" s="22"/>
      <c r="AX140" s="22"/>
      <c r="AY140" s="22"/>
    </row>
    <row r="141" spans="1:51" ht="14.25" customHeight="1" x14ac:dyDescent="0.25">
      <c r="A141" s="6" t="s">
        <v>463</v>
      </c>
      <c r="B141" s="4" t="s">
        <v>165</v>
      </c>
      <c r="C141" s="6" t="s">
        <v>464</v>
      </c>
      <c r="D141" s="5" t="s">
        <v>127</v>
      </c>
      <c r="E141" s="5" t="s">
        <v>465</v>
      </c>
      <c r="F141" t="s">
        <v>1678</v>
      </c>
      <c r="G141" t="s">
        <v>1678</v>
      </c>
      <c r="H141" s="1">
        <v>119</v>
      </c>
      <c r="I141" s="7">
        <v>688504</v>
      </c>
      <c r="J141" s="7">
        <v>7755423</v>
      </c>
      <c r="K141" s="1" t="s">
        <v>49</v>
      </c>
      <c r="L141" s="4" t="s">
        <v>50</v>
      </c>
      <c r="M141" s="8">
        <v>45568</v>
      </c>
      <c r="N141" s="4" t="s">
        <v>51</v>
      </c>
      <c r="O141" s="4">
        <v>7</v>
      </c>
      <c r="P141" s="5">
        <v>0</v>
      </c>
      <c r="Q141" s="6">
        <v>5</v>
      </c>
      <c r="R141" s="6">
        <v>13</v>
      </c>
      <c r="S141" s="6">
        <v>0</v>
      </c>
      <c r="T141" s="4">
        <f t="shared" si="4"/>
        <v>25</v>
      </c>
      <c r="U141" s="4">
        <v>0.28000000000000003</v>
      </c>
      <c r="V141" s="4">
        <v>0</v>
      </c>
      <c r="W141" s="4">
        <v>0.2</v>
      </c>
      <c r="X141" s="4">
        <v>0.52</v>
      </c>
      <c r="Y141" s="4">
        <v>0</v>
      </c>
      <c r="Z141" s="9">
        <f t="shared" si="5"/>
        <v>0.56000000000000005</v>
      </c>
      <c r="AA141" s="9">
        <f t="shared" si="5"/>
        <v>0.56000000000000005</v>
      </c>
      <c r="AB141" s="9">
        <f t="shared" si="5"/>
        <v>0</v>
      </c>
      <c r="AC141" s="4">
        <v>14</v>
      </c>
      <c r="AD141" s="4">
        <v>14</v>
      </c>
      <c r="AE141" s="4">
        <v>0</v>
      </c>
      <c r="AF141" s="6">
        <v>0</v>
      </c>
      <c r="AG141" s="6">
        <v>0</v>
      </c>
      <c r="AH141" s="4" t="s">
        <v>53</v>
      </c>
      <c r="AI141" s="6" t="s">
        <v>74</v>
      </c>
      <c r="AJ141" s="6" t="s">
        <v>54</v>
      </c>
      <c r="AK141" s="6" t="s">
        <v>54</v>
      </c>
      <c r="AL141" s="4">
        <v>1</v>
      </c>
      <c r="AM141" s="4"/>
      <c r="AN141" s="4"/>
      <c r="AO141" s="4"/>
      <c r="AP141" s="4"/>
      <c r="AQ141" s="4"/>
      <c r="AR141" s="6" t="s">
        <v>466</v>
      </c>
      <c r="AS141" s="6" t="s">
        <v>54</v>
      </c>
      <c r="AT141" s="6" t="s">
        <v>467</v>
      </c>
      <c r="AU141" s="6" t="s">
        <v>468</v>
      </c>
    </row>
    <row r="142" spans="1:51" ht="14.25" customHeight="1" x14ac:dyDescent="0.25">
      <c r="A142" s="6" t="s">
        <v>463</v>
      </c>
      <c r="B142" s="4" t="s">
        <v>165</v>
      </c>
      <c r="C142" s="6" t="s">
        <v>464</v>
      </c>
      <c r="D142" s="5" t="s">
        <v>127</v>
      </c>
      <c r="E142" s="5" t="s">
        <v>465</v>
      </c>
      <c r="F142" t="s">
        <v>1678</v>
      </c>
      <c r="G142" t="s">
        <v>1678</v>
      </c>
      <c r="H142" s="1">
        <v>120</v>
      </c>
      <c r="I142" s="7">
        <v>688528</v>
      </c>
      <c r="J142" s="7">
        <v>7755376</v>
      </c>
      <c r="K142" s="1" t="s">
        <v>49</v>
      </c>
      <c r="L142" s="4" t="s">
        <v>50</v>
      </c>
      <c r="M142" s="8">
        <v>45568</v>
      </c>
      <c r="N142" s="4" t="s">
        <v>51</v>
      </c>
      <c r="O142" s="4">
        <v>0</v>
      </c>
      <c r="P142" s="5">
        <v>0</v>
      </c>
      <c r="Q142" s="6">
        <v>3</v>
      </c>
      <c r="R142" s="6">
        <v>0</v>
      </c>
      <c r="S142" s="6">
        <v>22</v>
      </c>
      <c r="T142" s="4">
        <f t="shared" si="4"/>
        <v>25</v>
      </c>
      <c r="U142" s="4">
        <v>0</v>
      </c>
      <c r="V142" s="4">
        <v>0</v>
      </c>
      <c r="W142" s="4">
        <v>0.12</v>
      </c>
      <c r="X142" s="4">
        <v>0</v>
      </c>
      <c r="Y142" s="4">
        <v>0.88</v>
      </c>
      <c r="Z142" s="9">
        <f t="shared" si="5"/>
        <v>0.52</v>
      </c>
      <c r="AA142" s="9">
        <f t="shared" si="5"/>
        <v>0.52</v>
      </c>
      <c r="AB142" s="9">
        <f t="shared" si="5"/>
        <v>0</v>
      </c>
      <c r="AC142" s="4">
        <v>13</v>
      </c>
      <c r="AD142" s="4">
        <v>13</v>
      </c>
      <c r="AE142" s="4">
        <v>0</v>
      </c>
      <c r="AF142" s="6">
        <v>1</v>
      </c>
      <c r="AG142" s="6">
        <v>9</v>
      </c>
      <c r="AH142" s="4" t="s">
        <v>53</v>
      </c>
      <c r="AI142" s="6" t="s">
        <v>74</v>
      </c>
      <c r="AJ142" s="6" t="s">
        <v>54</v>
      </c>
      <c r="AK142" s="6" t="s">
        <v>54</v>
      </c>
      <c r="AL142" s="4">
        <v>1</v>
      </c>
      <c r="AM142" s="4"/>
      <c r="AN142" s="4"/>
      <c r="AO142" s="4"/>
      <c r="AP142" s="4"/>
      <c r="AQ142" s="4"/>
      <c r="AR142" s="6" t="s">
        <v>466</v>
      </c>
      <c r="AS142" s="6" t="s">
        <v>469</v>
      </c>
      <c r="AT142" s="6" t="s">
        <v>470</v>
      </c>
      <c r="AU142" s="6" t="s">
        <v>471</v>
      </c>
      <c r="AV142" s="21"/>
      <c r="AW142" s="21"/>
      <c r="AX142" s="21"/>
      <c r="AY142" s="21"/>
    </row>
    <row r="143" spans="1:51" ht="14.25" customHeight="1" x14ac:dyDescent="0.25">
      <c r="A143" s="6" t="s">
        <v>463</v>
      </c>
      <c r="B143" s="4" t="s">
        <v>165</v>
      </c>
      <c r="C143" s="6" t="s">
        <v>464</v>
      </c>
      <c r="D143" s="5" t="s">
        <v>127</v>
      </c>
      <c r="E143" s="5" t="s">
        <v>465</v>
      </c>
      <c r="F143" t="s">
        <v>1678</v>
      </c>
      <c r="G143" t="s">
        <v>1678</v>
      </c>
      <c r="H143" s="1">
        <v>121</v>
      </c>
      <c r="I143" s="7">
        <v>688488</v>
      </c>
      <c r="J143" s="7">
        <v>7755455</v>
      </c>
      <c r="K143" s="1" t="s">
        <v>49</v>
      </c>
      <c r="L143" s="4" t="s">
        <v>50</v>
      </c>
      <c r="M143" s="8">
        <v>45568</v>
      </c>
      <c r="N143" s="4" t="s">
        <v>51</v>
      </c>
      <c r="O143" s="4">
        <v>6</v>
      </c>
      <c r="P143" s="5">
        <v>0</v>
      </c>
      <c r="Q143" s="6">
        <v>5</v>
      </c>
      <c r="R143" s="6">
        <v>14</v>
      </c>
      <c r="S143" s="6">
        <v>0</v>
      </c>
      <c r="T143" s="4">
        <f t="shared" si="4"/>
        <v>25</v>
      </c>
      <c r="U143" s="4">
        <v>0.24</v>
      </c>
      <c r="V143" s="4">
        <v>0</v>
      </c>
      <c r="W143" s="4">
        <v>0.2</v>
      </c>
      <c r="X143" s="4">
        <v>0.56000000000000005</v>
      </c>
      <c r="Y143" s="4">
        <v>0</v>
      </c>
      <c r="Z143" s="9">
        <f t="shared" si="5"/>
        <v>0.1</v>
      </c>
      <c r="AA143" s="9">
        <f t="shared" si="5"/>
        <v>0.1</v>
      </c>
      <c r="AB143" s="9">
        <f t="shared" si="5"/>
        <v>0</v>
      </c>
      <c r="AC143" s="4">
        <v>2.5</v>
      </c>
      <c r="AD143" s="4">
        <v>2.5</v>
      </c>
      <c r="AE143" s="4">
        <v>0</v>
      </c>
      <c r="AF143" s="6">
        <v>0</v>
      </c>
      <c r="AG143" s="6">
        <v>0</v>
      </c>
      <c r="AH143" s="4" t="s">
        <v>53</v>
      </c>
      <c r="AI143" s="6" t="s">
        <v>59</v>
      </c>
      <c r="AJ143" s="6" t="s">
        <v>90</v>
      </c>
      <c r="AK143" s="6" t="s">
        <v>54</v>
      </c>
      <c r="AL143" s="4">
        <v>1</v>
      </c>
      <c r="AM143" s="4"/>
      <c r="AN143" s="4">
        <v>1</v>
      </c>
      <c r="AO143" s="4"/>
      <c r="AP143" s="4">
        <v>1</v>
      </c>
      <c r="AQ143" s="4"/>
      <c r="AR143" s="6" t="s">
        <v>472</v>
      </c>
      <c r="AS143" s="6" t="s">
        <v>473</v>
      </c>
      <c r="AT143" s="6" t="s">
        <v>474</v>
      </c>
      <c r="AU143" s="6" t="s">
        <v>475</v>
      </c>
      <c r="AV143" s="21"/>
      <c r="AW143" s="21"/>
      <c r="AX143" s="21"/>
      <c r="AY143" s="21"/>
    </row>
    <row r="144" spans="1:51" ht="14.25" customHeight="1" x14ac:dyDescent="0.25">
      <c r="A144" s="6" t="s">
        <v>476</v>
      </c>
      <c r="B144" s="4" t="s">
        <v>165</v>
      </c>
      <c r="C144" s="6" t="s">
        <v>464</v>
      </c>
      <c r="D144" s="5" t="s">
        <v>118</v>
      </c>
      <c r="E144" s="5" t="s">
        <v>477</v>
      </c>
      <c r="F144" t="s">
        <v>1678</v>
      </c>
      <c r="G144" t="s">
        <v>1678</v>
      </c>
      <c r="H144" s="1">
        <v>122</v>
      </c>
      <c r="I144" s="7">
        <v>688485</v>
      </c>
      <c r="J144" s="7">
        <v>7755499</v>
      </c>
      <c r="K144" s="1" t="s">
        <v>49</v>
      </c>
      <c r="L144" s="4" t="s">
        <v>50</v>
      </c>
      <c r="M144" s="8">
        <v>45568</v>
      </c>
      <c r="N144" s="4" t="s">
        <v>51</v>
      </c>
      <c r="O144" s="4">
        <v>5</v>
      </c>
      <c r="P144" s="5">
        <v>0</v>
      </c>
      <c r="Q144" s="6">
        <v>6</v>
      </c>
      <c r="R144" s="6">
        <v>14</v>
      </c>
      <c r="S144" s="6">
        <v>0</v>
      </c>
      <c r="T144" s="4">
        <f t="shared" si="4"/>
        <v>25</v>
      </c>
      <c r="U144" s="4">
        <v>0.2</v>
      </c>
      <c r="V144" s="4">
        <v>0</v>
      </c>
      <c r="W144" s="4">
        <v>0.24</v>
      </c>
      <c r="X144" s="4">
        <v>0.56000000000000005</v>
      </c>
      <c r="Y144" s="4">
        <v>0</v>
      </c>
      <c r="Z144" s="9">
        <f t="shared" si="5"/>
        <v>0.26</v>
      </c>
      <c r="AA144" s="9">
        <f t="shared" si="5"/>
        <v>0.26</v>
      </c>
      <c r="AB144" s="9">
        <f t="shared" si="5"/>
        <v>0</v>
      </c>
      <c r="AC144" s="4">
        <v>6.5</v>
      </c>
      <c r="AD144" s="4">
        <v>6.5</v>
      </c>
      <c r="AE144" s="4">
        <v>0</v>
      </c>
      <c r="AF144" s="6">
        <v>0</v>
      </c>
      <c r="AG144" s="6">
        <v>0</v>
      </c>
      <c r="AH144" s="4" t="s">
        <v>53</v>
      </c>
      <c r="AI144" s="6" t="s">
        <v>74</v>
      </c>
      <c r="AJ144" s="6" t="s">
        <v>90</v>
      </c>
      <c r="AK144" s="6" t="s">
        <v>54</v>
      </c>
      <c r="AL144" s="4">
        <v>1</v>
      </c>
      <c r="AM144" s="4"/>
      <c r="AN144" s="4"/>
      <c r="AO144" s="4"/>
      <c r="AP144" s="4">
        <v>1</v>
      </c>
      <c r="AQ144" s="4"/>
      <c r="AR144" s="6" t="s">
        <v>472</v>
      </c>
      <c r="AS144" s="6" t="s">
        <v>478</v>
      </c>
      <c r="AT144" s="6" t="s">
        <v>479</v>
      </c>
      <c r="AU144" s="6" t="s">
        <v>480</v>
      </c>
    </row>
    <row r="145" spans="1:51" ht="14.25" customHeight="1" x14ac:dyDescent="0.25">
      <c r="A145" s="6" t="s">
        <v>481</v>
      </c>
      <c r="B145" s="4" t="s">
        <v>137</v>
      </c>
      <c r="C145" s="6" t="s">
        <v>482</v>
      </c>
      <c r="D145" s="5" t="s">
        <v>47</v>
      </c>
      <c r="E145" s="5" t="s">
        <v>483</v>
      </c>
      <c r="F145" t="s">
        <v>1678</v>
      </c>
      <c r="G145" t="s">
        <v>1678</v>
      </c>
      <c r="H145" s="1">
        <v>123</v>
      </c>
      <c r="I145" s="7">
        <v>688538</v>
      </c>
      <c r="J145" s="7">
        <v>7755635</v>
      </c>
      <c r="K145" s="1" t="s">
        <v>49</v>
      </c>
      <c r="L145" s="4" t="s">
        <v>50</v>
      </c>
      <c r="M145" s="8">
        <v>45569</v>
      </c>
      <c r="N145" s="4" t="s">
        <v>51</v>
      </c>
      <c r="O145" s="4">
        <v>4.5</v>
      </c>
      <c r="P145" s="5">
        <v>0</v>
      </c>
      <c r="Q145" s="6">
        <v>1.5</v>
      </c>
      <c r="R145" s="6">
        <v>13</v>
      </c>
      <c r="S145" s="6">
        <v>6</v>
      </c>
      <c r="T145" s="4">
        <f t="shared" si="4"/>
        <v>25</v>
      </c>
      <c r="U145" s="4">
        <v>0.18</v>
      </c>
      <c r="V145" s="4">
        <v>0</v>
      </c>
      <c r="W145" s="4">
        <v>0.06</v>
      </c>
      <c r="X145" s="4">
        <v>0.52</v>
      </c>
      <c r="Y145" s="4">
        <v>0.24</v>
      </c>
      <c r="Z145" s="9">
        <f t="shared" si="5"/>
        <v>0.26</v>
      </c>
      <c r="AA145" s="9">
        <f t="shared" si="5"/>
        <v>0.26</v>
      </c>
      <c r="AB145" s="9">
        <f t="shared" si="5"/>
        <v>0</v>
      </c>
      <c r="AC145" s="4">
        <v>6.5</v>
      </c>
      <c r="AD145" s="4">
        <v>6.5</v>
      </c>
      <c r="AE145" s="4">
        <v>0</v>
      </c>
      <c r="AF145" s="6">
        <v>2</v>
      </c>
      <c r="AG145" s="6">
        <v>6</v>
      </c>
      <c r="AH145" s="4" t="s">
        <v>52</v>
      </c>
      <c r="AI145" s="6" t="s">
        <v>74</v>
      </c>
      <c r="AJ145" s="6" t="s">
        <v>54</v>
      </c>
      <c r="AK145" s="6" t="s">
        <v>54</v>
      </c>
      <c r="AL145" s="4">
        <v>1</v>
      </c>
      <c r="AM145" s="4"/>
      <c r="AN145" s="4"/>
      <c r="AO145" s="4"/>
      <c r="AP145" s="4"/>
      <c r="AQ145" s="4"/>
      <c r="AR145" s="6" t="s">
        <v>484</v>
      </c>
      <c r="AS145" s="6" t="s">
        <v>485</v>
      </c>
      <c r="AT145" s="6" t="s">
        <v>486</v>
      </c>
      <c r="AU145" s="6" t="s">
        <v>487</v>
      </c>
    </row>
    <row r="146" spans="1:51" ht="14.25" customHeight="1" x14ac:dyDescent="0.25">
      <c r="A146" s="6" t="s">
        <v>481</v>
      </c>
      <c r="B146" s="4" t="s">
        <v>137</v>
      </c>
      <c r="C146" s="6" t="s">
        <v>482</v>
      </c>
      <c r="D146" s="5" t="s">
        <v>47</v>
      </c>
      <c r="E146" s="5" t="s">
        <v>483</v>
      </c>
      <c r="F146" t="s">
        <v>1678</v>
      </c>
      <c r="G146" t="s">
        <v>1678</v>
      </c>
      <c r="H146" s="1">
        <v>124</v>
      </c>
      <c r="I146" s="7">
        <v>688524</v>
      </c>
      <c r="J146" s="7">
        <v>7755776</v>
      </c>
      <c r="K146" s="1" t="s">
        <v>49</v>
      </c>
      <c r="L146" s="4" t="s">
        <v>50</v>
      </c>
      <c r="M146" s="8">
        <v>45569</v>
      </c>
      <c r="N146" s="4" t="s">
        <v>51</v>
      </c>
      <c r="O146" s="4">
        <v>9</v>
      </c>
      <c r="P146" s="5">
        <v>1</v>
      </c>
      <c r="Q146" s="6">
        <v>8</v>
      </c>
      <c r="R146" s="6">
        <v>7</v>
      </c>
      <c r="S146" s="6">
        <v>0</v>
      </c>
      <c r="T146" s="4">
        <f t="shared" si="4"/>
        <v>25</v>
      </c>
      <c r="U146" s="4">
        <v>0.36</v>
      </c>
      <c r="V146" s="4">
        <v>0.04</v>
      </c>
      <c r="W146" s="4">
        <v>0.32</v>
      </c>
      <c r="X146" s="4">
        <v>0.28000000000000003</v>
      </c>
      <c r="Y146" s="4">
        <v>0</v>
      </c>
      <c r="Z146" s="9">
        <f t="shared" si="5"/>
        <v>0.36</v>
      </c>
      <c r="AA146" s="9">
        <f t="shared" si="5"/>
        <v>0.36</v>
      </c>
      <c r="AB146" s="9">
        <f t="shared" si="5"/>
        <v>0</v>
      </c>
      <c r="AC146" s="4">
        <v>9</v>
      </c>
      <c r="AD146" s="4">
        <v>9</v>
      </c>
      <c r="AE146" s="4">
        <v>0</v>
      </c>
      <c r="AF146" s="6">
        <v>0</v>
      </c>
      <c r="AG146" s="6">
        <v>0</v>
      </c>
      <c r="AH146" s="4" t="s">
        <v>53</v>
      </c>
      <c r="AI146" s="6" t="s">
        <v>74</v>
      </c>
      <c r="AJ146" s="6" t="s">
        <v>54</v>
      </c>
      <c r="AK146" s="6" t="s">
        <v>54</v>
      </c>
      <c r="AL146" s="4">
        <v>1</v>
      </c>
      <c r="AM146" s="4"/>
      <c r="AN146" s="4"/>
      <c r="AO146" s="4"/>
      <c r="AP146" s="4"/>
      <c r="AQ146" s="4"/>
      <c r="AR146" s="6" t="s">
        <v>153</v>
      </c>
      <c r="AS146" s="6" t="s">
        <v>485</v>
      </c>
      <c r="AT146" s="6" t="s">
        <v>155</v>
      </c>
      <c r="AU146" s="6" t="s">
        <v>488</v>
      </c>
      <c r="AV146" s="21"/>
      <c r="AW146" s="21"/>
      <c r="AX146" s="21"/>
      <c r="AY146" s="21"/>
    </row>
    <row r="147" spans="1:51" ht="14.25" customHeight="1" x14ac:dyDescent="0.25">
      <c r="A147" s="6" t="s">
        <v>489</v>
      </c>
      <c r="B147" s="4" t="s">
        <v>137</v>
      </c>
      <c r="C147" s="6" t="s">
        <v>482</v>
      </c>
      <c r="D147" s="5" t="s">
        <v>106</v>
      </c>
      <c r="E147" s="5" t="s">
        <v>490</v>
      </c>
      <c r="F147" t="s">
        <v>1678</v>
      </c>
      <c r="G147" t="s">
        <v>1678</v>
      </c>
      <c r="H147" s="1">
        <v>125</v>
      </c>
      <c r="I147" s="7">
        <v>688543</v>
      </c>
      <c r="J147" s="7">
        <v>7755845</v>
      </c>
      <c r="K147" s="1" t="s">
        <v>49</v>
      </c>
      <c r="L147" s="4" t="s">
        <v>50</v>
      </c>
      <c r="M147" s="8">
        <v>45568</v>
      </c>
      <c r="N147" s="4" t="s">
        <v>51</v>
      </c>
      <c r="O147" s="4">
        <v>2</v>
      </c>
      <c r="P147" s="5">
        <v>0</v>
      </c>
      <c r="Q147" s="6">
        <v>9</v>
      </c>
      <c r="R147" s="6">
        <v>8</v>
      </c>
      <c r="S147" s="6">
        <v>6</v>
      </c>
      <c r="T147" s="4">
        <f t="shared" si="4"/>
        <v>25</v>
      </c>
      <c r="U147" s="4">
        <v>0.08</v>
      </c>
      <c r="V147" s="4">
        <v>0</v>
      </c>
      <c r="W147" s="4">
        <v>0.36</v>
      </c>
      <c r="X147" s="4">
        <v>0.32</v>
      </c>
      <c r="Y147" s="4">
        <v>0.24</v>
      </c>
      <c r="Z147" s="9">
        <f t="shared" si="5"/>
        <v>0.52</v>
      </c>
      <c r="AA147" s="9">
        <f t="shared" si="5"/>
        <v>0.32</v>
      </c>
      <c r="AB147" s="9">
        <f t="shared" si="5"/>
        <v>0.2</v>
      </c>
      <c r="AC147" s="4">
        <v>13</v>
      </c>
      <c r="AD147" s="4">
        <v>8</v>
      </c>
      <c r="AE147" s="4">
        <v>5</v>
      </c>
      <c r="AF147" s="6">
        <v>1</v>
      </c>
      <c r="AG147" s="6">
        <v>6</v>
      </c>
      <c r="AH147" s="4" t="s">
        <v>52</v>
      </c>
      <c r="AI147" s="6" t="s">
        <v>84</v>
      </c>
      <c r="AJ147" s="6" t="s">
        <v>54</v>
      </c>
      <c r="AK147" s="6" t="s">
        <v>54</v>
      </c>
      <c r="AL147" s="4">
        <v>1</v>
      </c>
      <c r="AM147" s="4"/>
      <c r="AN147" s="4"/>
      <c r="AO147" s="4"/>
      <c r="AP147" s="4"/>
      <c r="AQ147" s="4"/>
      <c r="AR147" s="6" t="s">
        <v>491</v>
      </c>
      <c r="AS147" s="6" t="s">
        <v>492</v>
      </c>
      <c r="AT147" s="6" t="s">
        <v>493</v>
      </c>
      <c r="AU147" s="6" t="s">
        <v>494</v>
      </c>
    </row>
    <row r="148" spans="1:51" ht="14.25" customHeight="1" x14ac:dyDescent="0.25">
      <c r="A148" s="6" t="s">
        <v>495</v>
      </c>
      <c r="B148" s="4" t="s">
        <v>137</v>
      </c>
      <c r="C148" s="6" t="s">
        <v>482</v>
      </c>
      <c r="D148" s="5" t="s">
        <v>109</v>
      </c>
      <c r="E148" s="5" t="s">
        <v>496</v>
      </c>
      <c r="F148" t="s">
        <v>1678</v>
      </c>
      <c r="G148" t="s">
        <v>1678</v>
      </c>
      <c r="H148" s="1">
        <v>126</v>
      </c>
      <c r="I148" s="7">
        <v>688556</v>
      </c>
      <c r="J148" s="7">
        <v>7755864</v>
      </c>
      <c r="K148" s="1" t="s">
        <v>49</v>
      </c>
      <c r="L148" s="4" t="s">
        <v>50</v>
      </c>
      <c r="M148" s="8">
        <v>45568</v>
      </c>
      <c r="N148" s="4" t="s">
        <v>51</v>
      </c>
      <c r="O148" s="4">
        <v>4</v>
      </c>
      <c r="P148" s="5">
        <v>0</v>
      </c>
      <c r="Q148" s="6">
        <v>10</v>
      </c>
      <c r="R148" s="6">
        <v>5</v>
      </c>
      <c r="S148" s="6">
        <v>6</v>
      </c>
      <c r="T148" s="4">
        <f t="shared" si="4"/>
        <v>25</v>
      </c>
      <c r="U148" s="4">
        <v>0.16</v>
      </c>
      <c r="V148" s="4">
        <v>0</v>
      </c>
      <c r="W148" s="4">
        <v>0.4</v>
      </c>
      <c r="X148" s="4">
        <v>0.2</v>
      </c>
      <c r="Y148" s="4">
        <v>0.24</v>
      </c>
      <c r="Z148" s="9">
        <f t="shared" si="5"/>
        <v>0.36</v>
      </c>
      <c r="AA148" s="9">
        <f t="shared" si="5"/>
        <v>0.36</v>
      </c>
      <c r="AB148" s="9">
        <f t="shared" si="5"/>
        <v>0</v>
      </c>
      <c r="AC148" s="4">
        <v>9</v>
      </c>
      <c r="AD148" s="4">
        <v>9</v>
      </c>
      <c r="AE148" s="4">
        <v>0</v>
      </c>
      <c r="AF148" s="6">
        <v>3</v>
      </c>
      <c r="AG148" s="6">
        <v>11</v>
      </c>
      <c r="AH148" s="4" t="s">
        <v>52</v>
      </c>
      <c r="AI148" s="6" t="s">
        <v>84</v>
      </c>
      <c r="AJ148" s="6" t="s">
        <v>54</v>
      </c>
      <c r="AK148" s="6" t="s">
        <v>54</v>
      </c>
      <c r="AL148" s="4">
        <v>1</v>
      </c>
      <c r="AM148" s="4"/>
      <c r="AN148" s="4"/>
      <c r="AO148" s="4"/>
      <c r="AP148" s="4"/>
      <c r="AQ148" s="4"/>
      <c r="AR148" s="6" t="s">
        <v>497</v>
      </c>
      <c r="AS148" s="6" t="s">
        <v>498</v>
      </c>
      <c r="AT148" s="6" t="s">
        <v>499</v>
      </c>
      <c r="AU148" s="6" t="s">
        <v>500</v>
      </c>
      <c r="AV148" s="21"/>
      <c r="AW148" s="21"/>
      <c r="AX148" s="21"/>
      <c r="AY148" s="21"/>
    </row>
    <row r="149" spans="1:51" ht="14.25" customHeight="1" x14ac:dyDescent="0.25">
      <c r="A149" s="6" t="s">
        <v>495</v>
      </c>
      <c r="B149" s="4" t="s">
        <v>137</v>
      </c>
      <c r="C149" s="6" t="s">
        <v>482</v>
      </c>
      <c r="D149" s="5" t="s">
        <v>109</v>
      </c>
      <c r="E149" s="5" t="s">
        <v>496</v>
      </c>
      <c r="F149" t="s">
        <v>1678</v>
      </c>
      <c r="G149" t="s">
        <v>1678</v>
      </c>
      <c r="H149" s="1">
        <v>127</v>
      </c>
      <c r="I149" s="7">
        <v>688583</v>
      </c>
      <c r="J149" s="7">
        <v>7755848</v>
      </c>
      <c r="K149" s="1" t="s">
        <v>49</v>
      </c>
      <c r="L149" s="4" t="s">
        <v>50</v>
      </c>
      <c r="M149" s="8">
        <v>45568</v>
      </c>
      <c r="N149" s="4" t="s">
        <v>51</v>
      </c>
      <c r="O149" s="4">
        <v>5.5</v>
      </c>
      <c r="P149" s="5">
        <v>0</v>
      </c>
      <c r="Q149" s="6">
        <v>8</v>
      </c>
      <c r="R149" s="6">
        <v>2</v>
      </c>
      <c r="S149" s="6">
        <v>9.5</v>
      </c>
      <c r="T149" s="4">
        <f t="shared" si="4"/>
        <v>25</v>
      </c>
      <c r="U149" s="4">
        <v>0.22</v>
      </c>
      <c r="V149" s="4">
        <v>0</v>
      </c>
      <c r="W149" s="4">
        <v>0.32</v>
      </c>
      <c r="X149" s="4">
        <v>0.08</v>
      </c>
      <c r="Y149" s="4">
        <v>0.38</v>
      </c>
      <c r="Z149" s="9">
        <f t="shared" si="5"/>
        <v>0.44</v>
      </c>
      <c r="AA149" s="9">
        <f t="shared" si="5"/>
        <v>0.36</v>
      </c>
      <c r="AB149" s="9">
        <f t="shared" si="5"/>
        <v>0.08</v>
      </c>
      <c r="AC149" s="4">
        <v>11</v>
      </c>
      <c r="AD149" s="4">
        <v>9</v>
      </c>
      <c r="AE149" s="4">
        <v>2</v>
      </c>
      <c r="AF149" s="6">
        <v>2</v>
      </c>
      <c r="AG149" s="6">
        <v>8</v>
      </c>
      <c r="AH149" s="4" t="s">
        <v>52</v>
      </c>
      <c r="AI149" s="6" t="s">
        <v>84</v>
      </c>
      <c r="AJ149" s="6" t="s">
        <v>54</v>
      </c>
      <c r="AK149" s="6" t="s">
        <v>54</v>
      </c>
      <c r="AL149" s="4">
        <v>1</v>
      </c>
      <c r="AM149" s="4"/>
      <c r="AN149" s="4"/>
      <c r="AO149" s="4"/>
      <c r="AP149" s="4"/>
      <c r="AQ149" s="4"/>
      <c r="AR149" s="6" t="s">
        <v>501</v>
      </c>
      <c r="AS149" s="6" t="s">
        <v>502</v>
      </c>
      <c r="AT149" s="6" t="s">
        <v>503</v>
      </c>
      <c r="AU149" s="6" t="s">
        <v>504</v>
      </c>
      <c r="AV149" s="21"/>
      <c r="AW149" s="21"/>
      <c r="AX149" s="21"/>
      <c r="AY149" s="21"/>
    </row>
    <row r="150" spans="1:51" ht="14.25" customHeight="1" x14ac:dyDescent="0.25">
      <c r="A150" s="10" t="s">
        <v>505</v>
      </c>
      <c r="B150" s="4" t="s">
        <v>165</v>
      </c>
      <c r="C150" s="23" t="s">
        <v>506</v>
      </c>
      <c r="D150" s="17" t="s">
        <v>88</v>
      </c>
      <c r="E150" s="5" t="s">
        <v>507</v>
      </c>
      <c r="F150" t="s">
        <v>1678</v>
      </c>
      <c r="G150" t="s">
        <v>1678</v>
      </c>
      <c r="H150" s="10">
        <v>1</v>
      </c>
      <c r="I150" s="7"/>
      <c r="J150" s="7"/>
      <c r="K150" s="24" t="s">
        <v>508</v>
      </c>
      <c r="L150" s="24" t="s">
        <v>509</v>
      </c>
      <c r="M150" s="25">
        <v>45625</v>
      </c>
      <c r="N150" s="24" t="s">
        <v>51</v>
      </c>
      <c r="O150" s="26">
        <v>21</v>
      </c>
      <c r="P150" s="26">
        <v>0</v>
      </c>
      <c r="Q150" s="26">
        <v>4</v>
      </c>
      <c r="R150" s="26">
        <v>0</v>
      </c>
      <c r="S150" s="26">
        <v>0</v>
      </c>
      <c r="T150" s="26">
        <v>25</v>
      </c>
      <c r="U150" s="27">
        <f t="shared" ref="U150:Y157" si="6">O150/$T150</f>
        <v>0.84</v>
      </c>
      <c r="V150" s="27">
        <f t="shared" si="6"/>
        <v>0</v>
      </c>
      <c r="W150" s="27">
        <f t="shared" si="6"/>
        <v>0.16</v>
      </c>
      <c r="X150" s="27">
        <f t="shared" si="6"/>
        <v>0</v>
      </c>
      <c r="Y150" s="27">
        <f t="shared" si="6"/>
        <v>0</v>
      </c>
      <c r="Z150" s="27">
        <f t="shared" si="5"/>
        <v>0.22</v>
      </c>
      <c r="AA150" s="27">
        <f t="shared" si="5"/>
        <v>0.22</v>
      </c>
      <c r="AB150" s="27">
        <f t="shared" si="5"/>
        <v>0</v>
      </c>
      <c r="AC150" s="26">
        <v>5.5</v>
      </c>
      <c r="AD150" s="26">
        <v>5.5</v>
      </c>
      <c r="AE150" s="26">
        <v>0</v>
      </c>
      <c r="AF150" s="26">
        <v>0</v>
      </c>
      <c r="AG150" s="26">
        <v>0</v>
      </c>
      <c r="AH150" s="26" t="s">
        <v>53</v>
      </c>
      <c r="AI150" s="26" t="s">
        <v>59</v>
      </c>
      <c r="AJ150" s="17"/>
      <c r="AK150" s="26" t="s">
        <v>169</v>
      </c>
      <c r="AL150" s="26">
        <v>1</v>
      </c>
      <c r="AM150" s="26">
        <v>1</v>
      </c>
      <c r="AN150" s="26"/>
      <c r="AO150" s="26"/>
      <c r="AP150" s="26"/>
      <c r="AQ150" s="17"/>
      <c r="AR150" s="26" t="s">
        <v>153</v>
      </c>
      <c r="AS150" s="10" t="s">
        <v>169</v>
      </c>
      <c r="AT150" s="10" t="s">
        <v>510</v>
      </c>
      <c r="AU150" s="26" t="s">
        <v>511</v>
      </c>
    </row>
    <row r="151" spans="1:51" ht="14.25" customHeight="1" x14ac:dyDescent="0.25">
      <c r="A151" s="10" t="s">
        <v>512</v>
      </c>
      <c r="B151" s="4" t="s">
        <v>165</v>
      </c>
      <c r="C151" s="23" t="s">
        <v>513</v>
      </c>
      <c r="D151" s="17" t="s">
        <v>88</v>
      </c>
      <c r="E151" s="5" t="s">
        <v>514</v>
      </c>
      <c r="F151" t="s">
        <v>1678</v>
      </c>
      <c r="G151" t="s">
        <v>1678</v>
      </c>
      <c r="H151" s="10">
        <v>1</v>
      </c>
      <c r="I151" s="7"/>
      <c r="J151" s="7"/>
      <c r="K151" s="24" t="s">
        <v>508</v>
      </c>
      <c r="L151" s="24" t="s">
        <v>509</v>
      </c>
      <c r="M151" s="25">
        <v>45628</v>
      </c>
      <c r="N151" s="24" t="s">
        <v>51</v>
      </c>
      <c r="O151" s="26">
        <v>9</v>
      </c>
      <c r="P151" s="26">
        <v>7</v>
      </c>
      <c r="Q151" s="26">
        <v>6</v>
      </c>
      <c r="R151" s="26">
        <v>0</v>
      </c>
      <c r="S151" s="26">
        <v>3</v>
      </c>
      <c r="T151" s="26">
        <v>25</v>
      </c>
      <c r="U151" s="27">
        <f t="shared" si="6"/>
        <v>0.36</v>
      </c>
      <c r="V151" s="27">
        <f t="shared" si="6"/>
        <v>0.28000000000000003</v>
      </c>
      <c r="W151" s="27">
        <f t="shared" si="6"/>
        <v>0.24</v>
      </c>
      <c r="X151" s="27">
        <f t="shared" si="6"/>
        <v>0</v>
      </c>
      <c r="Y151" s="27">
        <f t="shared" si="6"/>
        <v>0.12</v>
      </c>
      <c r="Z151" s="27">
        <f t="shared" si="5"/>
        <v>0.68</v>
      </c>
      <c r="AA151" s="27">
        <f t="shared" si="5"/>
        <v>0.52</v>
      </c>
      <c r="AB151" s="27">
        <f t="shared" si="5"/>
        <v>0.16</v>
      </c>
      <c r="AC151" s="26">
        <v>17</v>
      </c>
      <c r="AD151" s="26">
        <v>13</v>
      </c>
      <c r="AE151" s="26">
        <v>4</v>
      </c>
      <c r="AF151" s="26">
        <v>1</v>
      </c>
      <c r="AG151" s="26">
        <v>7</v>
      </c>
      <c r="AH151" s="26" t="s">
        <v>52</v>
      </c>
      <c r="AI151" s="26" t="s">
        <v>74</v>
      </c>
      <c r="AJ151" s="17"/>
      <c r="AK151" s="26" t="s">
        <v>169</v>
      </c>
      <c r="AL151" s="26">
        <v>1</v>
      </c>
      <c r="AM151" s="26"/>
      <c r="AN151" s="26"/>
      <c r="AO151" s="26"/>
      <c r="AP151" s="26"/>
      <c r="AQ151" s="17"/>
      <c r="AR151" s="26" t="s">
        <v>515</v>
      </c>
      <c r="AS151" s="10" t="s">
        <v>169</v>
      </c>
      <c r="AT151" s="10" t="s">
        <v>516</v>
      </c>
      <c r="AU151" s="26" t="s">
        <v>517</v>
      </c>
    </row>
    <row r="152" spans="1:51" ht="14.25" customHeight="1" x14ac:dyDescent="0.25">
      <c r="A152" s="10" t="s">
        <v>518</v>
      </c>
      <c r="B152" s="4" t="s">
        <v>165</v>
      </c>
      <c r="C152" s="23" t="s">
        <v>513</v>
      </c>
      <c r="D152" s="17" t="s">
        <v>127</v>
      </c>
      <c r="E152" s="5" t="s">
        <v>519</v>
      </c>
      <c r="F152" t="s">
        <v>1678</v>
      </c>
      <c r="G152" t="s">
        <v>1678</v>
      </c>
      <c r="H152" s="10">
        <v>1</v>
      </c>
      <c r="I152" s="7"/>
      <c r="J152" s="7"/>
      <c r="K152" s="24" t="s">
        <v>508</v>
      </c>
      <c r="L152" s="24" t="s">
        <v>509</v>
      </c>
      <c r="M152" s="25">
        <v>45628</v>
      </c>
      <c r="N152" s="24" t="s">
        <v>51</v>
      </c>
      <c r="O152" s="26">
        <v>21</v>
      </c>
      <c r="P152" s="26">
        <v>0</v>
      </c>
      <c r="Q152" s="26">
        <v>4</v>
      </c>
      <c r="R152" s="26">
        <v>0</v>
      </c>
      <c r="S152" s="26">
        <v>0</v>
      </c>
      <c r="T152" s="26">
        <v>25</v>
      </c>
      <c r="U152" s="27">
        <f t="shared" si="6"/>
        <v>0.84</v>
      </c>
      <c r="V152" s="27">
        <f t="shared" si="6"/>
        <v>0</v>
      </c>
      <c r="W152" s="27">
        <f t="shared" si="6"/>
        <v>0.16</v>
      </c>
      <c r="X152" s="27">
        <f t="shared" si="6"/>
        <v>0</v>
      </c>
      <c r="Y152" s="27">
        <f t="shared" si="6"/>
        <v>0</v>
      </c>
      <c r="Z152" s="27">
        <f t="shared" si="5"/>
        <v>0.54</v>
      </c>
      <c r="AA152" s="27">
        <f t="shared" si="5"/>
        <v>0.48</v>
      </c>
      <c r="AB152" s="27">
        <f t="shared" si="5"/>
        <v>0.06</v>
      </c>
      <c r="AC152" s="26">
        <v>13.5</v>
      </c>
      <c r="AD152" s="26">
        <v>12</v>
      </c>
      <c r="AE152" s="26">
        <v>1.5</v>
      </c>
      <c r="AF152" s="26">
        <v>0</v>
      </c>
      <c r="AG152" s="26">
        <v>0</v>
      </c>
      <c r="AH152" s="26" t="s">
        <v>53</v>
      </c>
      <c r="AI152" s="26" t="s">
        <v>59</v>
      </c>
      <c r="AJ152" s="17"/>
      <c r="AK152" s="26" t="s">
        <v>169</v>
      </c>
      <c r="AL152" s="26">
        <v>1</v>
      </c>
      <c r="AM152" s="26"/>
      <c r="AN152" s="26"/>
      <c r="AO152" s="26"/>
      <c r="AP152" s="26"/>
      <c r="AQ152" s="17"/>
      <c r="AR152" s="26" t="s">
        <v>520</v>
      </c>
      <c r="AS152" s="10" t="s">
        <v>169</v>
      </c>
      <c r="AT152" s="10" t="s">
        <v>521</v>
      </c>
      <c r="AU152" s="26" t="s">
        <v>522</v>
      </c>
    </row>
    <row r="153" spans="1:51" ht="14.25" customHeight="1" x14ac:dyDescent="0.25">
      <c r="A153" s="10" t="s">
        <v>523</v>
      </c>
      <c r="B153" s="4" t="s">
        <v>165</v>
      </c>
      <c r="C153" s="23" t="s">
        <v>513</v>
      </c>
      <c r="D153" s="17" t="s">
        <v>118</v>
      </c>
      <c r="E153" s="5" t="s">
        <v>524</v>
      </c>
      <c r="F153" t="s">
        <v>1678</v>
      </c>
      <c r="G153" t="s">
        <v>1678</v>
      </c>
      <c r="H153" s="10">
        <v>1</v>
      </c>
      <c r="I153" s="7"/>
      <c r="J153" s="7"/>
      <c r="K153" s="24" t="s">
        <v>508</v>
      </c>
      <c r="L153" s="24" t="s">
        <v>509</v>
      </c>
      <c r="M153" s="25">
        <v>45628</v>
      </c>
      <c r="N153" s="24" t="s">
        <v>51</v>
      </c>
      <c r="O153" s="26">
        <v>16</v>
      </c>
      <c r="P153" s="26">
        <v>0</v>
      </c>
      <c r="Q153" s="26">
        <v>6.5</v>
      </c>
      <c r="R153" s="26">
        <v>0</v>
      </c>
      <c r="S153" s="26">
        <v>2.5</v>
      </c>
      <c r="T153" s="26">
        <v>25</v>
      </c>
      <c r="U153" s="27">
        <f t="shared" si="6"/>
        <v>0.64</v>
      </c>
      <c r="V153" s="27">
        <f t="shared" si="6"/>
        <v>0</v>
      </c>
      <c r="W153" s="27">
        <f t="shared" si="6"/>
        <v>0.26</v>
      </c>
      <c r="X153" s="27">
        <f t="shared" si="6"/>
        <v>0</v>
      </c>
      <c r="Y153" s="27">
        <f t="shared" si="6"/>
        <v>0.1</v>
      </c>
      <c r="Z153" s="27">
        <f t="shared" si="5"/>
        <v>0.72</v>
      </c>
      <c r="AA153" s="27">
        <f t="shared" si="5"/>
        <v>0.56000000000000005</v>
      </c>
      <c r="AB153" s="27">
        <f t="shared" si="5"/>
        <v>0.16</v>
      </c>
      <c r="AC153" s="26">
        <v>18</v>
      </c>
      <c r="AD153" s="26">
        <v>14</v>
      </c>
      <c r="AE153" s="26">
        <v>4</v>
      </c>
      <c r="AF153" s="26">
        <v>1</v>
      </c>
      <c r="AG153" s="26">
        <v>8</v>
      </c>
      <c r="AH153" s="26" t="s">
        <v>52</v>
      </c>
      <c r="AI153" s="26" t="s">
        <v>74</v>
      </c>
      <c r="AJ153" s="17"/>
      <c r="AK153" s="26" t="s">
        <v>169</v>
      </c>
      <c r="AL153" s="26">
        <v>1</v>
      </c>
      <c r="AM153" s="26"/>
      <c r="AN153" s="26"/>
      <c r="AO153" s="26"/>
      <c r="AP153" s="26"/>
      <c r="AQ153" s="17"/>
      <c r="AR153" s="26" t="s">
        <v>153</v>
      </c>
      <c r="AS153" s="10" t="s">
        <v>169</v>
      </c>
      <c r="AT153" s="10" t="s">
        <v>525</v>
      </c>
      <c r="AU153" s="26" t="s">
        <v>517</v>
      </c>
    </row>
    <row r="154" spans="1:51" ht="14.25" customHeight="1" x14ac:dyDescent="0.25">
      <c r="A154" s="10" t="s">
        <v>526</v>
      </c>
      <c r="B154" s="4" t="s">
        <v>165</v>
      </c>
      <c r="C154" s="23" t="s">
        <v>513</v>
      </c>
      <c r="D154" s="17" t="s">
        <v>94</v>
      </c>
      <c r="E154" s="5" t="s">
        <v>527</v>
      </c>
      <c r="F154" t="s">
        <v>1678</v>
      </c>
      <c r="G154" t="s">
        <v>1678</v>
      </c>
      <c r="H154" s="10">
        <v>1</v>
      </c>
      <c r="I154" s="7"/>
      <c r="J154" s="7"/>
      <c r="K154" s="24" t="s">
        <v>508</v>
      </c>
      <c r="L154" s="24" t="s">
        <v>509</v>
      </c>
      <c r="M154" s="25">
        <v>45628</v>
      </c>
      <c r="N154" s="24" t="s">
        <v>51</v>
      </c>
      <c r="O154" s="26">
        <v>21</v>
      </c>
      <c r="P154" s="26">
        <v>1</v>
      </c>
      <c r="Q154" s="26">
        <v>3</v>
      </c>
      <c r="R154" s="26">
        <v>0</v>
      </c>
      <c r="S154" s="26">
        <v>0</v>
      </c>
      <c r="T154" s="26">
        <v>25</v>
      </c>
      <c r="U154" s="27">
        <f t="shared" si="6"/>
        <v>0.84</v>
      </c>
      <c r="V154" s="27">
        <f t="shared" si="6"/>
        <v>0.04</v>
      </c>
      <c r="W154" s="27">
        <f t="shared" si="6"/>
        <v>0.12</v>
      </c>
      <c r="X154" s="27">
        <f t="shared" si="6"/>
        <v>0</v>
      </c>
      <c r="Y154" s="27">
        <f t="shared" si="6"/>
        <v>0</v>
      </c>
      <c r="Z154" s="27">
        <f t="shared" si="5"/>
        <v>0.34</v>
      </c>
      <c r="AA154" s="27">
        <f t="shared" si="5"/>
        <v>0.14000000000000001</v>
      </c>
      <c r="AB154" s="27">
        <f t="shared" si="5"/>
        <v>0.2</v>
      </c>
      <c r="AC154" s="26">
        <v>8.5</v>
      </c>
      <c r="AD154" s="26">
        <v>3.5</v>
      </c>
      <c r="AE154" s="26">
        <v>5</v>
      </c>
      <c r="AF154" s="26">
        <v>0</v>
      </c>
      <c r="AG154" s="26">
        <v>0</v>
      </c>
      <c r="AH154" s="26" t="s">
        <v>53</v>
      </c>
      <c r="AI154" s="26" t="s">
        <v>59</v>
      </c>
      <c r="AJ154" s="17"/>
      <c r="AK154" s="26" t="s">
        <v>169</v>
      </c>
      <c r="AL154" s="26">
        <v>1</v>
      </c>
      <c r="AM154" s="26">
        <v>1</v>
      </c>
      <c r="AN154" s="26"/>
      <c r="AO154" s="26"/>
      <c r="AP154" s="26"/>
      <c r="AQ154" s="17"/>
      <c r="AR154" s="26" t="s">
        <v>153</v>
      </c>
      <c r="AS154" s="10" t="s">
        <v>169</v>
      </c>
      <c r="AT154" s="10" t="s">
        <v>528</v>
      </c>
      <c r="AU154" s="26" t="s">
        <v>529</v>
      </c>
    </row>
    <row r="155" spans="1:51" ht="14.25" customHeight="1" x14ac:dyDescent="0.25">
      <c r="A155" s="10" t="s">
        <v>530</v>
      </c>
      <c r="B155" s="4" t="s">
        <v>165</v>
      </c>
      <c r="C155" s="23" t="s">
        <v>531</v>
      </c>
      <c r="D155" s="17" t="s">
        <v>88</v>
      </c>
      <c r="E155" s="5" t="s">
        <v>532</v>
      </c>
      <c r="F155" t="s">
        <v>1678</v>
      </c>
      <c r="G155" t="s">
        <v>1678</v>
      </c>
      <c r="H155" s="10">
        <v>1</v>
      </c>
      <c r="I155" s="7"/>
      <c r="J155" s="7"/>
      <c r="K155" s="24" t="s">
        <v>508</v>
      </c>
      <c r="L155" s="24" t="s">
        <v>509</v>
      </c>
      <c r="M155" s="25">
        <v>45629</v>
      </c>
      <c r="N155" s="24" t="s">
        <v>51</v>
      </c>
      <c r="O155" s="26">
        <v>9.5</v>
      </c>
      <c r="P155" s="26">
        <v>5</v>
      </c>
      <c r="Q155" s="26">
        <v>7</v>
      </c>
      <c r="R155" s="26">
        <v>1.5</v>
      </c>
      <c r="S155" s="26">
        <v>4</v>
      </c>
      <c r="T155" s="26">
        <v>25</v>
      </c>
      <c r="U155" s="27">
        <f t="shared" si="6"/>
        <v>0.38</v>
      </c>
      <c r="V155" s="27">
        <f t="shared" si="6"/>
        <v>0.2</v>
      </c>
      <c r="W155" s="27">
        <f t="shared" si="6"/>
        <v>0.28000000000000003</v>
      </c>
      <c r="X155" s="27">
        <f t="shared" si="6"/>
        <v>0.06</v>
      </c>
      <c r="Y155" s="27">
        <f t="shared" si="6"/>
        <v>0.16</v>
      </c>
      <c r="Z155" s="27">
        <f t="shared" si="5"/>
        <v>0</v>
      </c>
      <c r="AA155" s="27">
        <f t="shared" si="5"/>
        <v>0</v>
      </c>
      <c r="AB155" s="27">
        <f t="shared" si="5"/>
        <v>0</v>
      </c>
      <c r="AC155" s="26">
        <v>0</v>
      </c>
      <c r="AD155" s="26">
        <v>0</v>
      </c>
      <c r="AE155" s="26">
        <v>0</v>
      </c>
      <c r="AF155" s="26">
        <v>1</v>
      </c>
      <c r="AG155" s="26">
        <v>6</v>
      </c>
      <c r="AH155" s="26" t="s">
        <v>53</v>
      </c>
      <c r="AI155" s="26" t="s">
        <v>74</v>
      </c>
      <c r="AJ155" s="17"/>
      <c r="AK155" s="26" t="s">
        <v>169</v>
      </c>
      <c r="AL155" s="26">
        <v>1</v>
      </c>
      <c r="AM155" s="26"/>
      <c r="AN155" s="26"/>
      <c r="AO155" s="26"/>
      <c r="AP155" s="26"/>
      <c r="AQ155" s="17"/>
      <c r="AR155" s="26" t="s">
        <v>533</v>
      </c>
      <c r="AS155" s="10" t="s">
        <v>534</v>
      </c>
      <c r="AT155" s="10" t="s">
        <v>535</v>
      </c>
      <c r="AU155" s="26" t="s">
        <v>536</v>
      </c>
    </row>
    <row r="156" spans="1:51" ht="14.25" customHeight="1" x14ac:dyDescent="0.25">
      <c r="A156" s="10" t="s">
        <v>537</v>
      </c>
      <c r="B156" s="4" t="s">
        <v>165</v>
      </c>
      <c r="C156" s="23" t="s">
        <v>531</v>
      </c>
      <c r="D156" s="17" t="s">
        <v>88</v>
      </c>
      <c r="E156" s="5" t="s">
        <v>532</v>
      </c>
      <c r="F156" t="s">
        <v>1678</v>
      </c>
      <c r="G156" t="s">
        <v>1678</v>
      </c>
      <c r="H156" s="10">
        <v>2</v>
      </c>
      <c r="I156" s="7"/>
      <c r="J156" s="7"/>
      <c r="K156" s="24" t="s">
        <v>508</v>
      </c>
      <c r="L156" s="24" t="s">
        <v>509</v>
      </c>
      <c r="M156" s="25">
        <v>45629</v>
      </c>
      <c r="N156" s="24" t="s">
        <v>51</v>
      </c>
      <c r="O156" s="26">
        <v>1.5</v>
      </c>
      <c r="P156" s="26">
        <v>2.2000000000000002</v>
      </c>
      <c r="Q156" s="26">
        <v>2.5</v>
      </c>
      <c r="R156" s="26">
        <v>0</v>
      </c>
      <c r="S156" s="26">
        <v>0</v>
      </c>
      <c r="T156" s="26">
        <v>6.2</v>
      </c>
      <c r="U156" s="27">
        <f t="shared" si="6"/>
        <v>0.24193548387096772</v>
      </c>
      <c r="V156" s="27">
        <f t="shared" si="6"/>
        <v>0.35483870967741937</v>
      </c>
      <c r="W156" s="27">
        <f t="shared" si="6"/>
        <v>0.40322580645161288</v>
      </c>
      <c r="X156" s="27">
        <f t="shared" si="6"/>
        <v>0</v>
      </c>
      <c r="Y156" s="27">
        <f t="shared" si="6"/>
        <v>0</v>
      </c>
      <c r="Z156" s="27">
        <f t="shared" si="5"/>
        <v>0.20967741935483872</v>
      </c>
      <c r="AA156" s="27">
        <f t="shared" si="5"/>
        <v>0.20967741935483872</v>
      </c>
      <c r="AB156" s="27">
        <f t="shared" si="5"/>
        <v>0</v>
      </c>
      <c r="AC156" s="26">
        <v>1.3</v>
      </c>
      <c r="AD156" s="26">
        <v>1.3</v>
      </c>
      <c r="AE156" s="26">
        <v>0</v>
      </c>
      <c r="AF156" s="26">
        <v>0</v>
      </c>
      <c r="AG156" s="26">
        <v>0</v>
      </c>
      <c r="AH156" s="26" t="s">
        <v>53</v>
      </c>
      <c r="AI156" s="26" t="s">
        <v>74</v>
      </c>
      <c r="AJ156" s="17"/>
      <c r="AK156" s="26" t="s">
        <v>169</v>
      </c>
      <c r="AL156" s="26">
        <v>1</v>
      </c>
      <c r="AM156" s="26"/>
      <c r="AN156" s="26"/>
      <c r="AO156" s="26"/>
      <c r="AP156" s="26"/>
      <c r="AQ156" s="17"/>
      <c r="AR156" s="26" t="s">
        <v>533</v>
      </c>
      <c r="AS156" s="10" t="s">
        <v>538</v>
      </c>
      <c r="AT156" s="10" t="s">
        <v>539</v>
      </c>
      <c r="AU156" s="26" t="s">
        <v>540</v>
      </c>
    </row>
    <row r="157" spans="1:51" ht="14.25" customHeight="1" x14ac:dyDescent="0.25">
      <c r="A157" s="10" t="s">
        <v>541</v>
      </c>
      <c r="B157" s="4" t="s">
        <v>165</v>
      </c>
      <c r="C157" s="23" t="s">
        <v>531</v>
      </c>
      <c r="D157" s="17" t="s">
        <v>88</v>
      </c>
      <c r="E157" s="5" t="s">
        <v>532</v>
      </c>
      <c r="F157" t="s">
        <v>1678</v>
      </c>
      <c r="G157" t="s">
        <v>1678</v>
      </c>
      <c r="H157" s="10">
        <v>3</v>
      </c>
      <c r="I157" s="7"/>
      <c r="J157" s="7"/>
      <c r="K157" s="24" t="s">
        <v>508</v>
      </c>
      <c r="L157" s="24" t="s">
        <v>509</v>
      </c>
      <c r="M157" s="25">
        <v>45629</v>
      </c>
      <c r="N157" s="24" t="s">
        <v>51</v>
      </c>
      <c r="O157" s="26">
        <v>20</v>
      </c>
      <c r="P157" s="26">
        <v>3</v>
      </c>
      <c r="Q157" s="26">
        <v>2</v>
      </c>
      <c r="R157" s="26">
        <v>0</v>
      </c>
      <c r="S157" s="26">
        <v>4.5</v>
      </c>
      <c r="T157" s="26">
        <v>25</v>
      </c>
      <c r="U157" s="27">
        <f t="shared" si="6"/>
        <v>0.8</v>
      </c>
      <c r="V157" s="27">
        <f t="shared" si="6"/>
        <v>0.12</v>
      </c>
      <c r="W157" s="27">
        <f t="shared" si="6"/>
        <v>0.08</v>
      </c>
      <c r="X157" s="27">
        <f t="shared" si="6"/>
        <v>0</v>
      </c>
      <c r="Y157" s="27">
        <f t="shared" si="6"/>
        <v>0.18</v>
      </c>
      <c r="Z157" s="27">
        <f t="shared" si="5"/>
        <v>0.48</v>
      </c>
      <c r="AA157" s="27">
        <f t="shared" si="5"/>
        <v>0.32</v>
      </c>
      <c r="AB157" s="27">
        <f t="shared" si="5"/>
        <v>0.16</v>
      </c>
      <c r="AC157" s="26">
        <v>12</v>
      </c>
      <c r="AD157" s="26">
        <v>8</v>
      </c>
      <c r="AE157" s="26">
        <v>4</v>
      </c>
      <c r="AF157" s="26">
        <v>1</v>
      </c>
      <c r="AG157" s="26">
        <v>5</v>
      </c>
      <c r="AH157" s="26" t="s">
        <v>53</v>
      </c>
      <c r="AI157" s="26" t="s">
        <v>59</v>
      </c>
      <c r="AJ157" s="17"/>
      <c r="AK157" s="26" t="s">
        <v>169</v>
      </c>
      <c r="AL157" s="26">
        <v>1</v>
      </c>
      <c r="AM157" s="26"/>
      <c r="AN157" s="26"/>
      <c r="AO157" s="26"/>
      <c r="AP157" s="26"/>
      <c r="AQ157" s="17"/>
      <c r="AR157" s="26" t="s">
        <v>533</v>
      </c>
      <c r="AS157" s="26" t="s">
        <v>169</v>
      </c>
      <c r="AT157" s="10" t="s">
        <v>542</v>
      </c>
      <c r="AU157" s="26" t="s">
        <v>543</v>
      </c>
    </row>
    <row r="158" spans="1:51" ht="14.25" customHeight="1" x14ac:dyDescent="0.25">
      <c r="A158" s="10" t="s">
        <v>544</v>
      </c>
      <c r="B158" s="4" t="s">
        <v>165</v>
      </c>
      <c r="C158" s="10" t="s">
        <v>545</v>
      </c>
      <c r="D158" s="5" t="s">
        <v>88</v>
      </c>
      <c r="E158" s="5" t="s">
        <v>544</v>
      </c>
      <c r="F158" t="s">
        <v>1678</v>
      </c>
      <c r="G158" t="s">
        <v>1678</v>
      </c>
      <c r="H158" s="5">
        <v>1</v>
      </c>
      <c r="I158" s="7"/>
      <c r="J158" s="7"/>
      <c r="K158" s="5" t="s">
        <v>49</v>
      </c>
      <c r="L158" s="4" t="s">
        <v>168</v>
      </c>
      <c r="M158" s="14">
        <v>45623</v>
      </c>
      <c r="N158" s="4" t="s">
        <v>321</v>
      </c>
      <c r="O158" s="4">
        <v>15</v>
      </c>
      <c r="P158" s="10">
        <v>3</v>
      </c>
      <c r="Q158" s="10">
        <v>7</v>
      </c>
      <c r="R158" s="10">
        <v>0</v>
      </c>
      <c r="S158" s="10">
        <v>0</v>
      </c>
      <c r="T158" s="4">
        <f t="shared" ref="T158:T221" si="7">SUM(O158:S158)</f>
        <v>25</v>
      </c>
      <c r="U158" s="4">
        <v>0.6</v>
      </c>
      <c r="V158" s="4">
        <v>0.12</v>
      </c>
      <c r="W158" s="4">
        <v>0.28000000000000003</v>
      </c>
      <c r="X158" s="4">
        <v>0</v>
      </c>
      <c r="Y158" s="4">
        <v>0</v>
      </c>
      <c r="Z158" s="9">
        <f t="shared" si="5"/>
        <v>0.72</v>
      </c>
      <c r="AA158" s="9">
        <f t="shared" si="5"/>
        <v>0.72</v>
      </c>
      <c r="AB158" s="9">
        <f t="shared" si="5"/>
        <v>0</v>
      </c>
      <c r="AC158" s="4">
        <v>18</v>
      </c>
      <c r="AD158" s="4">
        <v>18</v>
      </c>
      <c r="AE158" s="4">
        <v>0</v>
      </c>
      <c r="AF158" s="10">
        <v>0</v>
      </c>
      <c r="AG158" s="10">
        <v>0</v>
      </c>
      <c r="AH158" s="4" t="s">
        <v>53</v>
      </c>
      <c r="AI158" s="10" t="s">
        <v>53</v>
      </c>
      <c r="AJ158" s="10" t="s">
        <v>53</v>
      </c>
      <c r="AK158" s="10" t="s">
        <v>546</v>
      </c>
      <c r="AL158" s="4"/>
      <c r="AM158" s="4"/>
      <c r="AN158" s="4"/>
      <c r="AO158" s="4">
        <v>1</v>
      </c>
      <c r="AP158" s="4"/>
      <c r="AQ158" s="4">
        <v>1</v>
      </c>
      <c r="AR158" s="10" t="s">
        <v>86</v>
      </c>
      <c r="AS158" s="10" t="s">
        <v>169</v>
      </c>
      <c r="AT158" s="10" t="s">
        <v>395</v>
      </c>
      <c r="AU158" s="10" t="s">
        <v>323</v>
      </c>
    </row>
    <row r="159" spans="1:51" ht="14.25" customHeight="1" x14ac:dyDescent="0.25">
      <c r="A159" s="10" t="s">
        <v>547</v>
      </c>
      <c r="B159" s="4" t="s">
        <v>165</v>
      </c>
      <c r="C159" s="10" t="s">
        <v>545</v>
      </c>
      <c r="D159" s="5" t="s">
        <v>88</v>
      </c>
      <c r="E159" s="5" t="s">
        <v>544</v>
      </c>
      <c r="F159" t="s">
        <v>1678</v>
      </c>
      <c r="G159" t="s">
        <v>1678</v>
      </c>
      <c r="H159" s="5">
        <v>2</v>
      </c>
      <c r="I159" s="7"/>
      <c r="J159" s="7"/>
      <c r="K159" s="5" t="s">
        <v>49</v>
      </c>
      <c r="L159" s="4" t="s">
        <v>168</v>
      </c>
      <c r="M159" s="14">
        <v>45623</v>
      </c>
      <c r="N159" s="4" t="s">
        <v>321</v>
      </c>
      <c r="O159" s="4">
        <v>10</v>
      </c>
      <c r="P159" s="10">
        <v>3</v>
      </c>
      <c r="Q159" s="10">
        <v>12</v>
      </c>
      <c r="R159" s="10">
        <v>0</v>
      </c>
      <c r="S159" s="10">
        <v>0</v>
      </c>
      <c r="T159" s="4">
        <f t="shared" si="7"/>
        <v>25</v>
      </c>
      <c r="U159" s="4">
        <v>0.4</v>
      </c>
      <c r="V159" s="4">
        <v>0.12</v>
      </c>
      <c r="W159" s="4">
        <v>0.48</v>
      </c>
      <c r="X159" s="4">
        <v>0</v>
      </c>
      <c r="Y159" s="4">
        <v>0</v>
      </c>
      <c r="Z159" s="9">
        <f t="shared" si="5"/>
        <v>0.84</v>
      </c>
      <c r="AA159" s="9">
        <f t="shared" si="5"/>
        <v>0.84</v>
      </c>
      <c r="AB159" s="9">
        <f t="shared" si="5"/>
        <v>0</v>
      </c>
      <c r="AC159" s="4">
        <v>21</v>
      </c>
      <c r="AD159" s="4">
        <v>21</v>
      </c>
      <c r="AE159" s="4">
        <v>0</v>
      </c>
      <c r="AF159" s="10">
        <v>0</v>
      </c>
      <c r="AG159" s="10">
        <v>0</v>
      </c>
      <c r="AH159" s="4" t="s">
        <v>53</v>
      </c>
      <c r="AI159" s="10" t="s">
        <v>53</v>
      </c>
      <c r="AJ159" s="10" t="s">
        <v>387</v>
      </c>
      <c r="AK159" s="10" t="s">
        <v>546</v>
      </c>
      <c r="AL159" s="4"/>
      <c r="AM159" s="4"/>
      <c r="AN159" s="4"/>
      <c r="AO159" s="4">
        <v>1</v>
      </c>
      <c r="AP159" s="4">
        <v>1</v>
      </c>
      <c r="AQ159" s="4">
        <v>1</v>
      </c>
      <c r="AR159" s="10" t="s">
        <v>86</v>
      </c>
      <c r="AS159" s="10" t="s">
        <v>169</v>
      </c>
      <c r="AT159" s="10" t="s">
        <v>395</v>
      </c>
      <c r="AU159" s="10" t="s">
        <v>323</v>
      </c>
    </row>
    <row r="160" spans="1:51" ht="14.25" customHeight="1" x14ac:dyDescent="0.25">
      <c r="A160" s="10" t="s">
        <v>548</v>
      </c>
      <c r="B160" s="4" t="s">
        <v>165</v>
      </c>
      <c r="C160" s="10" t="s">
        <v>545</v>
      </c>
      <c r="D160" s="5" t="s">
        <v>88</v>
      </c>
      <c r="E160" s="5" t="s">
        <v>544</v>
      </c>
      <c r="F160" t="s">
        <v>1678</v>
      </c>
      <c r="G160" t="s">
        <v>1678</v>
      </c>
      <c r="H160" s="5">
        <v>3</v>
      </c>
      <c r="I160" s="7"/>
      <c r="J160" s="7"/>
      <c r="K160" s="5" t="s">
        <v>49</v>
      </c>
      <c r="L160" s="4" t="s">
        <v>168</v>
      </c>
      <c r="M160" s="14">
        <v>45623</v>
      </c>
      <c r="N160" s="4" t="s">
        <v>321</v>
      </c>
      <c r="O160" s="4">
        <v>11</v>
      </c>
      <c r="P160" s="10">
        <v>11</v>
      </c>
      <c r="Q160" s="10">
        <v>0</v>
      </c>
      <c r="R160" s="10">
        <v>0</v>
      </c>
      <c r="S160" s="10">
        <v>3</v>
      </c>
      <c r="T160" s="4">
        <f t="shared" si="7"/>
        <v>25</v>
      </c>
      <c r="U160" s="4">
        <v>0.44</v>
      </c>
      <c r="V160" s="4">
        <v>0.44</v>
      </c>
      <c r="W160" s="4">
        <v>0</v>
      </c>
      <c r="X160" s="4">
        <v>0</v>
      </c>
      <c r="Y160" s="4">
        <v>0.12</v>
      </c>
      <c r="Z160" s="9">
        <f t="shared" si="5"/>
        <v>0.92</v>
      </c>
      <c r="AA160" s="9">
        <f t="shared" si="5"/>
        <v>0.92</v>
      </c>
      <c r="AB160" s="9">
        <f t="shared" si="5"/>
        <v>0</v>
      </c>
      <c r="AC160" s="4">
        <v>23</v>
      </c>
      <c r="AD160" s="4">
        <v>23</v>
      </c>
      <c r="AE160" s="4">
        <v>0</v>
      </c>
      <c r="AF160" s="10">
        <v>1</v>
      </c>
      <c r="AG160" s="10">
        <v>1</v>
      </c>
      <c r="AH160" s="4" t="s">
        <v>52</v>
      </c>
      <c r="AI160" s="10" t="s">
        <v>53</v>
      </c>
      <c r="AJ160" s="10" t="s">
        <v>387</v>
      </c>
      <c r="AK160" s="10" t="s">
        <v>169</v>
      </c>
      <c r="AL160" s="4"/>
      <c r="AM160" s="4"/>
      <c r="AN160" s="4"/>
      <c r="AO160" s="4"/>
      <c r="AP160" s="4">
        <v>1</v>
      </c>
      <c r="AQ160" s="4"/>
      <c r="AR160" s="10" t="s">
        <v>86</v>
      </c>
      <c r="AS160" s="10" t="s">
        <v>169</v>
      </c>
      <c r="AT160" s="10" t="s">
        <v>395</v>
      </c>
      <c r="AU160" s="10" t="s">
        <v>323</v>
      </c>
    </row>
    <row r="161" spans="1:60" ht="14.25" customHeight="1" x14ac:dyDescent="0.25">
      <c r="A161" s="18" t="s">
        <v>549</v>
      </c>
      <c r="B161" s="4" t="s">
        <v>165</v>
      </c>
      <c r="C161" s="18" t="s">
        <v>550</v>
      </c>
      <c r="D161" s="18" t="s">
        <v>88</v>
      </c>
      <c r="E161" s="5" t="s">
        <v>551</v>
      </c>
      <c r="F161" t="s">
        <v>1678</v>
      </c>
      <c r="G161" t="s">
        <v>1678</v>
      </c>
      <c r="H161" s="18">
        <v>2</v>
      </c>
      <c r="I161" s="16">
        <v>688478.58151905402</v>
      </c>
      <c r="J161" s="16">
        <v>7756332.9325180603</v>
      </c>
      <c r="K161" s="18" t="s">
        <v>49</v>
      </c>
      <c r="L161" s="4" t="s">
        <v>168</v>
      </c>
      <c r="M161" s="28">
        <v>45629</v>
      </c>
      <c r="N161" s="20" t="s">
        <v>552</v>
      </c>
      <c r="O161" s="20">
        <v>4</v>
      </c>
      <c r="P161" s="18">
        <v>2</v>
      </c>
      <c r="Q161" s="18">
        <v>0</v>
      </c>
      <c r="R161" s="18">
        <v>0</v>
      </c>
      <c r="S161" s="18">
        <v>3</v>
      </c>
      <c r="T161" s="4">
        <f t="shared" si="7"/>
        <v>9</v>
      </c>
      <c r="U161" s="4">
        <v>0.44444444444444442</v>
      </c>
      <c r="V161" s="4">
        <v>0.22222222222222221</v>
      </c>
      <c r="W161" s="4">
        <v>0</v>
      </c>
      <c r="X161" s="4">
        <v>0</v>
      </c>
      <c r="Y161" s="4">
        <v>0.33333333333333331</v>
      </c>
      <c r="Z161" s="9">
        <f t="shared" si="5"/>
        <v>1</v>
      </c>
      <c r="AA161" s="9">
        <f t="shared" si="5"/>
        <v>0.55555555555555558</v>
      </c>
      <c r="AB161" s="9">
        <f t="shared" si="5"/>
        <v>0.44444444444444442</v>
      </c>
      <c r="AC161" s="4">
        <v>9</v>
      </c>
      <c r="AD161" s="20">
        <v>5</v>
      </c>
      <c r="AE161" s="20">
        <v>4</v>
      </c>
      <c r="AF161" s="18">
        <v>3</v>
      </c>
      <c r="AG161" s="18">
        <v>0.5</v>
      </c>
      <c r="AH161" s="20" t="s">
        <v>111</v>
      </c>
      <c r="AI161" s="18" t="s">
        <v>86</v>
      </c>
      <c r="AJ161" s="18" t="s">
        <v>86</v>
      </c>
      <c r="AK161" s="18" t="s">
        <v>54</v>
      </c>
      <c r="AL161" s="4"/>
      <c r="AM161" s="4"/>
      <c r="AN161" s="4"/>
      <c r="AO161" s="4"/>
      <c r="AP161" s="4"/>
      <c r="AQ161" s="4"/>
      <c r="AR161" s="18" t="s">
        <v>355</v>
      </c>
      <c r="AS161" s="18" t="s">
        <v>54</v>
      </c>
      <c r="AT161" s="18" t="s">
        <v>54</v>
      </c>
      <c r="AU161" s="18"/>
    </row>
    <row r="162" spans="1:60" ht="14.25" customHeight="1" x14ac:dyDescent="0.25">
      <c r="A162" s="18" t="s">
        <v>553</v>
      </c>
      <c r="B162" s="4" t="s">
        <v>165</v>
      </c>
      <c r="C162" s="18" t="s">
        <v>550</v>
      </c>
      <c r="D162" s="18" t="s">
        <v>88</v>
      </c>
      <c r="E162" s="5" t="s">
        <v>551</v>
      </c>
      <c r="F162" t="s">
        <v>1678</v>
      </c>
      <c r="G162" t="s">
        <v>1678</v>
      </c>
      <c r="H162" s="18">
        <v>3</v>
      </c>
      <c r="I162" s="16">
        <v>688470.97856620303</v>
      </c>
      <c r="J162" s="16">
        <v>7756350.1269211099</v>
      </c>
      <c r="K162" s="18" t="s">
        <v>49</v>
      </c>
      <c r="L162" s="4" t="s">
        <v>168</v>
      </c>
      <c r="M162" s="28">
        <v>45629</v>
      </c>
      <c r="N162" s="20" t="s">
        <v>552</v>
      </c>
      <c r="O162" s="20">
        <v>9</v>
      </c>
      <c r="P162" s="18">
        <v>0</v>
      </c>
      <c r="Q162" s="18">
        <v>0</v>
      </c>
      <c r="R162" s="18">
        <v>0</v>
      </c>
      <c r="S162" s="18">
        <v>0</v>
      </c>
      <c r="T162" s="4">
        <f t="shared" si="7"/>
        <v>9</v>
      </c>
      <c r="U162" s="4">
        <v>1</v>
      </c>
      <c r="V162" s="4">
        <v>0</v>
      </c>
      <c r="W162" s="4">
        <v>0</v>
      </c>
      <c r="X162" s="4">
        <v>0</v>
      </c>
      <c r="Y162" s="4">
        <v>0</v>
      </c>
      <c r="Z162" s="9">
        <f t="shared" si="5"/>
        <v>0.44444444444444442</v>
      </c>
      <c r="AA162" s="9">
        <f t="shared" si="5"/>
        <v>0.44444444444444442</v>
      </c>
      <c r="AB162" s="9">
        <f t="shared" si="5"/>
        <v>0</v>
      </c>
      <c r="AC162" s="4">
        <v>4</v>
      </c>
      <c r="AD162" s="20">
        <v>4</v>
      </c>
      <c r="AE162" s="20">
        <v>0</v>
      </c>
      <c r="AF162" s="18">
        <v>0</v>
      </c>
      <c r="AG162" s="18">
        <v>0</v>
      </c>
      <c r="AH162" s="20" t="s">
        <v>53</v>
      </c>
      <c r="AI162" s="18" t="s">
        <v>86</v>
      </c>
      <c r="AJ162" s="18" t="s">
        <v>86</v>
      </c>
      <c r="AK162" s="18" t="s">
        <v>54</v>
      </c>
      <c r="AL162" s="4"/>
      <c r="AM162" s="4"/>
      <c r="AN162" s="4"/>
      <c r="AO162" s="4"/>
      <c r="AP162" s="4"/>
      <c r="AQ162" s="4"/>
      <c r="AR162" s="18" t="s">
        <v>355</v>
      </c>
      <c r="AS162" s="18" t="s">
        <v>54</v>
      </c>
      <c r="AT162" s="18" t="s">
        <v>54</v>
      </c>
      <c r="AU162" s="18"/>
    </row>
    <row r="163" spans="1:60" ht="14.25" customHeight="1" x14ac:dyDescent="0.25">
      <c r="A163" s="4" t="s">
        <v>554</v>
      </c>
      <c r="B163" s="4" t="s">
        <v>165</v>
      </c>
      <c r="C163" s="4" t="s">
        <v>555</v>
      </c>
      <c r="D163" s="4" t="s">
        <v>88</v>
      </c>
      <c r="E163" s="5" t="s">
        <v>554</v>
      </c>
      <c r="F163" t="s">
        <v>1678</v>
      </c>
      <c r="G163" t="s">
        <v>1678</v>
      </c>
      <c r="H163" s="4">
        <v>1</v>
      </c>
      <c r="I163" s="16">
        <v>690052.49399267498</v>
      </c>
      <c r="J163" s="16">
        <v>7757208.5297158603</v>
      </c>
      <c r="K163" s="17" t="s">
        <v>49</v>
      </c>
      <c r="L163" s="4" t="s">
        <v>168</v>
      </c>
      <c r="M163" s="4"/>
      <c r="N163" s="4" t="s">
        <v>401</v>
      </c>
      <c r="O163" s="4">
        <v>15</v>
      </c>
      <c r="P163" s="4">
        <v>0</v>
      </c>
      <c r="Q163" s="4">
        <v>0</v>
      </c>
      <c r="R163" s="4">
        <v>0</v>
      </c>
      <c r="S163" s="4">
        <v>0</v>
      </c>
      <c r="T163" s="4">
        <f t="shared" si="7"/>
        <v>15</v>
      </c>
      <c r="U163" s="4">
        <v>1</v>
      </c>
      <c r="V163" s="4">
        <v>0</v>
      </c>
      <c r="W163" s="4">
        <v>0</v>
      </c>
      <c r="X163" s="4">
        <v>0</v>
      </c>
      <c r="Y163" s="4">
        <v>0</v>
      </c>
      <c r="Z163" s="9">
        <f t="shared" si="5"/>
        <v>0</v>
      </c>
      <c r="AA163" s="9">
        <f t="shared" si="5"/>
        <v>0</v>
      </c>
      <c r="AB163" s="9">
        <f t="shared" si="5"/>
        <v>0</v>
      </c>
      <c r="AC163" s="4">
        <v>0</v>
      </c>
      <c r="AD163" s="4">
        <v>0</v>
      </c>
      <c r="AE163" s="4"/>
      <c r="AF163" s="4"/>
      <c r="AG163" s="4"/>
      <c r="AH163" s="4" t="s">
        <v>53</v>
      </c>
      <c r="AI163" s="18" t="s">
        <v>53</v>
      </c>
      <c r="AJ163" s="18"/>
      <c r="AK163" s="18" t="s">
        <v>54</v>
      </c>
      <c r="AL163" s="4"/>
      <c r="AM163" s="4"/>
      <c r="AN163" s="4"/>
      <c r="AO163" s="4"/>
      <c r="AP163" s="4"/>
      <c r="AQ163" s="4"/>
      <c r="AR163" s="18" t="s">
        <v>54</v>
      </c>
      <c r="AS163" s="18" t="s">
        <v>54</v>
      </c>
      <c r="AT163" s="18" t="s">
        <v>54</v>
      </c>
      <c r="AU163" s="18"/>
      <c r="AV163" s="21"/>
      <c r="AW163" s="21"/>
      <c r="AX163" s="21"/>
      <c r="AY163" s="21"/>
    </row>
    <row r="164" spans="1:60" ht="14.25" customHeight="1" x14ac:dyDescent="0.25">
      <c r="A164" s="4" t="s">
        <v>554</v>
      </c>
      <c r="B164" s="4" t="s">
        <v>165</v>
      </c>
      <c r="C164" s="4" t="s">
        <v>555</v>
      </c>
      <c r="D164" s="4" t="s">
        <v>88</v>
      </c>
      <c r="E164" s="5" t="s">
        <v>554</v>
      </c>
      <c r="F164" t="s">
        <v>1678</v>
      </c>
      <c r="G164" t="s">
        <v>1678</v>
      </c>
      <c r="H164" s="4">
        <v>2</v>
      </c>
      <c r="I164" s="16">
        <v>690039.56452252006</v>
      </c>
      <c r="J164" s="16">
        <v>7757214.3475372903</v>
      </c>
      <c r="K164" s="17" t="s">
        <v>49</v>
      </c>
      <c r="L164" s="4" t="s">
        <v>168</v>
      </c>
      <c r="M164" s="4"/>
      <c r="N164" s="4" t="s">
        <v>401</v>
      </c>
      <c r="O164" s="4">
        <v>6</v>
      </c>
      <c r="P164" s="4">
        <v>0</v>
      </c>
      <c r="Q164" s="4">
        <v>0</v>
      </c>
      <c r="R164" s="4">
        <v>0</v>
      </c>
      <c r="S164" s="4">
        <v>0</v>
      </c>
      <c r="T164" s="4">
        <f t="shared" si="7"/>
        <v>6</v>
      </c>
      <c r="U164" s="4">
        <v>1</v>
      </c>
      <c r="V164" s="4">
        <v>0</v>
      </c>
      <c r="W164" s="4">
        <v>0</v>
      </c>
      <c r="X164" s="4">
        <v>0</v>
      </c>
      <c r="Y164" s="4">
        <v>0</v>
      </c>
      <c r="Z164" s="9">
        <f t="shared" si="5"/>
        <v>0</v>
      </c>
      <c r="AA164" s="9">
        <f t="shared" si="5"/>
        <v>0</v>
      </c>
      <c r="AB164" s="9">
        <f t="shared" si="5"/>
        <v>0</v>
      </c>
      <c r="AC164" s="4">
        <v>0</v>
      </c>
      <c r="AD164" s="4">
        <v>0</v>
      </c>
      <c r="AE164" s="4"/>
      <c r="AF164" s="4"/>
      <c r="AG164" s="4"/>
      <c r="AH164" s="4" t="s">
        <v>53</v>
      </c>
      <c r="AI164" s="18" t="s">
        <v>53</v>
      </c>
      <c r="AJ164" s="18"/>
      <c r="AK164" s="18" t="s">
        <v>54</v>
      </c>
      <c r="AL164" s="4"/>
      <c r="AM164" s="4"/>
      <c r="AN164" s="4"/>
      <c r="AO164" s="4"/>
      <c r="AP164" s="4"/>
      <c r="AQ164" s="4"/>
      <c r="AR164" s="18" t="s">
        <v>54</v>
      </c>
      <c r="AS164" s="18" t="s">
        <v>54</v>
      </c>
      <c r="AT164" s="18" t="s">
        <v>54</v>
      </c>
      <c r="AU164" s="18"/>
      <c r="AV164" s="21"/>
      <c r="AW164" s="21"/>
      <c r="AX164" s="21"/>
      <c r="AY164" s="21"/>
    </row>
    <row r="165" spans="1:60" ht="14.25" customHeight="1" x14ac:dyDescent="0.25">
      <c r="A165" s="4" t="s">
        <v>554</v>
      </c>
      <c r="B165" s="4" t="s">
        <v>165</v>
      </c>
      <c r="C165" s="4" t="s">
        <v>555</v>
      </c>
      <c r="D165" s="4" t="s">
        <v>88</v>
      </c>
      <c r="E165" s="5" t="s">
        <v>554</v>
      </c>
      <c r="F165" t="s">
        <v>1678</v>
      </c>
      <c r="G165" t="s">
        <v>1678</v>
      </c>
      <c r="H165" s="4">
        <v>3</v>
      </c>
      <c r="I165" s="16">
        <v>690031.03366469895</v>
      </c>
      <c r="J165" s="16">
        <v>7757227.8965287199</v>
      </c>
      <c r="K165" s="17" t="s">
        <v>49</v>
      </c>
      <c r="L165" s="4" t="s">
        <v>168</v>
      </c>
      <c r="M165" s="4"/>
      <c r="N165" s="4" t="s">
        <v>401</v>
      </c>
      <c r="O165" s="4">
        <v>11</v>
      </c>
      <c r="P165" s="4">
        <v>0</v>
      </c>
      <c r="Q165" s="4">
        <v>0</v>
      </c>
      <c r="R165" s="4">
        <v>0</v>
      </c>
      <c r="S165" s="4">
        <v>0</v>
      </c>
      <c r="T165" s="4">
        <f t="shared" si="7"/>
        <v>11</v>
      </c>
      <c r="U165" s="4">
        <v>1</v>
      </c>
      <c r="V165" s="4">
        <v>0</v>
      </c>
      <c r="W165" s="4">
        <v>0</v>
      </c>
      <c r="X165" s="4">
        <v>0</v>
      </c>
      <c r="Y165" s="4">
        <v>0</v>
      </c>
      <c r="Z165" s="9">
        <f t="shared" si="5"/>
        <v>0</v>
      </c>
      <c r="AA165" s="9">
        <f t="shared" si="5"/>
        <v>0</v>
      </c>
      <c r="AB165" s="9">
        <f t="shared" si="5"/>
        <v>0</v>
      </c>
      <c r="AC165" s="4">
        <v>0</v>
      </c>
      <c r="AD165" s="4">
        <v>0</v>
      </c>
      <c r="AE165" s="4"/>
      <c r="AF165" s="4"/>
      <c r="AG165" s="4"/>
      <c r="AH165" s="4" t="s">
        <v>53</v>
      </c>
      <c r="AI165" s="18" t="s">
        <v>53</v>
      </c>
      <c r="AJ165" s="18"/>
      <c r="AK165" s="18" t="s">
        <v>54</v>
      </c>
      <c r="AL165" s="4"/>
      <c r="AM165" s="4"/>
      <c r="AN165" s="4"/>
      <c r="AO165" s="4"/>
      <c r="AP165" s="4"/>
      <c r="AQ165" s="4"/>
      <c r="AR165" s="18" t="s">
        <v>54</v>
      </c>
      <c r="AS165" s="18" t="s">
        <v>54</v>
      </c>
      <c r="AT165" s="18" t="s">
        <v>54</v>
      </c>
      <c r="AU165" s="18"/>
    </row>
    <row r="166" spans="1:60" ht="14.25" customHeight="1" x14ac:dyDescent="0.25">
      <c r="A166" s="4" t="s">
        <v>554</v>
      </c>
      <c r="B166" s="4" t="s">
        <v>165</v>
      </c>
      <c r="C166" s="4" t="s">
        <v>555</v>
      </c>
      <c r="D166" s="4" t="s">
        <v>88</v>
      </c>
      <c r="E166" s="5" t="s">
        <v>554</v>
      </c>
      <c r="F166" t="s">
        <v>1678</v>
      </c>
      <c r="G166" t="s">
        <v>1678</v>
      </c>
      <c r="H166" s="4">
        <v>4</v>
      </c>
      <c r="I166" s="16">
        <v>690020.87193753105</v>
      </c>
      <c r="J166" s="16">
        <v>7757249.0980213201</v>
      </c>
      <c r="K166" s="17" t="s">
        <v>49</v>
      </c>
      <c r="L166" s="4" t="s">
        <v>168</v>
      </c>
      <c r="M166" s="4"/>
      <c r="N166" s="4" t="s">
        <v>401</v>
      </c>
      <c r="O166" s="4">
        <v>25</v>
      </c>
      <c r="P166" s="4">
        <v>0</v>
      </c>
      <c r="Q166" s="4">
        <v>0</v>
      </c>
      <c r="R166" s="4">
        <v>0</v>
      </c>
      <c r="S166" s="4">
        <v>0</v>
      </c>
      <c r="T166" s="4">
        <f t="shared" si="7"/>
        <v>25</v>
      </c>
      <c r="U166" s="4">
        <v>1</v>
      </c>
      <c r="V166" s="4">
        <v>0</v>
      </c>
      <c r="W166" s="4">
        <v>0</v>
      </c>
      <c r="X166" s="4">
        <v>0</v>
      </c>
      <c r="Y166" s="4">
        <v>0</v>
      </c>
      <c r="Z166" s="9">
        <f t="shared" si="5"/>
        <v>0</v>
      </c>
      <c r="AA166" s="9">
        <f t="shared" si="5"/>
        <v>0</v>
      </c>
      <c r="AB166" s="9">
        <f t="shared" si="5"/>
        <v>0</v>
      </c>
      <c r="AC166" s="4">
        <v>0</v>
      </c>
      <c r="AD166" s="4">
        <v>0</v>
      </c>
      <c r="AE166" s="4"/>
      <c r="AF166" s="4"/>
      <c r="AG166" s="4"/>
      <c r="AH166" s="4" t="s">
        <v>53</v>
      </c>
      <c r="AI166" s="18" t="s">
        <v>53</v>
      </c>
      <c r="AJ166" s="18"/>
      <c r="AK166" s="18" t="s">
        <v>54</v>
      </c>
      <c r="AL166" s="4"/>
      <c r="AM166" s="4"/>
      <c r="AN166" s="4"/>
      <c r="AO166" s="4"/>
      <c r="AP166" s="4"/>
      <c r="AQ166" s="4"/>
      <c r="AR166" s="18" t="s">
        <v>54</v>
      </c>
      <c r="AS166" s="18" t="s">
        <v>54</v>
      </c>
      <c r="AT166" s="18" t="s">
        <v>54</v>
      </c>
      <c r="AU166" s="18"/>
    </row>
    <row r="167" spans="1:60" ht="14.25" customHeight="1" x14ac:dyDescent="0.25">
      <c r="A167" s="4" t="s">
        <v>554</v>
      </c>
      <c r="B167" s="4" t="s">
        <v>165</v>
      </c>
      <c r="C167" s="4" t="s">
        <v>555</v>
      </c>
      <c r="D167" s="4" t="s">
        <v>88</v>
      </c>
      <c r="E167" s="5" t="s">
        <v>554</v>
      </c>
      <c r="F167" t="s">
        <v>1678</v>
      </c>
      <c r="G167" t="s">
        <v>1678</v>
      </c>
      <c r="H167" s="4">
        <v>5</v>
      </c>
      <c r="I167" s="16">
        <v>690015.10119950096</v>
      </c>
      <c r="J167" s="16">
        <v>7757275.3177021099</v>
      </c>
      <c r="K167" s="17" t="s">
        <v>398</v>
      </c>
      <c r="L167" s="4" t="s">
        <v>168</v>
      </c>
      <c r="M167" s="4"/>
      <c r="N167" s="4" t="s">
        <v>401</v>
      </c>
      <c r="O167" s="4">
        <v>25</v>
      </c>
      <c r="P167" s="4">
        <v>0</v>
      </c>
      <c r="Q167" s="4">
        <v>0</v>
      </c>
      <c r="R167" s="4">
        <v>0</v>
      </c>
      <c r="S167" s="4">
        <v>0</v>
      </c>
      <c r="T167" s="4">
        <f t="shared" si="7"/>
        <v>25</v>
      </c>
      <c r="U167" s="4">
        <v>1</v>
      </c>
      <c r="V167" s="4">
        <v>0</v>
      </c>
      <c r="W167" s="4">
        <v>0</v>
      </c>
      <c r="X167" s="4">
        <v>0</v>
      </c>
      <c r="Y167" s="4">
        <v>0</v>
      </c>
      <c r="Z167" s="9">
        <f t="shared" si="5"/>
        <v>0</v>
      </c>
      <c r="AA167" s="9">
        <f t="shared" si="5"/>
        <v>0</v>
      </c>
      <c r="AB167" s="9">
        <f t="shared" si="5"/>
        <v>0</v>
      </c>
      <c r="AC167" s="4">
        <v>0</v>
      </c>
      <c r="AD167" s="4">
        <v>0</v>
      </c>
      <c r="AE167" s="4"/>
      <c r="AF167" s="4"/>
      <c r="AG167" s="4"/>
      <c r="AH167" s="4" t="s">
        <v>53</v>
      </c>
      <c r="AI167" s="18" t="s">
        <v>53</v>
      </c>
      <c r="AJ167" s="18"/>
      <c r="AK167" s="18" t="s">
        <v>54</v>
      </c>
      <c r="AL167" s="4"/>
      <c r="AM167" s="4"/>
      <c r="AN167" s="4"/>
      <c r="AO167" s="4"/>
      <c r="AP167" s="4"/>
      <c r="AQ167" s="4"/>
      <c r="AR167" s="18" t="s">
        <v>54</v>
      </c>
      <c r="AS167" s="18" t="s">
        <v>54</v>
      </c>
      <c r="AT167" s="18" t="s">
        <v>54</v>
      </c>
      <c r="AU167" s="18"/>
    </row>
    <row r="168" spans="1:60" ht="14.25" customHeight="1" x14ac:dyDescent="0.25">
      <c r="A168" s="4" t="s">
        <v>554</v>
      </c>
      <c r="B168" s="4" t="s">
        <v>165</v>
      </c>
      <c r="C168" s="4" t="s">
        <v>555</v>
      </c>
      <c r="D168" s="4" t="s">
        <v>88</v>
      </c>
      <c r="E168" s="5" t="s">
        <v>554</v>
      </c>
      <c r="F168" t="s">
        <v>1678</v>
      </c>
      <c r="G168" t="s">
        <v>1678</v>
      </c>
      <c r="H168" s="4">
        <v>6</v>
      </c>
      <c r="I168" s="16">
        <v>690005.56669872999</v>
      </c>
      <c r="J168" s="16">
        <v>7757317.4699338097</v>
      </c>
      <c r="K168" s="17" t="s">
        <v>398</v>
      </c>
      <c r="L168" s="4" t="s">
        <v>168</v>
      </c>
      <c r="M168" s="4"/>
      <c r="N168" s="4" t="s">
        <v>401</v>
      </c>
      <c r="O168" s="4">
        <v>8</v>
      </c>
      <c r="P168" s="4">
        <v>0</v>
      </c>
      <c r="Q168" s="4">
        <v>0</v>
      </c>
      <c r="R168" s="4">
        <v>0</v>
      </c>
      <c r="S168" s="4">
        <v>0</v>
      </c>
      <c r="T168" s="4">
        <f t="shared" si="7"/>
        <v>8</v>
      </c>
      <c r="U168" s="4">
        <v>1</v>
      </c>
      <c r="V168" s="4">
        <v>0</v>
      </c>
      <c r="W168" s="4">
        <v>0</v>
      </c>
      <c r="X168" s="4">
        <v>0</v>
      </c>
      <c r="Y168" s="4">
        <v>0</v>
      </c>
      <c r="Z168" s="9">
        <f t="shared" si="5"/>
        <v>0.375</v>
      </c>
      <c r="AA168" s="9">
        <f t="shared" si="5"/>
        <v>0.375</v>
      </c>
      <c r="AB168" s="9">
        <f t="shared" si="5"/>
        <v>0</v>
      </c>
      <c r="AC168" s="4">
        <v>3</v>
      </c>
      <c r="AD168" s="4">
        <v>3</v>
      </c>
      <c r="AE168" s="4"/>
      <c r="AF168" s="4"/>
      <c r="AG168" s="4"/>
      <c r="AH168" s="4" t="s">
        <v>53</v>
      </c>
      <c r="AI168" s="18" t="s">
        <v>53</v>
      </c>
      <c r="AJ168" s="18"/>
      <c r="AK168" s="18" t="s">
        <v>54</v>
      </c>
      <c r="AL168" s="4"/>
      <c r="AM168" s="4"/>
      <c r="AN168" s="4"/>
      <c r="AO168" s="4"/>
      <c r="AP168" s="4"/>
      <c r="AQ168" s="4"/>
      <c r="AR168" s="18" t="s">
        <v>54</v>
      </c>
      <c r="AS168" s="18" t="s">
        <v>54</v>
      </c>
      <c r="AT168" s="18" t="s">
        <v>54</v>
      </c>
      <c r="AU168" s="18"/>
    </row>
    <row r="169" spans="1:60" ht="14.25" customHeight="1" x14ac:dyDescent="0.25">
      <c r="A169" s="29" t="s">
        <v>556</v>
      </c>
      <c r="B169" s="4" t="s">
        <v>165</v>
      </c>
      <c r="C169" s="29" t="s">
        <v>557</v>
      </c>
      <c r="D169" s="23" t="s">
        <v>88</v>
      </c>
      <c r="E169" s="5" t="s">
        <v>558</v>
      </c>
      <c r="F169" t="s">
        <v>1678</v>
      </c>
      <c r="G169" t="s">
        <v>1678</v>
      </c>
      <c r="H169" s="23">
        <v>1</v>
      </c>
      <c r="I169" s="7"/>
      <c r="J169" s="7"/>
      <c r="K169" s="23" t="s">
        <v>398</v>
      </c>
      <c r="L169" s="4" t="s">
        <v>168</v>
      </c>
      <c r="M169" s="30">
        <v>45628</v>
      </c>
      <c r="N169" s="31" t="s">
        <v>352</v>
      </c>
      <c r="O169" s="31">
        <v>19</v>
      </c>
      <c r="P169" s="29">
        <v>0</v>
      </c>
      <c r="Q169" s="29">
        <v>1</v>
      </c>
      <c r="R169" s="29">
        <v>0</v>
      </c>
      <c r="S169" s="29">
        <v>0</v>
      </c>
      <c r="T169" s="4">
        <f t="shared" si="7"/>
        <v>20</v>
      </c>
      <c r="U169" s="4">
        <v>0.95</v>
      </c>
      <c r="V169" s="4">
        <v>0</v>
      </c>
      <c r="W169" s="4">
        <v>0.05</v>
      </c>
      <c r="X169" s="4">
        <v>0</v>
      </c>
      <c r="Y169" s="4">
        <v>0</v>
      </c>
      <c r="Z169" s="9">
        <f t="shared" si="5"/>
        <v>0.15</v>
      </c>
      <c r="AA169" s="9">
        <f t="shared" si="5"/>
        <v>0.15</v>
      </c>
      <c r="AB169" s="9">
        <f t="shared" si="5"/>
        <v>0</v>
      </c>
      <c r="AC169" s="31">
        <v>3</v>
      </c>
      <c r="AD169" s="31">
        <v>3</v>
      </c>
      <c r="AE169" s="31">
        <v>0</v>
      </c>
      <c r="AF169" s="29">
        <v>0</v>
      </c>
      <c r="AG169" s="29">
        <v>0</v>
      </c>
      <c r="AH169" s="31" t="s">
        <v>559</v>
      </c>
      <c r="AI169" s="29" t="s">
        <v>86</v>
      </c>
      <c r="AJ169" s="29" t="s">
        <v>355</v>
      </c>
      <c r="AK169" s="29"/>
      <c r="AL169" s="4"/>
      <c r="AM169" s="4"/>
      <c r="AN169" s="4"/>
      <c r="AO169" s="4"/>
      <c r="AP169" s="4"/>
      <c r="AQ169" s="4"/>
      <c r="AR169" s="29" t="s">
        <v>86</v>
      </c>
      <c r="AS169" s="29" t="s">
        <v>86</v>
      </c>
      <c r="AT169" s="32" t="s">
        <v>560</v>
      </c>
      <c r="AU169" s="32"/>
    </row>
    <row r="170" spans="1:60" ht="14.25" customHeight="1" x14ac:dyDescent="0.25">
      <c r="A170" s="10" t="s">
        <v>561</v>
      </c>
      <c r="B170" s="4" t="s">
        <v>165</v>
      </c>
      <c r="C170" s="10" t="s">
        <v>562</v>
      </c>
      <c r="D170" s="5" t="s">
        <v>88</v>
      </c>
      <c r="E170" s="5" t="s">
        <v>563</v>
      </c>
      <c r="F170" t="s">
        <v>1678</v>
      </c>
      <c r="G170" t="s">
        <v>1678</v>
      </c>
      <c r="H170" s="10">
        <v>1</v>
      </c>
      <c r="I170" s="12">
        <v>691062</v>
      </c>
      <c r="J170" s="12">
        <v>7757608</v>
      </c>
      <c r="K170" s="10" t="s">
        <v>398</v>
      </c>
      <c r="L170" s="4" t="s">
        <v>168</v>
      </c>
      <c r="M170" s="14">
        <v>45618</v>
      </c>
      <c r="N170" s="4" t="s">
        <v>352</v>
      </c>
      <c r="O170" s="4">
        <v>16</v>
      </c>
      <c r="P170" s="10">
        <v>0</v>
      </c>
      <c r="Q170" s="10">
        <v>3</v>
      </c>
      <c r="R170" s="10">
        <v>0</v>
      </c>
      <c r="S170" s="10">
        <v>6</v>
      </c>
      <c r="T170" s="4">
        <f t="shared" si="7"/>
        <v>25</v>
      </c>
      <c r="U170" s="4">
        <v>0.64</v>
      </c>
      <c r="V170" s="4">
        <v>0</v>
      </c>
      <c r="W170" s="4">
        <v>0.12</v>
      </c>
      <c r="X170" s="4">
        <v>0</v>
      </c>
      <c r="Y170" s="4">
        <v>0.24</v>
      </c>
      <c r="Z170" s="9">
        <f t="shared" si="5"/>
        <v>0.8</v>
      </c>
      <c r="AA170" s="9">
        <f t="shared" si="5"/>
        <v>0.68</v>
      </c>
      <c r="AB170" s="9">
        <f t="shared" si="5"/>
        <v>0.12</v>
      </c>
      <c r="AC170" s="4">
        <v>20</v>
      </c>
      <c r="AD170" s="4">
        <v>17</v>
      </c>
      <c r="AE170" s="4">
        <v>3</v>
      </c>
      <c r="AF170" s="10">
        <v>3</v>
      </c>
      <c r="AG170" s="10">
        <v>1</v>
      </c>
      <c r="AH170" s="4" t="s">
        <v>111</v>
      </c>
      <c r="AI170" s="10" t="s">
        <v>86</v>
      </c>
      <c r="AJ170" s="10" t="s">
        <v>86</v>
      </c>
      <c r="AK170" s="10" t="s">
        <v>86</v>
      </c>
      <c r="AL170" s="4"/>
      <c r="AM170" s="4"/>
      <c r="AN170" s="4"/>
      <c r="AO170" s="4"/>
      <c r="AP170" s="4"/>
      <c r="AQ170" s="4"/>
      <c r="AR170" s="10" t="s">
        <v>355</v>
      </c>
      <c r="AS170" s="24" t="s">
        <v>86</v>
      </c>
      <c r="AT170" s="10" t="s">
        <v>86</v>
      </c>
      <c r="AU170" s="10" t="s">
        <v>86</v>
      </c>
    </row>
    <row r="171" spans="1:60" ht="14.25" customHeight="1" x14ac:dyDescent="0.25">
      <c r="A171" s="10" t="s">
        <v>564</v>
      </c>
      <c r="B171" s="4" t="s">
        <v>165</v>
      </c>
      <c r="C171" s="10" t="s">
        <v>565</v>
      </c>
      <c r="D171" s="5" t="s">
        <v>88</v>
      </c>
      <c r="E171" s="5" t="s">
        <v>566</v>
      </c>
      <c r="F171" t="s">
        <v>1678</v>
      </c>
      <c r="G171" t="s">
        <v>1678</v>
      </c>
      <c r="H171" s="10">
        <v>1</v>
      </c>
      <c r="I171" s="12">
        <v>691064</v>
      </c>
      <c r="J171" s="12">
        <v>7757579</v>
      </c>
      <c r="K171" s="10" t="s">
        <v>398</v>
      </c>
      <c r="L171" s="4" t="s">
        <v>168</v>
      </c>
      <c r="M171" s="14">
        <v>45618</v>
      </c>
      <c r="N171" s="4" t="s">
        <v>352</v>
      </c>
      <c r="O171" s="4">
        <v>12</v>
      </c>
      <c r="P171" s="10">
        <v>4</v>
      </c>
      <c r="Q171" s="10">
        <v>3</v>
      </c>
      <c r="R171" s="10">
        <v>1</v>
      </c>
      <c r="S171" s="10">
        <v>0</v>
      </c>
      <c r="T171" s="4">
        <f t="shared" si="7"/>
        <v>20</v>
      </c>
      <c r="U171" s="4">
        <v>0.6</v>
      </c>
      <c r="V171" s="4">
        <v>0.2</v>
      </c>
      <c r="W171" s="4">
        <v>0.15</v>
      </c>
      <c r="X171" s="4">
        <v>0.05</v>
      </c>
      <c r="Y171" s="4">
        <v>0</v>
      </c>
      <c r="Z171" s="9">
        <f t="shared" si="5"/>
        <v>1</v>
      </c>
      <c r="AA171" s="9">
        <f t="shared" si="5"/>
        <v>0.97499999999999998</v>
      </c>
      <c r="AB171" s="9">
        <f t="shared" si="5"/>
        <v>2.5000000000000001E-2</v>
      </c>
      <c r="AC171" s="4">
        <v>20</v>
      </c>
      <c r="AD171" s="4">
        <v>19.5</v>
      </c>
      <c r="AE171" s="4">
        <v>0.5</v>
      </c>
      <c r="AF171" s="10">
        <v>0</v>
      </c>
      <c r="AG171" s="10">
        <v>0</v>
      </c>
      <c r="AH171" s="4" t="s">
        <v>52</v>
      </c>
      <c r="AI171" s="10" t="s">
        <v>435</v>
      </c>
      <c r="AJ171" s="10" t="s">
        <v>435</v>
      </c>
      <c r="AK171" s="10" t="s">
        <v>86</v>
      </c>
      <c r="AL171" s="4"/>
      <c r="AM171" s="4"/>
      <c r="AN171" s="4"/>
      <c r="AO171" s="4"/>
      <c r="AP171" s="4"/>
      <c r="AQ171" s="4"/>
      <c r="AR171" s="10" t="s">
        <v>355</v>
      </c>
      <c r="AS171" s="24" t="s">
        <v>86</v>
      </c>
      <c r="AT171" s="10" t="s">
        <v>86</v>
      </c>
      <c r="AU171" s="10" t="s">
        <v>560</v>
      </c>
    </row>
    <row r="172" spans="1:60" ht="14.25" customHeight="1" x14ac:dyDescent="0.25">
      <c r="A172" s="10" t="s">
        <v>567</v>
      </c>
      <c r="B172" s="4" t="s">
        <v>165</v>
      </c>
      <c r="C172" s="10" t="s">
        <v>568</v>
      </c>
      <c r="D172" s="5" t="s">
        <v>88</v>
      </c>
      <c r="E172" s="5" t="s">
        <v>569</v>
      </c>
      <c r="F172" t="s">
        <v>1678</v>
      </c>
      <c r="G172" t="s">
        <v>1678</v>
      </c>
      <c r="H172" s="10">
        <v>1</v>
      </c>
      <c r="I172" s="12">
        <v>691068</v>
      </c>
      <c r="J172" s="12">
        <v>7757546</v>
      </c>
      <c r="K172" s="10" t="s">
        <v>398</v>
      </c>
      <c r="L172" s="4" t="s">
        <v>168</v>
      </c>
      <c r="M172" s="14">
        <v>45618</v>
      </c>
      <c r="N172" s="4" t="s">
        <v>352</v>
      </c>
      <c r="O172" s="4">
        <v>19</v>
      </c>
      <c r="P172" s="10">
        <v>4</v>
      </c>
      <c r="Q172" s="10">
        <v>0</v>
      </c>
      <c r="R172" s="10">
        <v>0</v>
      </c>
      <c r="S172" s="10">
        <v>2</v>
      </c>
      <c r="T172" s="4">
        <f t="shared" si="7"/>
        <v>25</v>
      </c>
      <c r="U172" s="4">
        <v>0.76</v>
      </c>
      <c r="V172" s="4">
        <v>0.16</v>
      </c>
      <c r="W172" s="4">
        <v>0</v>
      </c>
      <c r="X172" s="4">
        <v>0</v>
      </c>
      <c r="Y172" s="4">
        <v>0.08</v>
      </c>
      <c r="Z172" s="9">
        <f t="shared" si="5"/>
        <v>1</v>
      </c>
      <c r="AA172" s="9">
        <f t="shared" si="5"/>
        <v>0.96</v>
      </c>
      <c r="AB172" s="9">
        <f t="shared" si="5"/>
        <v>0.04</v>
      </c>
      <c r="AC172" s="4">
        <v>25</v>
      </c>
      <c r="AD172" s="4">
        <v>24</v>
      </c>
      <c r="AE172" s="4">
        <v>1</v>
      </c>
      <c r="AF172" s="10">
        <v>2</v>
      </c>
      <c r="AG172" s="10">
        <v>0</v>
      </c>
      <c r="AH172" s="4" t="s">
        <v>52</v>
      </c>
      <c r="AI172" s="10" t="s">
        <v>435</v>
      </c>
      <c r="AJ172" s="10" t="s">
        <v>435</v>
      </c>
      <c r="AK172" s="10" t="s">
        <v>86</v>
      </c>
      <c r="AL172" s="4"/>
      <c r="AM172" s="4"/>
      <c r="AN172" s="4"/>
      <c r="AO172" s="4"/>
      <c r="AP172" s="4"/>
      <c r="AQ172" s="4"/>
      <c r="AR172" s="10" t="s">
        <v>355</v>
      </c>
      <c r="AS172" s="24" t="s">
        <v>86</v>
      </c>
      <c r="AT172" s="10" t="s">
        <v>86</v>
      </c>
      <c r="AU172" s="10" t="s">
        <v>86</v>
      </c>
    </row>
    <row r="173" spans="1:60" ht="14.25" customHeight="1" x14ac:dyDescent="0.25">
      <c r="A173" s="4" t="s">
        <v>570</v>
      </c>
      <c r="B173" s="4" t="s">
        <v>165</v>
      </c>
      <c r="C173" s="4" t="s">
        <v>571</v>
      </c>
      <c r="D173" s="4" t="s">
        <v>88</v>
      </c>
      <c r="E173" s="5" t="s">
        <v>570</v>
      </c>
      <c r="F173" t="s">
        <v>1678</v>
      </c>
      <c r="G173" t="s">
        <v>1678</v>
      </c>
      <c r="H173" s="4">
        <v>1</v>
      </c>
      <c r="I173" s="16">
        <v>691233.12365691399</v>
      </c>
      <c r="J173" s="16">
        <v>7757215.97847855</v>
      </c>
      <c r="K173" s="17" t="s">
        <v>398</v>
      </c>
      <c r="L173" s="4" t="s">
        <v>168</v>
      </c>
      <c r="M173" s="4"/>
      <c r="N173" s="4" t="s">
        <v>401</v>
      </c>
      <c r="O173" s="4">
        <v>0</v>
      </c>
      <c r="P173" s="4">
        <v>20</v>
      </c>
      <c r="Q173" s="4">
        <v>2</v>
      </c>
      <c r="R173" s="4">
        <v>3</v>
      </c>
      <c r="S173" s="4">
        <v>0</v>
      </c>
      <c r="T173" s="4">
        <f t="shared" si="7"/>
        <v>25</v>
      </c>
      <c r="U173" s="4">
        <v>0</v>
      </c>
      <c r="V173" s="4">
        <v>0.8</v>
      </c>
      <c r="W173" s="4">
        <v>0.08</v>
      </c>
      <c r="X173" s="4">
        <v>0.12</v>
      </c>
      <c r="Y173" s="4">
        <v>0</v>
      </c>
      <c r="Z173" s="9">
        <f t="shared" si="5"/>
        <v>0.76</v>
      </c>
      <c r="AA173" s="9">
        <f t="shared" si="5"/>
        <v>0.76</v>
      </c>
      <c r="AB173" s="9">
        <f t="shared" si="5"/>
        <v>0</v>
      </c>
      <c r="AC173" s="4">
        <v>19</v>
      </c>
      <c r="AD173" s="4">
        <v>19</v>
      </c>
      <c r="AE173" s="4"/>
      <c r="AF173" s="4"/>
      <c r="AG173" s="4"/>
      <c r="AH173" s="4" t="s">
        <v>53</v>
      </c>
      <c r="AI173" s="18" t="s">
        <v>53</v>
      </c>
      <c r="AJ173" s="18"/>
      <c r="AK173" s="18" t="s">
        <v>54</v>
      </c>
      <c r="AL173" s="4"/>
      <c r="AM173" s="4"/>
      <c r="AN173" s="4"/>
      <c r="AO173" s="4"/>
      <c r="AP173" s="4"/>
      <c r="AQ173" s="4"/>
      <c r="AR173" s="18" t="s">
        <v>54</v>
      </c>
      <c r="AS173" s="18" t="s">
        <v>54</v>
      </c>
      <c r="AT173" s="18" t="s">
        <v>54</v>
      </c>
      <c r="AU173" s="18"/>
    </row>
    <row r="174" spans="1:60" ht="14.25" customHeight="1" x14ac:dyDescent="0.25">
      <c r="A174" s="4" t="s">
        <v>572</v>
      </c>
      <c r="B174" s="4" t="s">
        <v>165</v>
      </c>
      <c r="C174" s="4" t="s">
        <v>571</v>
      </c>
      <c r="D174" s="4" t="s">
        <v>127</v>
      </c>
      <c r="E174" s="5" t="s">
        <v>573</v>
      </c>
      <c r="F174" t="s">
        <v>1678</v>
      </c>
      <c r="G174" t="s">
        <v>1678</v>
      </c>
      <c r="H174" s="4">
        <v>1</v>
      </c>
      <c r="I174" s="16">
        <v>691206.98763290199</v>
      </c>
      <c r="J174" s="16">
        <v>7757235.8418785101</v>
      </c>
      <c r="K174" s="17" t="s">
        <v>49</v>
      </c>
      <c r="L174" s="4" t="s">
        <v>168</v>
      </c>
      <c r="M174" s="4"/>
      <c r="N174" s="4" t="s">
        <v>390</v>
      </c>
      <c r="O174" s="4">
        <v>0</v>
      </c>
      <c r="P174" s="4">
        <v>0</v>
      </c>
      <c r="Q174" s="4">
        <v>3</v>
      </c>
      <c r="R174" s="4">
        <v>22</v>
      </c>
      <c r="S174" s="4">
        <v>0</v>
      </c>
      <c r="T174" s="4">
        <f t="shared" si="7"/>
        <v>25</v>
      </c>
      <c r="U174" s="4">
        <v>0</v>
      </c>
      <c r="V174" s="4">
        <v>0</v>
      </c>
      <c r="W174" s="4">
        <v>0.12</v>
      </c>
      <c r="X174" s="4">
        <v>0.88</v>
      </c>
      <c r="Y174" s="4">
        <v>0</v>
      </c>
      <c r="Z174" s="9">
        <f t="shared" si="5"/>
        <v>1</v>
      </c>
      <c r="AA174" s="9">
        <f t="shared" si="5"/>
        <v>0.24</v>
      </c>
      <c r="AB174" s="9">
        <f t="shared" si="5"/>
        <v>0.76</v>
      </c>
      <c r="AC174" s="4">
        <v>25</v>
      </c>
      <c r="AD174" s="4">
        <v>6</v>
      </c>
      <c r="AE174" s="4">
        <v>19</v>
      </c>
      <c r="AF174" s="4"/>
      <c r="AG174" s="4"/>
      <c r="AH174" s="4" t="s">
        <v>53</v>
      </c>
      <c r="AI174" s="18" t="s">
        <v>53</v>
      </c>
      <c r="AJ174" s="18"/>
      <c r="AK174" s="18" t="s">
        <v>54</v>
      </c>
      <c r="AL174" s="4"/>
      <c r="AM174" s="4"/>
      <c r="AN174" s="4"/>
      <c r="AO174" s="4"/>
      <c r="AP174" s="4"/>
      <c r="AQ174" s="4"/>
      <c r="AR174" s="18" t="s">
        <v>54</v>
      </c>
      <c r="AS174" s="18" t="s">
        <v>54</v>
      </c>
      <c r="AT174" s="18" t="s">
        <v>54</v>
      </c>
      <c r="AU174" s="18"/>
    </row>
    <row r="175" spans="1:60" ht="14.25" customHeight="1" x14ac:dyDescent="0.25">
      <c r="A175" s="4" t="s">
        <v>572</v>
      </c>
      <c r="B175" s="4" t="s">
        <v>165</v>
      </c>
      <c r="C175" s="4" t="s">
        <v>571</v>
      </c>
      <c r="D175" s="4" t="s">
        <v>127</v>
      </c>
      <c r="E175" s="5" t="s">
        <v>573</v>
      </c>
      <c r="F175" t="s">
        <v>1678</v>
      </c>
      <c r="G175" t="s">
        <v>1678</v>
      </c>
      <c r="H175" s="4">
        <v>2</v>
      </c>
      <c r="I175" s="16">
        <v>691172.13967313804</v>
      </c>
      <c r="J175" s="16">
        <v>7757279.05339815</v>
      </c>
      <c r="K175" s="17" t="s">
        <v>49</v>
      </c>
      <c r="L175" s="4" t="s">
        <v>168</v>
      </c>
      <c r="M175" s="4"/>
      <c r="N175" s="4" t="s">
        <v>390</v>
      </c>
      <c r="O175" s="4">
        <v>9</v>
      </c>
      <c r="P175" s="4">
        <v>4</v>
      </c>
      <c r="Q175" s="4">
        <v>10</v>
      </c>
      <c r="R175" s="4">
        <v>0</v>
      </c>
      <c r="S175" s="4">
        <v>2</v>
      </c>
      <c r="T175" s="4">
        <f t="shared" si="7"/>
        <v>25</v>
      </c>
      <c r="U175" s="4">
        <v>0.36</v>
      </c>
      <c r="V175" s="4">
        <v>0.16</v>
      </c>
      <c r="W175" s="4">
        <v>0.4</v>
      </c>
      <c r="X175" s="4">
        <v>0</v>
      </c>
      <c r="Y175" s="4">
        <v>0.08</v>
      </c>
      <c r="Z175" s="9">
        <f t="shared" si="5"/>
        <v>0.92</v>
      </c>
      <c r="AA175" s="9">
        <f t="shared" si="5"/>
        <v>0.92</v>
      </c>
      <c r="AB175" s="9">
        <f t="shared" si="5"/>
        <v>0</v>
      </c>
      <c r="AC175" s="4">
        <v>23</v>
      </c>
      <c r="AD175" s="4">
        <v>23</v>
      </c>
      <c r="AE175" s="4"/>
      <c r="AF175" s="4">
        <v>0.1</v>
      </c>
      <c r="AG175" s="4">
        <v>6</v>
      </c>
      <c r="AH175" s="4" t="s">
        <v>111</v>
      </c>
      <c r="AI175" s="18" t="s">
        <v>53</v>
      </c>
      <c r="AJ175" s="18"/>
      <c r="AK175" s="18" t="s">
        <v>54</v>
      </c>
      <c r="AL175" s="4"/>
      <c r="AM175" s="4"/>
      <c r="AN175" s="4"/>
      <c r="AO175" s="4"/>
      <c r="AP175" s="4"/>
      <c r="AQ175" s="4"/>
      <c r="AR175" s="18" t="s">
        <v>54</v>
      </c>
      <c r="AS175" s="18" t="s">
        <v>54</v>
      </c>
      <c r="AT175" s="18" t="s">
        <v>54</v>
      </c>
      <c r="AU175" s="18"/>
      <c r="BA175" s="21"/>
      <c r="BB175" s="21"/>
      <c r="BC175" s="21"/>
      <c r="BD175" s="21"/>
      <c r="BE175" s="21"/>
      <c r="BF175" s="21"/>
      <c r="BG175" s="21"/>
      <c r="BH175" s="21"/>
    </row>
    <row r="176" spans="1:60" ht="14.25" customHeight="1" x14ac:dyDescent="0.25">
      <c r="A176" s="10" t="s">
        <v>574</v>
      </c>
      <c r="B176" s="4" t="s">
        <v>165</v>
      </c>
      <c r="C176" s="10" t="s">
        <v>575</v>
      </c>
      <c r="D176" s="5" t="s">
        <v>88</v>
      </c>
      <c r="E176" s="5" t="s">
        <v>576</v>
      </c>
      <c r="F176" t="s">
        <v>1678</v>
      </c>
      <c r="G176" t="s">
        <v>1678</v>
      </c>
      <c r="H176" s="10">
        <v>1</v>
      </c>
      <c r="I176" s="12">
        <v>691235</v>
      </c>
      <c r="J176" s="33">
        <v>7757218</v>
      </c>
      <c r="K176" s="10" t="s">
        <v>398</v>
      </c>
      <c r="L176" s="4" t="s">
        <v>168</v>
      </c>
      <c r="M176" s="14">
        <v>45596</v>
      </c>
      <c r="N176" s="4" t="s">
        <v>352</v>
      </c>
      <c r="O176" s="4">
        <v>10</v>
      </c>
      <c r="P176" s="10">
        <v>0</v>
      </c>
      <c r="Q176" s="10">
        <v>4</v>
      </c>
      <c r="R176" s="10">
        <v>2</v>
      </c>
      <c r="S176" s="10">
        <v>5</v>
      </c>
      <c r="T176" s="4">
        <f t="shared" si="7"/>
        <v>21</v>
      </c>
      <c r="U176" s="4">
        <v>0.47619047619047616</v>
      </c>
      <c r="V176" s="4">
        <v>0</v>
      </c>
      <c r="W176" s="4">
        <v>0.19047619047619047</v>
      </c>
      <c r="X176" s="4">
        <v>9.5238095238095233E-2</v>
      </c>
      <c r="Y176" s="4">
        <v>0.23809523809523808</v>
      </c>
      <c r="Z176" s="9">
        <f t="shared" si="5"/>
        <v>0.42857142857142855</v>
      </c>
      <c r="AA176" s="9">
        <f t="shared" si="5"/>
        <v>0.42857142857142855</v>
      </c>
      <c r="AB176" s="9">
        <f t="shared" si="5"/>
        <v>0</v>
      </c>
      <c r="AC176" s="4">
        <v>9</v>
      </c>
      <c r="AD176" s="4">
        <v>9</v>
      </c>
      <c r="AE176" s="4">
        <v>0</v>
      </c>
      <c r="AF176" s="10">
        <v>1</v>
      </c>
      <c r="AG176" s="10">
        <v>4</v>
      </c>
      <c r="AH176" s="4" t="s">
        <v>111</v>
      </c>
      <c r="AI176" s="10" t="s">
        <v>577</v>
      </c>
      <c r="AJ176" s="10" t="s">
        <v>354</v>
      </c>
      <c r="AK176" s="10" t="s">
        <v>86</v>
      </c>
      <c r="AL176" s="4">
        <v>1</v>
      </c>
      <c r="AM176" s="4"/>
      <c r="AN176" s="4"/>
      <c r="AO176" s="4"/>
      <c r="AP176" s="4">
        <v>1</v>
      </c>
      <c r="AQ176" s="4"/>
      <c r="AR176" s="10" t="s">
        <v>355</v>
      </c>
      <c r="AS176" s="10" t="s">
        <v>86</v>
      </c>
      <c r="AT176" s="10" t="s">
        <v>86</v>
      </c>
      <c r="AU176" s="10" t="s">
        <v>578</v>
      </c>
    </row>
    <row r="177" spans="1:60" ht="14.25" customHeight="1" x14ac:dyDescent="0.25">
      <c r="A177" s="10" t="s">
        <v>579</v>
      </c>
      <c r="B177" s="4" t="s">
        <v>165</v>
      </c>
      <c r="C177" s="10" t="s">
        <v>575</v>
      </c>
      <c r="D177" s="5" t="s">
        <v>127</v>
      </c>
      <c r="E177" s="5" t="s">
        <v>580</v>
      </c>
      <c r="F177" t="s">
        <v>1678</v>
      </c>
      <c r="G177" t="s">
        <v>1678</v>
      </c>
      <c r="H177" s="10">
        <v>1</v>
      </c>
      <c r="I177" s="12">
        <v>691282</v>
      </c>
      <c r="J177" s="33">
        <v>7757177</v>
      </c>
      <c r="K177" s="10" t="s">
        <v>398</v>
      </c>
      <c r="L177" s="4" t="s">
        <v>168</v>
      </c>
      <c r="M177" s="14">
        <v>45595</v>
      </c>
      <c r="N177" s="4" t="s">
        <v>352</v>
      </c>
      <c r="O177" s="4">
        <v>5</v>
      </c>
      <c r="P177" s="10">
        <v>0</v>
      </c>
      <c r="Q177" s="10">
        <v>3</v>
      </c>
      <c r="R177" s="10">
        <v>10</v>
      </c>
      <c r="S177" s="10">
        <v>1</v>
      </c>
      <c r="T177" s="4">
        <f t="shared" si="7"/>
        <v>19</v>
      </c>
      <c r="U177" s="4">
        <v>0.26315789473684209</v>
      </c>
      <c r="V177" s="4">
        <v>0</v>
      </c>
      <c r="W177" s="4">
        <v>0.15789473684210525</v>
      </c>
      <c r="X177" s="4">
        <v>0.52631578947368418</v>
      </c>
      <c r="Y177" s="4">
        <v>5.2631578947368418E-2</v>
      </c>
      <c r="Z177" s="9">
        <f t="shared" si="5"/>
        <v>1</v>
      </c>
      <c r="AA177" s="9">
        <f t="shared" si="5"/>
        <v>1</v>
      </c>
      <c r="AB177" s="9">
        <f t="shared" si="5"/>
        <v>0</v>
      </c>
      <c r="AC177" s="4">
        <v>19</v>
      </c>
      <c r="AD177" s="4">
        <v>19</v>
      </c>
      <c r="AE177" s="4">
        <v>0</v>
      </c>
      <c r="AF177" s="10">
        <v>0.5</v>
      </c>
      <c r="AG177" s="10">
        <v>2</v>
      </c>
      <c r="AH177" s="4" t="s">
        <v>111</v>
      </c>
      <c r="AI177" s="10" t="s">
        <v>86</v>
      </c>
      <c r="AJ177" s="10" t="s">
        <v>354</v>
      </c>
      <c r="AK177" s="10" t="s">
        <v>86</v>
      </c>
      <c r="AL177" s="4"/>
      <c r="AM177" s="4"/>
      <c r="AN177" s="4"/>
      <c r="AO177" s="4"/>
      <c r="AP177" s="4">
        <v>1</v>
      </c>
      <c r="AQ177" s="4"/>
      <c r="AR177" s="10" t="s">
        <v>355</v>
      </c>
      <c r="AS177" s="10" t="s">
        <v>86</v>
      </c>
      <c r="AT177" s="10" t="s">
        <v>86</v>
      </c>
      <c r="AU177" s="10" t="s">
        <v>86</v>
      </c>
    </row>
    <row r="178" spans="1:60" ht="14.25" customHeight="1" x14ac:dyDescent="0.25">
      <c r="A178" s="10" t="s">
        <v>581</v>
      </c>
      <c r="B178" s="4" t="s">
        <v>165</v>
      </c>
      <c r="C178" s="10" t="s">
        <v>575</v>
      </c>
      <c r="D178" s="5" t="s">
        <v>127</v>
      </c>
      <c r="E178" s="5" t="s">
        <v>580</v>
      </c>
      <c r="F178" t="s">
        <v>1678</v>
      </c>
      <c r="G178" t="s">
        <v>1678</v>
      </c>
      <c r="H178" s="10">
        <v>1</v>
      </c>
      <c r="I178" s="12">
        <v>691332</v>
      </c>
      <c r="J178" s="33">
        <v>7757138</v>
      </c>
      <c r="K178" s="10" t="s">
        <v>398</v>
      </c>
      <c r="L178" s="4" t="s">
        <v>168</v>
      </c>
      <c r="M178" s="14">
        <v>45595</v>
      </c>
      <c r="N178" s="4" t="s">
        <v>352</v>
      </c>
      <c r="O178" s="4">
        <v>13</v>
      </c>
      <c r="P178" s="10">
        <v>0</v>
      </c>
      <c r="Q178" s="10">
        <v>2</v>
      </c>
      <c r="R178" s="10">
        <v>10</v>
      </c>
      <c r="S178" s="10">
        <v>0</v>
      </c>
      <c r="T178" s="4">
        <f t="shared" si="7"/>
        <v>25</v>
      </c>
      <c r="U178" s="4">
        <v>0.52</v>
      </c>
      <c r="V178" s="4">
        <v>0</v>
      </c>
      <c r="W178" s="4">
        <v>0.08</v>
      </c>
      <c r="X178" s="4">
        <v>0.4</v>
      </c>
      <c r="Y178" s="4">
        <v>0</v>
      </c>
      <c r="Z178" s="9">
        <f t="shared" si="5"/>
        <v>0.72</v>
      </c>
      <c r="AA178" s="9">
        <f t="shared" si="5"/>
        <v>0.7</v>
      </c>
      <c r="AB178" s="9">
        <f t="shared" si="5"/>
        <v>0.02</v>
      </c>
      <c r="AC178" s="4">
        <v>18</v>
      </c>
      <c r="AD178" s="4">
        <v>17.5</v>
      </c>
      <c r="AE178" s="4">
        <v>0.5</v>
      </c>
      <c r="AF178" s="10">
        <v>0</v>
      </c>
      <c r="AG178" s="10">
        <v>0</v>
      </c>
      <c r="AH178" s="4" t="s">
        <v>52</v>
      </c>
      <c r="AI178" s="10" t="s">
        <v>86</v>
      </c>
      <c r="AJ178" s="10" t="s">
        <v>354</v>
      </c>
      <c r="AK178" s="10" t="s">
        <v>86</v>
      </c>
      <c r="AL178" s="4"/>
      <c r="AM178" s="4"/>
      <c r="AN178" s="4"/>
      <c r="AO178" s="4"/>
      <c r="AP178" s="4">
        <v>1</v>
      </c>
      <c r="AQ178" s="4"/>
      <c r="AR178" s="10" t="s">
        <v>355</v>
      </c>
      <c r="AS178" s="10" t="s">
        <v>86</v>
      </c>
      <c r="AT178" s="10" t="s">
        <v>86</v>
      </c>
      <c r="AU178" s="10" t="s">
        <v>86</v>
      </c>
    </row>
    <row r="179" spans="1:60" ht="14.25" customHeight="1" x14ac:dyDescent="0.25">
      <c r="A179" s="10" t="s">
        <v>582</v>
      </c>
      <c r="B179" s="4" t="s">
        <v>165</v>
      </c>
      <c r="C179" s="10" t="s">
        <v>575</v>
      </c>
      <c r="D179" s="5" t="s">
        <v>118</v>
      </c>
      <c r="E179" s="5" t="s">
        <v>583</v>
      </c>
      <c r="F179" t="s">
        <v>1678</v>
      </c>
      <c r="G179" t="s">
        <v>1678</v>
      </c>
      <c r="H179" s="10">
        <v>1</v>
      </c>
      <c r="I179" s="12">
        <v>691258</v>
      </c>
      <c r="J179" s="12">
        <v>7757121</v>
      </c>
      <c r="K179" s="10" t="s">
        <v>398</v>
      </c>
      <c r="L179" s="4" t="s">
        <v>168</v>
      </c>
      <c r="M179" s="14">
        <v>45595</v>
      </c>
      <c r="N179" s="4" t="s">
        <v>352</v>
      </c>
      <c r="O179" s="4">
        <v>20</v>
      </c>
      <c r="P179" s="10">
        <v>0</v>
      </c>
      <c r="Q179" s="10">
        <v>0</v>
      </c>
      <c r="R179" s="10">
        <v>0</v>
      </c>
      <c r="S179" s="10">
        <v>0</v>
      </c>
      <c r="T179" s="4">
        <f t="shared" si="7"/>
        <v>20</v>
      </c>
      <c r="U179" s="4">
        <v>1</v>
      </c>
      <c r="V179" s="4">
        <v>0</v>
      </c>
      <c r="W179" s="4">
        <v>0</v>
      </c>
      <c r="X179" s="4">
        <v>0</v>
      </c>
      <c r="Y179" s="4">
        <v>0</v>
      </c>
      <c r="Z179" s="9">
        <f t="shared" si="5"/>
        <v>1</v>
      </c>
      <c r="AA179" s="9">
        <f t="shared" si="5"/>
        <v>0.97499999999999998</v>
      </c>
      <c r="AB179" s="9">
        <f t="shared" si="5"/>
        <v>2.5000000000000001E-2</v>
      </c>
      <c r="AC179" s="4">
        <v>20</v>
      </c>
      <c r="AD179" s="4">
        <v>19.5</v>
      </c>
      <c r="AE179" s="4">
        <v>0.5</v>
      </c>
      <c r="AF179" s="10">
        <v>0</v>
      </c>
      <c r="AG179" s="10">
        <v>0</v>
      </c>
      <c r="AH179" s="4" t="s">
        <v>52</v>
      </c>
      <c r="AI179" s="10" t="s">
        <v>86</v>
      </c>
      <c r="AJ179" s="10" t="s">
        <v>354</v>
      </c>
      <c r="AK179" s="10" t="s">
        <v>86</v>
      </c>
      <c r="AL179" s="4"/>
      <c r="AM179" s="4"/>
      <c r="AN179" s="4"/>
      <c r="AO179" s="4"/>
      <c r="AP179" s="4">
        <v>1</v>
      </c>
      <c r="AQ179" s="4"/>
      <c r="AR179" s="10" t="s">
        <v>355</v>
      </c>
      <c r="AS179" s="10" t="s">
        <v>86</v>
      </c>
      <c r="AT179" s="10" t="s">
        <v>86</v>
      </c>
      <c r="AU179" s="10" t="s">
        <v>86</v>
      </c>
    </row>
    <row r="180" spans="1:60" ht="14.25" customHeight="1" x14ac:dyDescent="0.25">
      <c r="A180" s="10" t="s">
        <v>584</v>
      </c>
      <c r="B180" s="4" t="s">
        <v>165</v>
      </c>
      <c r="C180" s="10" t="s">
        <v>575</v>
      </c>
      <c r="D180" s="5" t="s">
        <v>88</v>
      </c>
      <c r="E180" s="5" t="s">
        <v>576</v>
      </c>
      <c r="F180" t="s">
        <v>1678</v>
      </c>
      <c r="G180" t="s">
        <v>1678</v>
      </c>
      <c r="H180" s="10">
        <v>2</v>
      </c>
      <c r="I180" s="12">
        <v>691256</v>
      </c>
      <c r="J180" s="12">
        <v>7757130</v>
      </c>
      <c r="K180" s="10" t="s">
        <v>398</v>
      </c>
      <c r="L180" s="4" t="s">
        <v>168</v>
      </c>
      <c r="M180" s="14">
        <v>45596</v>
      </c>
      <c r="N180" s="4" t="s">
        <v>352</v>
      </c>
      <c r="O180" s="4">
        <v>0</v>
      </c>
      <c r="P180" s="10">
        <v>0</v>
      </c>
      <c r="Q180" s="10">
        <v>2</v>
      </c>
      <c r="R180" s="10">
        <v>0</v>
      </c>
      <c r="S180" s="10">
        <v>23</v>
      </c>
      <c r="T180" s="4">
        <f t="shared" si="7"/>
        <v>25</v>
      </c>
      <c r="U180" s="4">
        <v>0</v>
      </c>
      <c r="V180" s="4">
        <v>0</v>
      </c>
      <c r="W180" s="4">
        <v>0.08</v>
      </c>
      <c r="X180" s="4">
        <v>0</v>
      </c>
      <c r="Y180" s="4">
        <v>0.92</v>
      </c>
      <c r="Z180" s="9">
        <f t="shared" si="5"/>
        <v>0.02</v>
      </c>
      <c r="AA180" s="9">
        <f t="shared" si="5"/>
        <v>0.02</v>
      </c>
      <c r="AB180" s="9">
        <f t="shared" si="5"/>
        <v>0</v>
      </c>
      <c r="AC180" s="4">
        <v>0.5</v>
      </c>
      <c r="AD180" s="4">
        <v>0.5</v>
      </c>
      <c r="AE180" s="4">
        <v>0</v>
      </c>
      <c r="AF180" s="10">
        <v>2</v>
      </c>
      <c r="AG180" s="10">
        <v>2</v>
      </c>
      <c r="AH180" s="4" t="s">
        <v>111</v>
      </c>
      <c r="AI180" s="10" t="s">
        <v>86</v>
      </c>
      <c r="AJ180" s="10" t="s">
        <v>354</v>
      </c>
      <c r="AK180" s="10" t="s">
        <v>86</v>
      </c>
      <c r="AL180" s="4"/>
      <c r="AM180" s="4"/>
      <c r="AN180" s="4"/>
      <c r="AO180" s="4"/>
      <c r="AP180" s="4">
        <v>1</v>
      </c>
      <c r="AQ180" s="4"/>
      <c r="AR180" s="10" t="s">
        <v>86</v>
      </c>
      <c r="AS180" s="10" t="s">
        <v>585</v>
      </c>
      <c r="AT180" s="10" t="s">
        <v>86</v>
      </c>
      <c r="AU180" s="10" t="s">
        <v>586</v>
      </c>
    </row>
    <row r="181" spans="1:60" ht="14.25" customHeight="1" x14ac:dyDescent="0.25">
      <c r="A181" s="10" t="s">
        <v>587</v>
      </c>
      <c r="B181" s="4" t="s">
        <v>165</v>
      </c>
      <c r="C181" s="10" t="s">
        <v>575</v>
      </c>
      <c r="D181" s="5" t="s">
        <v>127</v>
      </c>
      <c r="E181" s="5" t="s">
        <v>580</v>
      </c>
      <c r="F181" t="s">
        <v>1678</v>
      </c>
      <c r="G181" t="s">
        <v>1678</v>
      </c>
      <c r="H181" s="10">
        <v>2</v>
      </c>
      <c r="I181" s="12">
        <v>691302</v>
      </c>
      <c r="J181" s="12">
        <v>7757165</v>
      </c>
      <c r="K181" s="10" t="s">
        <v>398</v>
      </c>
      <c r="L181" s="4" t="s">
        <v>168</v>
      </c>
      <c r="M181" s="14">
        <v>45596</v>
      </c>
      <c r="N181" s="4" t="s">
        <v>352</v>
      </c>
      <c r="O181" s="4">
        <v>4</v>
      </c>
      <c r="P181" s="10">
        <v>0</v>
      </c>
      <c r="Q181" s="10">
        <v>0</v>
      </c>
      <c r="R181" s="10">
        <v>0</v>
      </c>
      <c r="S181" s="10">
        <v>3.5</v>
      </c>
      <c r="T181" s="4">
        <f t="shared" si="7"/>
        <v>7.5</v>
      </c>
      <c r="U181" s="4">
        <v>0.53333333333333333</v>
      </c>
      <c r="V181" s="4">
        <v>0</v>
      </c>
      <c r="W181" s="4">
        <v>0</v>
      </c>
      <c r="X181" s="4">
        <v>0</v>
      </c>
      <c r="Y181" s="4">
        <v>0.46666666666666667</v>
      </c>
      <c r="Z181" s="9">
        <f t="shared" si="5"/>
        <v>0</v>
      </c>
      <c r="AA181" s="9">
        <f t="shared" si="5"/>
        <v>0</v>
      </c>
      <c r="AB181" s="9">
        <f t="shared" si="5"/>
        <v>0</v>
      </c>
      <c r="AC181" s="4">
        <v>0</v>
      </c>
      <c r="AD181" s="4">
        <v>0</v>
      </c>
      <c r="AE181" s="4">
        <v>0</v>
      </c>
      <c r="AF181" s="10">
        <v>0.5</v>
      </c>
      <c r="AG181" s="10">
        <v>5</v>
      </c>
      <c r="AH181" s="4" t="s">
        <v>111</v>
      </c>
      <c r="AI181" s="10" t="s">
        <v>86</v>
      </c>
      <c r="AJ181" s="10" t="s">
        <v>354</v>
      </c>
      <c r="AK181" s="10" t="s">
        <v>86</v>
      </c>
      <c r="AL181" s="4"/>
      <c r="AM181" s="4"/>
      <c r="AN181" s="4"/>
      <c r="AO181" s="4"/>
      <c r="AP181" s="4">
        <v>1</v>
      </c>
      <c r="AQ181" s="4"/>
      <c r="AR181" s="10" t="s">
        <v>86</v>
      </c>
      <c r="AS181" s="10" t="s">
        <v>86</v>
      </c>
      <c r="AT181" s="10" t="s">
        <v>86</v>
      </c>
      <c r="AU181" s="10" t="s">
        <v>588</v>
      </c>
    </row>
    <row r="182" spans="1:60" ht="14.25" customHeight="1" x14ac:dyDescent="0.25">
      <c r="A182" s="10" t="s">
        <v>589</v>
      </c>
      <c r="B182" s="4" t="s">
        <v>165</v>
      </c>
      <c r="C182" s="10" t="s">
        <v>575</v>
      </c>
      <c r="D182" s="5" t="s">
        <v>88</v>
      </c>
      <c r="E182" s="5" t="s">
        <v>576</v>
      </c>
      <c r="F182" t="s">
        <v>1678</v>
      </c>
      <c r="G182" t="s">
        <v>1678</v>
      </c>
      <c r="H182" s="10">
        <v>3</v>
      </c>
      <c r="I182" s="12">
        <v>691292</v>
      </c>
      <c r="J182" s="12">
        <v>7757151</v>
      </c>
      <c r="K182" s="10" t="s">
        <v>398</v>
      </c>
      <c r="L182" s="4" t="s">
        <v>168</v>
      </c>
      <c r="M182" s="14">
        <v>45596</v>
      </c>
      <c r="N182" s="4" t="s">
        <v>352</v>
      </c>
      <c r="O182" s="4">
        <v>0</v>
      </c>
      <c r="P182" s="10">
        <v>0</v>
      </c>
      <c r="Q182" s="10">
        <v>0</v>
      </c>
      <c r="R182" s="10">
        <v>0</v>
      </c>
      <c r="S182" s="10">
        <v>18</v>
      </c>
      <c r="T182" s="4">
        <f t="shared" si="7"/>
        <v>18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9">
        <f t="shared" si="5"/>
        <v>0.94444444444444442</v>
      </c>
      <c r="AA182" s="9">
        <f t="shared" si="5"/>
        <v>0.33333333333333331</v>
      </c>
      <c r="AB182" s="9">
        <f t="shared" si="5"/>
        <v>0.61111111111111116</v>
      </c>
      <c r="AC182" s="4">
        <v>17</v>
      </c>
      <c r="AD182" s="4">
        <v>6</v>
      </c>
      <c r="AE182" s="4">
        <v>11</v>
      </c>
      <c r="AF182" s="10">
        <v>6</v>
      </c>
      <c r="AG182" s="10">
        <v>1</v>
      </c>
      <c r="AH182" s="4" t="s">
        <v>111</v>
      </c>
      <c r="AI182" s="10" t="s">
        <v>86</v>
      </c>
      <c r="AJ182" s="10" t="s">
        <v>86</v>
      </c>
      <c r="AK182" s="10" t="s">
        <v>86</v>
      </c>
      <c r="AL182" s="4"/>
      <c r="AM182" s="4"/>
      <c r="AN182" s="4"/>
      <c r="AO182" s="4"/>
      <c r="AP182" s="4"/>
      <c r="AQ182" s="4"/>
      <c r="AR182" s="10" t="s">
        <v>355</v>
      </c>
      <c r="AS182" s="10" t="s">
        <v>86</v>
      </c>
      <c r="AT182" s="10" t="s">
        <v>86</v>
      </c>
      <c r="AU182" s="10" t="s">
        <v>590</v>
      </c>
    </row>
    <row r="183" spans="1:60" ht="14.25" customHeight="1" x14ac:dyDescent="0.25">
      <c r="A183" s="10" t="s">
        <v>591</v>
      </c>
      <c r="B183" s="4" t="s">
        <v>165</v>
      </c>
      <c r="C183" s="10" t="s">
        <v>575</v>
      </c>
      <c r="D183" s="5" t="s">
        <v>127</v>
      </c>
      <c r="E183" s="5" t="s">
        <v>580</v>
      </c>
      <c r="F183" t="s">
        <v>1678</v>
      </c>
      <c r="G183" t="s">
        <v>1678</v>
      </c>
      <c r="H183" s="10">
        <v>3</v>
      </c>
      <c r="I183" s="12">
        <v>691278</v>
      </c>
      <c r="J183" s="12">
        <v>7757152</v>
      </c>
      <c r="K183" s="10" t="s">
        <v>398</v>
      </c>
      <c r="L183" s="4" t="s">
        <v>168</v>
      </c>
      <c r="M183" s="14">
        <v>45596</v>
      </c>
      <c r="N183" s="4" t="s">
        <v>352</v>
      </c>
      <c r="O183" s="4">
        <v>22</v>
      </c>
      <c r="P183" s="10">
        <v>0</v>
      </c>
      <c r="Q183" s="10">
        <v>1</v>
      </c>
      <c r="R183" s="10">
        <v>1</v>
      </c>
      <c r="S183" s="10">
        <v>1</v>
      </c>
      <c r="T183" s="4">
        <f t="shared" si="7"/>
        <v>25</v>
      </c>
      <c r="U183" s="4">
        <v>0.88</v>
      </c>
      <c r="V183" s="4">
        <v>0</v>
      </c>
      <c r="W183" s="4">
        <v>0.04</v>
      </c>
      <c r="X183" s="4">
        <v>0.04</v>
      </c>
      <c r="Y183" s="4">
        <v>0.04</v>
      </c>
      <c r="Z183" s="9">
        <f t="shared" si="5"/>
        <v>0.76</v>
      </c>
      <c r="AA183" s="9">
        <f t="shared" si="5"/>
        <v>0.76</v>
      </c>
      <c r="AB183" s="9">
        <f t="shared" si="5"/>
        <v>0</v>
      </c>
      <c r="AC183" s="4">
        <v>19</v>
      </c>
      <c r="AD183" s="4">
        <v>19</v>
      </c>
      <c r="AE183" s="4">
        <v>0</v>
      </c>
      <c r="AF183" s="10">
        <v>1</v>
      </c>
      <c r="AG183" s="10">
        <v>3</v>
      </c>
      <c r="AH183" s="4" t="s">
        <v>111</v>
      </c>
      <c r="AI183" s="10" t="s">
        <v>86</v>
      </c>
      <c r="AJ183" s="10" t="s">
        <v>354</v>
      </c>
      <c r="AK183" s="10" t="s">
        <v>86</v>
      </c>
      <c r="AL183" s="4"/>
      <c r="AM183" s="4"/>
      <c r="AN183" s="4"/>
      <c r="AO183" s="4"/>
      <c r="AP183" s="4">
        <v>1</v>
      </c>
      <c r="AQ183" s="4"/>
      <c r="AR183" s="10" t="s">
        <v>355</v>
      </c>
      <c r="AS183" s="10" t="s">
        <v>86</v>
      </c>
      <c r="AT183" s="10" t="s">
        <v>86</v>
      </c>
      <c r="AU183" s="10" t="s">
        <v>86</v>
      </c>
    </row>
    <row r="184" spans="1:60" ht="14.25" customHeight="1" x14ac:dyDescent="0.25">
      <c r="A184" s="10" t="s">
        <v>592</v>
      </c>
      <c r="B184" s="4" t="s">
        <v>165</v>
      </c>
      <c r="C184" s="10" t="s">
        <v>575</v>
      </c>
      <c r="D184" s="5" t="s">
        <v>118</v>
      </c>
      <c r="E184" s="5" t="s">
        <v>583</v>
      </c>
      <c r="F184" t="s">
        <v>1678</v>
      </c>
      <c r="G184" t="s">
        <v>1678</v>
      </c>
      <c r="H184" s="10" t="s">
        <v>118</v>
      </c>
      <c r="I184" s="12">
        <v>691242</v>
      </c>
      <c r="J184" s="12">
        <v>7757107</v>
      </c>
      <c r="K184" s="10" t="s">
        <v>398</v>
      </c>
      <c r="L184" s="4" t="s">
        <v>168</v>
      </c>
      <c r="M184" s="14">
        <v>45595</v>
      </c>
      <c r="N184" s="4" t="s">
        <v>352</v>
      </c>
      <c r="O184" s="4">
        <v>12</v>
      </c>
      <c r="P184" s="10">
        <v>0</v>
      </c>
      <c r="Q184" s="10">
        <v>4</v>
      </c>
      <c r="R184" s="10">
        <v>9</v>
      </c>
      <c r="S184" s="10">
        <v>0</v>
      </c>
      <c r="T184" s="4">
        <f t="shared" si="7"/>
        <v>25</v>
      </c>
      <c r="U184" s="4">
        <v>0.48</v>
      </c>
      <c r="V184" s="4">
        <v>0</v>
      </c>
      <c r="W184" s="4">
        <v>0.16</v>
      </c>
      <c r="X184" s="4">
        <v>0.36</v>
      </c>
      <c r="Y184" s="4">
        <v>0</v>
      </c>
      <c r="Z184" s="9">
        <f t="shared" si="5"/>
        <v>0.84</v>
      </c>
      <c r="AA184" s="9">
        <f t="shared" si="5"/>
        <v>0.84</v>
      </c>
      <c r="AB184" s="9">
        <f t="shared" si="5"/>
        <v>0</v>
      </c>
      <c r="AC184" s="4">
        <v>21</v>
      </c>
      <c r="AD184" s="4">
        <v>21</v>
      </c>
      <c r="AE184" s="4">
        <v>0</v>
      </c>
      <c r="AF184" s="10">
        <v>0</v>
      </c>
      <c r="AG184" s="10">
        <v>0</v>
      </c>
      <c r="AH184" s="4" t="s">
        <v>52</v>
      </c>
      <c r="AI184" s="10" t="s">
        <v>86</v>
      </c>
      <c r="AJ184" s="10" t="s">
        <v>354</v>
      </c>
      <c r="AK184" s="10" t="s">
        <v>86</v>
      </c>
      <c r="AL184" s="4"/>
      <c r="AM184" s="4"/>
      <c r="AN184" s="4"/>
      <c r="AO184" s="4"/>
      <c r="AP184" s="4">
        <v>1</v>
      </c>
      <c r="AQ184" s="4"/>
      <c r="AR184" s="10" t="s">
        <v>355</v>
      </c>
      <c r="AS184" s="10" t="s">
        <v>86</v>
      </c>
      <c r="AT184" s="10" t="s">
        <v>86</v>
      </c>
      <c r="AU184" s="10" t="s">
        <v>593</v>
      </c>
    </row>
    <row r="185" spans="1:60" ht="14.25" customHeight="1" x14ac:dyDescent="0.25">
      <c r="A185" s="10" t="s">
        <v>594</v>
      </c>
      <c r="B185" s="4" t="s">
        <v>165</v>
      </c>
      <c r="C185" s="10" t="s">
        <v>595</v>
      </c>
      <c r="D185" s="5" t="s">
        <v>88</v>
      </c>
      <c r="E185" s="5" t="s">
        <v>596</v>
      </c>
      <c r="F185" t="s">
        <v>1678</v>
      </c>
      <c r="G185" t="s">
        <v>1678</v>
      </c>
      <c r="H185" s="10">
        <v>2</v>
      </c>
      <c r="I185" s="12">
        <v>691342</v>
      </c>
      <c r="J185" s="12">
        <v>7757131</v>
      </c>
      <c r="K185" s="10" t="s">
        <v>398</v>
      </c>
      <c r="L185" s="4" t="s">
        <v>168</v>
      </c>
      <c r="M185" s="14">
        <v>45616</v>
      </c>
      <c r="N185" s="4" t="s">
        <v>352</v>
      </c>
      <c r="O185" s="4">
        <v>14</v>
      </c>
      <c r="P185" s="10">
        <v>0</v>
      </c>
      <c r="Q185" s="10">
        <v>2</v>
      </c>
      <c r="R185" s="10">
        <v>0</v>
      </c>
      <c r="S185" s="10">
        <v>4</v>
      </c>
      <c r="T185" s="4">
        <f t="shared" si="7"/>
        <v>20</v>
      </c>
      <c r="U185" s="4">
        <v>0.7</v>
      </c>
      <c r="V185" s="4">
        <v>0</v>
      </c>
      <c r="W185" s="4">
        <v>0.1</v>
      </c>
      <c r="X185" s="4">
        <v>0</v>
      </c>
      <c r="Y185" s="4">
        <v>0.2</v>
      </c>
      <c r="Z185" s="9">
        <f t="shared" si="5"/>
        <v>0.8</v>
      </c>
      <c r="AA185" s="9">
        <f t="shared" si="5"/>
        <v>0.8</v>
      </c>
      <c r="AB185" s="9">
        <f t="shared" si="5"/>
        <v>0</v>
      </c>
      <c r="AC185" s="4">
        <v>16</v>
      </c>
      <c r="AD185" s="4">
        <v>16</v>
      </c>
      <c r="AE185" s="4">
        <v>0</v>
      </c>
      <c r="AF185" s="10">
        <v>3</v>
      </c>
      <c r="AG185" s="10">
        <v>2</v>
      </c>
      <c r="AH185" s="4" t="s">
        <v>111</v>
      </c>
      <c r="AI185" s="24" t="s">
        <v>86</v>
      </c>
      <c r="AJ185" s="24" t="s">
        <v>86</v>
      </c>
      <c r="AK185" s="10" t="s">
        <v>86</v>
      </c>
      <c r="AL185" s="4"/>
      <c r="AM185" s="4"/>
      <c r="AN185" s="4"/>
      <c r="AO185" s="4"/>
      <c r="AP185" s="4"/>
      <c r="AQ185" s="4"/>
      <c r="AR185" s="10" t="s">
        <v>597</v>
      </c>
      <c r="AS185" s="24" t="s">
        <v>598</v>
      </c>
      <c r="AT185" s="10" t="s">
        <v>86</v>
      </c>
      <c r="AU185" s="10" t="s">
        <v>599</v>
      </c>
      <c r="BA185" s="21"/>
      <c r="BB185" s="21"/>
      <c r="BC185" s="21"/>
      <c r="BD185" s="21"/>
      <c r="BE185" s="21"/>
      <c r="BF185" s="21"/>
      <c r="BG185" s="21"/>
      <c r="BH185" s="21"/>
    </row>
    <row r="186" spans="1:60" ht="14.25" customHeight="1" x14ac:dyDescent="0.25">
      <c r="A186" s="10" t="s">
        <v>600</v>
      </c>
      <c r="B186" s="4" t="s">
        <v>165</v>
      </c>
      <c r="C186" s="10" t="s">
        <v>601</v>
      </c>
      <c r="D186" s="5" t="s">
        <v>88</v>
      </c>
      <c r="E186" s="5" t="s">
        <v>602</v>
      </c>
      <c r="F186" t="s">
        <v>1678</v>
      </c>
      <c r="G186" t="s">
        <v>1678</v>
      </c>
      <c r="H186" s="10">
        <v>1</v>
      </c>
      <c r="I186" s="12">
        <v>691355</v>
      </c>
      <c r="J186" s="12">
        <v>7757067</v>
      </c>
      <c r="K186" s="10" t="s">
        <v>398</v>
      </c>
      <c r="L186" s="4" t="s">
        <v>168</v>
      </c>
      <c r="M186" s="14">
        <v>45616</v>
      </c>
      <c r="N186" s="4" t="s">
        <v>352</v>
      </c>
      <c r="O186" s="4">
        <v>19</v>
      </c>
      <c r="P186" s="10">
        <v>0</v>
      </c>
      <c r="Q186" s="10">
        <v>0</v>
      </c>
      <c r="R186" s="10">
        <v>0</v>
      </c>
      <c r="S186" s="10">
        <v>2</v>
      </c>
      <c r="T186" s="4">
        <f t="shared" si="7"/>
        <v>21</v>
      </c>
      <c r="U186" s="4">
        <v>0.90476190476190477</v>
      </c>
      <c r="V186" s="4">
        <v>0</v>
      </c>
      <c r="W186" s="4">
        <v>0</v>
      </c>
      <c r="X186" s="4">
        <v>0</v>
      </c>
      <c r="Y186" s="4">
        <v>9.5238095238095233E-2</v>
      </c>
      <c r="Z186" s="9">
        <f t="shared" si="5"/>
        <v>1</v>
      </c>
      <c r="AA186" s="9">
        <f t="shared" si="5"/>
        <v>1</v>
      </c>
      <c r="AB186" s="9">
        <f t="shared" si="5"/>
        <v>0</v>
      </c>
      <c r="AC186" s="4">
        <v>21</v>
      </c>
      <c r="AD186" s="4">
        <v>21</v>
      </c>
      <c r="AE186" s="4">
        <v>0</v>
      </c>
      <c r="AF186" s="10">
        <v>2</v>
      </c>
      <c r="AG186" s="10">
        <v>2</v>
      </c>
      <c r="AH186" s="4" t="s">
        <v>603</v>
      </c>
      <c r="AI186" s="24" t="s">
        <v>86</v>
      </c>
      <c r="AJ186" s="24" t="s">
        <v>86</v>
      </c>
      <c r="AK186" s="10" t="s">
        <v>86</v>
      </c>
      <c r="AL186" s="4"/>
      <c r="AM186" s="4"/>
      <c r="AN186" s="4"/>
      <c r="AO186" s="4"/>
      <c r="AP186" s="4"/>
      <c r="AQ186" s="4"/>
      <c r="AR186" s="24" t="s">
        <v>355</v>
      </c>
      <c r="AS186" s="24" t="s">
        <v>86</v>
      </c>
      <c r="AT186" s="10" t="s">
        <v>86</v>
      </c>
      <c r="AU186" s="10" t="s">
        <v>86</v>
      </c>
    </row>
    <row r="187" spans="1:60" ht="14.25" customHeight="1" x14ac:dyDescent="0.25">
      <c r="A187" s="10" t="s">
        <v>604</v>
      </c>
      <c r="B187" s="4" t="s">
        <v>165</v>
      </c>
      <c r="C187" s="10" t="s">
        <v>605</v>
      </c>
      <c r="D187" s="5" t="s">
        <v>127</v>
      </c>
      <c r="E187" s="5" t="s">
        <v>606</v>
      </c>
      <c r="F187" t="s">
        <v>1678</v>
      </c>
      <c r="G187" t="s">
        <v>1678</v>
      </c>
      <c r="H187" s="10">
        <v>1</v>
      </c>
      <c r="I187" s="12">
        <v>691374</v>
      </c>
      <c r="J187" s="12">
        <v>7757013</v>
      </c>
      <c r="K187" s="10" t="s">
        <v>398</v>
      </c>
      <c r="L187" s="4" t="s">
        <v>168</v>
      </c>
      <c r="M187" s="14">
        <v>45616</v>
      </c>
      <c r="N187" s="4" t="s">
        <v>352</v>
      </c>
      <c r="O187" s="4">
        <v>7</v>
      </c>
      <c r="P187" s="10">
        <v>0</v>
      </c>
      <c r="Q187" s="10">
        <v>2</v>
      </c>
      <c r="R187" s="10">
        <v>2</v>
      </c>
      <c r="S187" s="10">
        <v>0</v>
      </c>
      <c r="T187" s="4">
        <f t="shared" si="7"/>
        <v>11</v>
      </c>
      <c r="U187" s="4">
        <v>0.63636363636363635</v>
      </c>
      <c r="V187" s="4">
        <v>0</v>
      </c>
      <c r="W187" s="4">
        <v>0.18181818181818182</v>
      </c>
      <c r="X187" s="4">
        <v>0.18181818181818182</v>
      </c>
      <c r="Y187" s="4">
        <v>0</v>
      </c>
      <c r="Z187" s="9">
        <f t="shared" si="5"/>
        <v>1</v>
      </c>
      <c r="AA187" s="9">
        <f t="shared" si="5"/>
        <v>1</v>
      </c>
      <c r="AB187" s="9">
        <f t="shared" si="5"/>
        <v>0</v>
      </c>
      <c r="AC187" s="4">
        <v>11</v>
      </c>
      <c r="AD187" s="4">
        <v>11</v>
      </c>
      <c r="AE187" s="4">
        <v>0</v>
      </c>
      <c r="AF187" s="10">
        <v>0</v>
      </c>
      <c r="AG187" s="10">
        <v>0</v>
      </c>
      <c r="AH187" s="4" t="s">
        <v>53</v>
      </c>
      <c r="AI187" s="24" t="s">
        <v>86</v>
      </c>
      <c r="AJ187" s="24" t="s">
        <v>86</v>
      </c>
      <c r="AK187" s="10" t="s">
        <v>86</v>
      </c>
      <c r="AL187" s="4"/>
      <c r="AM187" s="4"/>
      <c r="AN187" s="4"/>
      <c r="AO187" s="4"/>
      <c r="AP187" s="4"/>
      <c r="AQ187" s="4"/>
      <c r="AR187" s="24" t="s">
        <v>355</v>
      </c>
      <c r="AS187" s="24" t="s">
        <v>86</v>
      </c>
      <c r="AT187" s="10" t="s">
        <v>86</v>
      </c>
      <c r="AU187" s="10" t="s">
        <v>607</v>
      </c>
    </row>
    <row r="188" spans="1:60" ht="14.25" customHeight="1" x14ac:dyDescent="0.25">
      <c r="A188" s="10" t="s">
        <v>608</v>
      </c>
      <c r="B188" s="4" t="s">
        <v>165</v>
      </c>
      <c r="C188" s="10" t="s">
        <v>605</v>
      </c>
      <c r="D188" s="5" t="s">
        <v>118</v>
      </c>
      <c r="E188" s="5" t="s">
        <v>609</v>
      </c>
      <c r="F188" t="s">
        <v>1678</v>
      </c>
      <c r="G188" t="s">
        <v>1678</v>
      </c>
      <c r="H188" s="10">
        <v>1</v>
      </c>
      <c r="I188" s="12">
        <v>691390</v>
      </c>
      <c r="J188" s="12">
        <v>7756991</v>
      </c>
      <c r="K188" s="10" t="s">
        <v>398</v>
      </c>
      <c r="L188" s="4" t="s">
        <v>168</v>
      </c>
      <c r="M188" s="14">
        <v>45616</v>
      </c>
      <c r="N188" s="4" t="s">
        <v>352</v>
      </c>
      <c r="O188" s="4">
        <v>7</v>
      </c>
      <c r="P188" s="10">
        <v>0</v>
      </c>
      <c r="Q188" s="10">
        <v>2</v>
      </c>
      <c r="R188" s="10">
        <v>0</v>
      </c>
      <c r="S188" s="10">
        <v>6</v>
      </c>
      <c r="T188" s="4">
        <f t="shared" si="7"/>
        <v>15</v>
      </c>
      <c r="U188" s="4">
        <v>0.46666666666666667</v>
      </c>
      <c r="V188" s="4">
        <v>0</v>
      </c>
      <c r="W188" s="4">
        <v>0.13333333333333333</v>
      </c>
      <c r="X188" s="4">
        <v>0</v>
      </c>
      <c r="Y188" s="4">
        <v>0.4</v>
      </c>
      <c r="Z188" s="9">
        <f t="shared" si="5"/>
        <v>1</v>
      </c>
      <c r="AA188" s="9">
        <f t="shared" si="5"/>
        <v>1</v>
      </c>
      <c r="AB188" s="9">
        <f t="shared" si="5"/>
        <v>0</v>
      </c>
      <c r="AC188" s="4">
        <v>15</v>
      </c>
      <c r="AD188" s="4">
        <v>15</v>
      </c>
      <c r="AE188" s="4">
        <v>0</v>
      </c>
      <c r="AF188" s="10">
        <v>2</v>
      </c>
      <c r="AG188" s="10">
        <v>4</v>
      </c>
      <c r="AH188" s="4" t="s">
        <v>111</v>
      </c>
      <c r="AI188" s="24" t="s">
        <v>86</v>
      </c>
      <c r="AJ188" s="24" t="s">
        <v>86</v>
      </c>
      <c r="AK188" s="10" t="s">
        <v>86</v>
      </c>
      <c r="AL188" s="4"/>
      <c r="AM188" s="4"/>
      <c r="AN188" s="4"/>
      <c r="AO188" s="4"/>
      <c r="AP188" s="4"/>
      <c r="AQ188" s="4"/>
      <c r="AR188" s="24" t="s">
        <v>355</v>
      </c>
      <c r="AS188" s="24" t="s">
        <v>86</v>
      </c>
      <c r="AT188" s="10" t="s">
        <v>86</v>
      </c>
      <c r="AU188" s="10" t="s">
        <v>610</v>
      </c>
      <c r="AV188" s="21"/>
      <c r="AW188" s="21"/>
      <c r="AX188" s="21"/>
      <c r="AY188" s="21"/>
      <c r="BA188" s="21"/>
      <c r="BB188" s="21"/>
      <c r="BC188" s="21"/>
      <c r="BD188" s="21"/>
      <c r="BE188" s="21"/>
      <c r="BF188" s="21"/>
      <c r="BG188" s="21"/>
      <c r="BH188" s="21"/>
    </row>
    <row r="189" spans="1:60" ht="14.25" customHeight="1" x14ac:dyDescent="0.25">
      <c r="A189" s="10" t="s">
        <v>611</v>
      </c>
      <c r="B189" s="4" t="s">
        <v>165</v>
      </c>
      <c r="C189" s="10" t="s">
        <v>605</v>
      </c>
      <c r="D189" s="5" t="s">
        <v>88</v>
      </c>
      <c r="E189" s="5" t="s">
        <v>612</v>
      </c>
      <c r="F189" t="s">
        <v>1678</v>
      </c>
      <c r="G189" t="s">
        <v>1678</v>
      </c>
      <c r="H189" s="10">
        <v>2</v>
      </c>
      <c r="I189" s="12">
        <v>691409</v>
      </c>
      <c r="J189" s="12">
        <v>7756978</v>
      </c>
      <c r="K189" s="10" t="s">
        <v>398</v>
      </c>
      <c r="L189" s="4" t="s">
        <v>168</v>
      </c>
      <c r="M189" s="14">
        <v>45616</v>
      </c>
      <c r="N189" s="4" t="s">
        <v>352</v>
      </c>
      <c r="O189" s="4">
        <v>20</v>
      </c>
      <c r="P189" s="10">
        <v>4</v>
      </c>
      <c r="Q189" s="10">
        <v>0</v>
      </c>
      <c r="R189" s="10">
        <v>0</v>
      </c>
      <c r="S189" s="10">
        <v>0</v>
      </c>
      <c r="T189" s="4">
        <f t="shared" si="7"/>
        <v>24</v>
      </c>
      <c r="U189" s="4">
        <v>0.83333333333333337</v>
      </c>
      <c r="V189" s="4">
        <v>0.16666666666666666</v>
      </c>
      <c r="W189" s="4">
        <v>0</v>
      </c>
      <c r="X189" s="4">
        <v>0</v>
      </c>
      <c r="Y189" s="4">
        <v>0</v>
      </c>
      <c r="Z189" s="9">
        <f t="shared" si="5"/>
        <v>0.70833333333333337</v>
      </c>
      <c r="AA189" s="9">
        <f t="shared" si="5"/>
        <v>0.625</v>
      </c>
      <c r="AB189" s="9">
        <f t="shared" si="5"/>
        <v>8.3333333333333329E-2</v>
      </c>
      <c r="AC189" s="4">
        <v>17</v>
      </c>
      <c r="AD189" s="4">
        <v>15</v>
      </c>
      <c r="AE189" s="4">
        <v>2</v>
      </c>
      <c r="AF189" s="10">
        <v>0</v>
      </c>
      <c r="AG189" s="10">
        <v>0</v>
      </c>
      <c r="AH189" s="4" t="s">
        <v>53</v>
      </c>
      <c r="AI189" s="24" t="s">
        <v>86</v>
      </c>
      <c r="AJ189" s="24" t="s">
        <v>86</v>
      </c>
      <c r="AK189" s="10" t="s">
        <v>86</v>
      </c>
      <c r="AL189" s="4"/>
      <c r="AM189" s="4"/>
      <c r="AN189" s="4"/>
      <c r="AO189" s="4"/>
      <c r="AP189" s="4"/>
      <c r="AQ189" s="4"/>
      <c r="AR189" s="24" t="s">
        <v>355</v>
      </c>
      <c r="AS189" s="24" t="s">
        <v>86</v>
      </c>
      <c r="AT189" s="10" t="s">
        <v>86</v>
      </c>
      <c r="AU189" s="10" t="s">
        <v>86</v>
      </c>
      <c r="BA189" s="21"/>
      <c r="BB189" s="21"/>
      <c r="BC189" s="21"/>
      <c r="BD189" s="21"/>
      <c r="BE189" s="21"/>
      <c r="BF189" s="21"/>
      <c r="BG189" s="21"/>
      <c r="BH189" s="21"/>
    </row>
    <row r="190" spans="1:60" ht="14.25" customHeight="1" x14ac:dyDescent="0.25">
      <c r="A190" s="10" t="s">
        <v>613</v>
      </c>
      <c r="B190" s="4" t="s">
        <v>165</v>
      </c>
      <c r="C190" s="5" t="s">
        <v>614</v>
      </c>
      <c r="D190" s="10" t="s">
        <v>94</v>
      </c>
      <c r="E190" s="5" t="s">
        <v>615</v>
      </c>
      <c r="F190" t="s">
        <v>1678</v>
      </c>
      <c r="G190" t="s">
        <v>1678</v>
      </c>
      <c r="H190" s="10">
        <v>128</v>
      </c>
      <c r="I190" s="7">
        <v>692840</v>
      </c>
      <c r="J190" s="7">
        <v>7757152</v>
      </c>
      <c r="K190" s="10" t="s">
        <v>398</v>
      </c>
      <c r="L190" s="4" t="s">
        <v>50</v>
      </c>
      <c r="M190" s="14">
        <v>45555</v>
      </c>
      <c r="N190" s="4" t="s">
        <v>352</v>
      </c>
      <c r="O190" s="4">
        <v>19</v>
      </c>
      <c r="P190" s="5">
        <v>0</v>
      </c>
      <c r="Q190" s="10">
        <v>3</v>
      </c>
      <c r="R190" s="10">
        <v>1</v>
      </c>
      <c r="S190" s="10">
        <v>2</v>
      </c>
      <c r="T190" s="4">
        <f t="shared" si="7"/>
        <v>25</v>
      </c>
      <c r="U190" s="4">
        <v>0.76</v>
      </c>
      <c r="V190" s="4">
        <v>0</v>
      </c>
      <c r="W190" s="4">
        <v>0.12</v>
      </c>
      <c r="X190" s="4">
        <v>0.04</v>
      </c>
      <c r="Y190" s="4">
        <v>0.08</v>
      </c>
      <c r="Z190" s="9">
        <f t="shared" si="5"/>
        <v>0</v>
      </c>
      <c r="AA190" s="9">
        <f t="shared" si="5"/>
        <v>0</v>
      </c>
      <c r="AB190" s="9">
        <f t="shared" si="5"/>
        <v>0</v>
      </c>
      <c r="AC190" s="4">
        <v>0</v>
      </c>
      <c r="AD190" s="4">
        <v>0</v>
      </c>
      <c r="AE190" s="4">
        <v>0</v>
      </c>
      <c r="AF190" s="10">
        <v>10</v>
      </c>
      <c r="AG190" s="10">
        <v>4</v>
      </c>
      <c r="AH190" s="4" t="s">
        <v>111</v>
      </c>
      <c r="AI190" s="10" t="s">
        <v>59</v>
      </c>
      <c r="AJ190" s="10" t="s">
        <v>354</v>
      </c>
      <c r="AK190" s="10" t="s">
        <v>86</v>
      </c>
      <c r="AL190" s="4">
        <v>1</v>
      </c>
      <c r="AM190" s="4"/>
      <c r="AN190" s="4"/>
      <c r="AO190" s="4"/>
      <c r="AP190" s="4">
        <v>1</v>
      </c>
      <c r="AQ190" s="4"/>
      <c r="AR190" s="5"/>
      <c r="AS190" s="10" t="s">
        <v>86</v>
      </c>
      <c r="AT190" s="10" t="s">
        <v>86</v>
      </c>
      <c r="AU190" s="10" t="s">
        <v>86</v>
      </c>
    </row>
    <row r="191" spans="1:60" ht="14.25" customHeight="1" x14ac:dyDescent="0.25">
      <c r="A191" s="10" t="s">
        <v>616</v>
      </c>
      <c r="B191" s="4" t="s">
        <v>165</v>
      </c>
      <c r="C191" s="5" t="s">
        <v>614</v>
      </c>
      <c r="D191" s="10" t="s">
        <v>106</v>
      </c>
      <c r="E191" s="5" t="s">
        <v>617</v>
      </c>
      <c r="F191" t="s">
        <v>1678</v>
      </c>
      <c r="G191" t="s">
        <v>1678</v>
      </c>
      <c r="H191" s="10">
        <v>129</v>
      </c>
      <c r="I191" s="7">
        <v>692835</v>
      </c>
      <c r="J191" s="7">
        <v>7757217</v>
      </c>
      <c r="K191" s="10" t="s">
        <v>398</v>
      </c>
      <c r="L191" s="4" t="s">
        <v>50</v>
      </c>
      <c r="M191" s="14">
        <v>45555</v>
      </c>
      <c r="N191" s="4" t="s">
        <v>352</v>
      </c>
      <c r="O191" s="4">
        <v>11</v>
      </c>
      <c r="P191" s="5">
        <v>0</v>
      </c>
      <c r="Q191" s="10">
        <v>10</v>
      </c>
      <c r="R191" s="10">
        <v>4</v>
      </c>
      <c r="S191" s="10">
        <v>0</v>
      </c>
      <c r="T191" s="4">
        <f t="shared" si="7"/>
        <v>25</v>
      </c>
      <c r="U191" s="4">
        <v>0.44</v>
      </c>
      <c r="V191" s="4">
        <v>0</v>
      </c>
      <c r="W191" s="4">
        <v>0.4</v>
      </c>
      <c r="X191" s="4">
        <v>0.16</v>
      </c>
      <c r="Y191" s="4">
        <v>0</v>
      </c>
      <c r="Z191" s="9">
        <f t="shared" si="5"/>
        <v>0</v>
      </c>
      <c r="AA191" s="9">
        <f t="shared" si="5"/>
        <v>0</v>
      </c>
      <c r="AB191" s="9">
        <f t="shared" si="5"/>
        <v>0</v>
      </c>
      <c r="AC191" s="4">
        <v>0</v>
      </c>
      <c r="AD191" s="4">
        <v>0</v>
      </c>
      <c r="AE191" s="4">
        <v>0</v>
      </c>
      <c r="AF191" s="10">
        <v>0</v>
      </c>
      <c r="AG191" s="10">
        <v>0</v>
      </c>
      <c r="AH191" s="4" t="s">
        <v>53</v>
      </c>
      <c r="AI191" s="10" t="s">
        <v>59</v>
      </c>
      <c r="AJ191" s="10" t="s">
        <v>618</v>
      </c>
      <c r="AK191" s="10" t="s">
        <v>86</v>
      </c>
      <c r="AL191" s="4">
        <v>1</v>
      </c>
      <c r="AM191" s="4"/>
      <c r="AN191" s="4"/>
      <c r="AO191" s="4"/>
      <c r="AP191" s="4">
        <v>1</v>
      </c>
      <c r="AQ191" s="4"/>
      <c r="AR191" s="5"/>
      <c r="AS191" s="10" t="s">
        <v>86</v>
      </c>
      <c r="AT191" s="10" t="s">
        <v>86</v>
      </c>
      <c r="AU191" s="10" t="s">
        <v>86</v>
      </c>
    </row>
    <row r="192" spans="1:60" ht="14.25" customHeight="1" x14ac:dyDescent="0.25">
      <c r="A192" s="10" t="s">
        <v>619</v>
      </c>
      <c r="B192" s="4" t="s">
        <v>165</v>
      </c>
      <c r="C192" s="5" t="s">
        <v>614</v>
      </c>
      <c r="D192" s="10" t="s">
        <v>47</v>
      </c>
      <c r="E192" s="5" t="s">
        <v>620</v>
      </c>
      <c r="F192" t="s">
        <v>1678</v>
      </c>
      <c r="G192" t="s">
        <v>1678</v>
      </c>
      <c r="H192" s="10">
        <v>130</v>
      </c>
      <c r="I192" s="7">
        <v>692792</v>
      </c>
      <c r="J192" s="7">
        <v>7757139</v>
      </c>
      <c r="K192" s="10" t="s">
        <v>398</v>
      </c>
      <c r="L192" s="4" t="s">
        <v>50</v>
      </c>
      <c r="M192" s="14">
        <v>45555</v>
      </c>
      <c r="N192" s="4" t="s">
        <v>352</v>
      </c>
      <c r="O192" s="4">
        <v>13</v>
      </c>
      <c r="P192" s="5">
        <v>0</v>
      </c>
      <c r="Q192" s="10">
        <v>7</v>
      </c>
      <c r="R192" s="10">
        <v>5</v>
      </c>
      <c r="S192" s="10">
        <v>0</v>
      </c>
      <c r="T192" s="4">
        <f t="shared" si="7"/>
        <v>25</v>
      </c>
      <c r="U192" s="4">
        <v>0.52</v>
      </c>
      <c r="V192" s="4">
        <v>0</v>
      </c>
      <c r="W192" s="4">
        <v>0.28000000000000003</v>
      </c>
      <c r="X192" s="4">
        <v>0.2</v>
      </c>
      <c r="Y192" s="4">
        <v>0</v>
      </c>
      <c r="Z192" s="9">
        <f t="shared" si="5"/>
        <v>0</v>
      </c>
      <c r="AA192" s="9">
        <f t="shared" si="5"/>
        <v>0</v>
      </c>
      <c r="AB192" s="9">
        <f t="shared" si="5"/>
        <v>0</v>
      </c>
      <c r="AC192" s="4">
        <v>0</v>
      </c>
      <c r="AD192" s="4">
        <v>0</v>
      </c>
      <c r="AE192" s="4">
        <v>0</v>
      </c>
      <c r="AF192" s="10">
        <v>0</v>
      </c>
      <c r="AG192" s="10">
        <v>0</v>
      </c>
      <c r="AH192" s="4" t="s">
        <v>53</v>
      </c>
      <c r="AI192" s="10" t="s">
        <v>59</v>
      </c>
      <c r="AJ192" s="10" t="s">
        <v>618</v>
      </c>
      <c r="AK192" s="10" t="s">
        <v>86</v>
      </c>
      <c r="AL192" s="4">
        <v>1</v>
      </c>
      <c r="AM192" s="4"/>
      <c r="AN192" s="4"/>
      <c r="AO192" s="4"/>
      <c r="AP192" s="4">
        <v>1</v>
      </c>
      <c r="AQ192" s="4"/>
      <c r="AR192" s="5"/>
      <c r="AS192" s="10" t="s">
        <v>86</v>
      </c>
      <c r="AT192" s="10" t="s">
        <v>86</v>
      </c>
      <c r="AU192" s="10" t="s">
        <v>86</v>
      </c>
    </row>
    <row r="193" spans="1:47" ht="14.25" customHeight="1" x14ac:dyDescent="0.25">
      <c r="A193" s="10" t="s">
        <v>616</v>
      </c>
      <c r="B193" s="4" t="s">
        <v>165</v>
      </c>
      <c r="C193" s="5" t="s">
        <v>614</v>
      </c>
      <c r="D193" s="10" t="s">
        <v>106</v>
      </c>
      <c r="E193" s="5" t="s">
        <v>617</v>
      </c>
      <c r="F193" t="s">
        <v>1678</v>
      </c>
      <c r="G193" t="s">
        <v>1678</v>
      </c>
      <c r="H193" s="10">
        <v>131</v>
      </c>
      <c r="I193" s="7">
        <v>692856</v>
      </c>
      <c r="J193" s="7">
        <v>7757262</v>
      </c>
      <c r="K193" s="10" t="s">
        <v>398</v>
      </c>
      <c r="L193" s="4" t="s">
        <v>50</v>
      </c>
      <c r="M193" s="14">
        <v>45555</v>
      </c>
      <c r="N193" s="4" t="s">
        <v>352</v>
      </c>
      <c r="O193" s="4">
        <v>15</v>
      </c>
      <c r="P193" s="5">
        <v>0</v>
      </c>
      <c r="Q193" s="10">
        <v>5</v>
      </c>
      <c r="R193" s="10">
        <v>5</v>
      </c>
      <c r="S193" s="10">
        <v>0</v>
      </c>
      <c r="T193" s="4">
        <f t="shared" si="7"/>
        <v>25</v>
      </c>
      <c r="U193" s="4">
        <v>0.6</v>
      </c>
      <c r="V193" s="4">
        <v>0</v>
      </c>
      <c r="W193" s="4">
        <v>0.2</v>
      </c>
      <c r="X193" s="4">
        <v>0.2</v>
      </c>
      <c r="Y193" s="4">
        <v>0</v>
      </c>
      <c r="Z193" s="9">
        <f t="shared" si="5"/>
        <v>0</v>
      </c>
      <c r="AA193" s="9">
        <f t="shared" si="5"/>
        <v>0</v>
      </c>
      <c r="AB193" s="9">
        <f t="shared" si="5"/>
        <v>0</v>
      </c>
      <c r="AC193" s="4">
        <v>0</v>
      </c>
      <c r="AD193" s="4">
        <v>0</v>
      </c>
      <c r="AE193" s="4">
        <v>0</v>
      </c>
      <c r="AF193" s="10">
        <v>0</v>
      </c>
      <c r="AG193" s="10">
        <v>0</v>
      </c>
      <c r="AH193" s="4" t="s">
        <v>53</v>
      </c>
      <c r="AI193" s="10" t="s">
        <v>59</v>
      </c>
      <c r="AJ193" s="10" t="s">
        <v>621</v>
      </c>
      <c r="AK193" s="10" t="s">
        <v>86</v>
      </c>
      <c r="AL193" s="4">
        <v>1</v>
      </c>
      <c r="AM193" s="4"/>
      <c r="AN193" s="4"/>
      <c r="AO193" s="4"/>
      <c r="AP193" s="4">
        <v>1</v>
      </c>
      <c r="AQ193" s="4"/>
      <c r="AR193" s="5"/>
      <c r="AS193" s="10" t="s">
        <v>86</v>
      </c>
      <c r="AT193" s="10" t="s">
        <v>86</v>
      </c>
      <c r="AU193" s="10" t="s">
        <v>86</v>
      </c>
    </row>
    <row r="194" spans="1:47" ht="14.25" customHeight="1" x14ac:dyDescent="0.25">
      <c r="A194" s="10" t="s">
        <v>622</v>
      </c>
      <c r="B194" s="4" t="s">
        <v>137</v>
      </c>
      <c r="C194" s="10" t="s">
        <v>623</v>
      </c>
      <c r="D194" s="5" t="s">
        <v>88</v>
      </c>
      <c r="E194" s="5" t="s">
        <v>622</v>
      </c>
      <c r="F194" t="s">
        <v>1678</v>
      </c>
      <c r="G194" t="s">
        <v>1678</v>
      </c>
      <c r="H194" s="5">
        <v>1</v>
      </c>
      <c r="I194" s="7"/>
      <c r="J194" s="7"/>
      <c r="K194" s="5" t="s">
        <v>398</v>
      </c>
      <c r="L194" s="4" t="s">
        <v>168</v>
      </c>
      <c r="M194" s="14">
        <v>45623</v>
      </c>
      <c r="N194" s="4" t="s">
        <v>321</v>
      </c>
      <c r="O194" s="4">
        <v>25</v>
      </c>
      <c r="P194" s="10">
        <v>0</v>
      </c>
      <c r="Q194" s="10">
        <v>0</v>
      </c>
      <c r="R194" s="10">
        <v>0</v>
      </c>
      <c r="S194" s="10">
        <v>0</v>
      </c>
      <c r="T194" s="4">
        <f t="shared" si="7"/>
        <v>25</v>
      </c>
      <c r="U194" s="4">
        <v>1</v>
      </c>
      <c r="V194" s="4">
        <v>0</v>
      </c>
      <c r="W194" s="4">
        <v>0</v>
      </c>
      <c r="X194" s="4">
        <v>0</v>
      </c>
      <c r="Y194" s="4">
        <v>0</v>
      </c>
      <c r="Z194" s="9">
        <f t="shared" ref="Z194:AB257" si="8">AC194/$T194</f>
        <v>0.6</v>
      </c>
      <c r="AA194" s="9">
        <f t="shared" si="8"/>
        <v>0.6</v>
      </c>
      <c r="AB194" s="9">
        <f t="shared" si="8"/>
        <v>0</v>
      </c>
      <c r="AC194" s="4">
        <v>15</v>
      </c>
      <c r="AD194" s="4">
        <v>15</v>
      </c>
      <c r="AE194" s="4">
        <v>0</v>
      </c>
      <c r="AF194" s="10">
        <v>0</v>
      </c>
      <c r="AG194" s="10">
        <v>0</v>
      </c>
      <c r="AH194" s="4" t="s">
        <v>53</v>
      </c>
      <c r="AI194" s="10" t="s">
        <v>53</v>
      </c>
      <c r="AJ194" s="10" t="s">
        <v>53</v>
      </c>
      <c r="AK194" s="10" t="s">
        <v>169</v>
      </c>
      <c r="AL194" s="4"/>
      <c r="AM194" s="4"/>
      <c r="AN194" s="4"/>
      <c r="AO194" s="4"/>
      <c r="AP194" s="4"/>
      <c r="AQ194" s="4"/>
      <c r="AR194" s="10" t="s">
        <v>86</v>
      </c>
      <c r="AS194" s="10" t="s">
        <v>169</v>
      </c>
      <c r="AT194" s="10" t="s">
        <v>325</v>
      </c>
      <c r="AU194" s="10" t="s">
        <v>323</v>
      </c>
    </row>
    <row r="195" spans="1:47" ht="14.25" customHeight="1" x14ac:dyDescent="0.25">
      <c r="A195" s="10" t="s">
        <v>624</v>
      </c>
      <c r="B195" s="4" t="s">
        <v>137</v>
      </c>
      <c r="C195" s="10" t="s">
        <v>623</v>
      </c>
      <c r="D195" s="5" t="s">
        <v>82</v>
      </c>
      <c r="E195" s="5" t="s">
        <v>624</v>
      </c>
      <c r="F195" t="s">
        <v>1678</v>
      </c>
      <c r="G195" t="s">
        <v>1678</v>
      </c>
      <c r="H195" s="5">
        <v>1</v>
      </c>
      <c r="I195" s="7"/>
      <c r="J195" s="7"/>
      <c r="K195" s="5" t="s">
        <v>398</v>
      </c>
      <c r="L195" s="4" t="s">
        <v>168</v>
      </c>
      <c r="M195" s="14">
        <v>45623</v>
      </c>
      <c r="N195" s="4" t="s">
        <v>321</v>
      </c>
      <c r="O195" s="4">
        <v>25</v>
      </c>
      <c r="P195" s="10">
        <v>0</v>
      </c>
      <c r="Q195" s="10">
        <v>0</v>
      </c>
      <c r="R195" s="10">
        <v>0</v>
      </c>
      <c r="S195" s="10">
        <v>0</v>
      </c>
      <c r="T195" s="4">
        <f t="shared" si="7"/>
        <v>25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9">
        <f t="shared" si="8"/>
        <v>0.08</v>
      </c>
      <c r="AA195" s="9">
        <f t="shared" si="8"/>
        <v>0.08</v>
      </c>
      <c r="AB195" s="9">
        <f t="shared" si="8"/>
        <v>0</v>
      </c>
      <c r="AC195" s="4">
        <v>2</v>
      </c>
      <c r="AD195" s="4">
        <v>2</v>
      </c>
      <c r="AE195" s="4">
        <v>0</v>
      </c>
      <c r="AF195" s="10">
        <v>0</v>
      </c>
      <c r="AG195" s="10">
        <v>0</v>
      </c>
      <c r="AH195" s="4" t="s">
        <v>53</v>
      </c>
      <c r="AI195" s="10" t="s">
        <v>53</v>
      </c>
      <c r="AJ195" s="10" t="s">
        <v>53</v>
      </c>
      <c r="AK195" s="10" t="s">
        <v>169</v>
      </c>
      <c r="AL195" s="4"/>
      <c r="AM195" s="4"/>
      <c r="AN195" s="4"/>
      <c r="AO195" s="4"/>
      <c r="AP195" s="4"/>
      <c r="AQ195" s="4"/>
      <c r="AR195" s="10" t="s">
        <v>86</v>
      </c>
      <c r="AS195" s="10" t="s">
        <v>169</v>
      </c>
      <c r="AT195" s="10" t="s">
        <v>385</v>
      </c>
      <c r="AU195" s="10" t="s">
        <v>323</v>
      </c>
    </row>
    <row r="196" spans="1:47" ht="14.25" customHeight="1" x14ac:dyDescent="0.25">
      <c r="A196" s="10" t="s">
        <v>625</v>
      </c>
      <c r="B196" s="4" t="s">
        <v>137</v>
      </c>
      <c r="C196" s="10" t="s">
        <v>623</v>
      </c>
      <c r="D196" s="5" t="s">
        <v>127</v>
      </c>
      <c r="E196" s="5" t="s">
        <v>625</v>
      </c>
      <c r="F196" t="s">
        <v>1678</v>
      </c>
      <c r="G196" t="s">
        <v>1678</v>
      </c>
      <c r="H196" s="5">
        <v>2</v>
      </c>
      <c r="I196" s="7"/>
      <c r="J196" s="7"/>
      <c r="K196" s="5" t="s">
        <v>398</v>
      </c>
      <c r="L196" s="4" t="s">
        <v>168</v>
      </c>
      <c r="M196" s="14">
        <v>45623</v>
      </c>
      <c r="N196" s="4" t="s">
        <v>321</v>
      </c>
      <c r="O196" s="4">
        <v>25</v>
      </c>
      <c r="P196" s="10">
        <v>0</v>
      </c>
      <c r="Q196" s="10">
        <v>0</v>
      </c>
      <c r="R196" s="10">
        <v>0</v>
      </c>
      <c r="S196" s="10">
        <v>0</v>
      </c>
      <c r="T196" s="4">
        <f t="shared" si="7"/>
        <v>25</v>
      </c>
      <c r="U196" s="4">
        <v>1</v>
      </c>
      <c r="V196" s="4">
        <v>0</v>
      </c>
      <c r="W196" s="4">
        <v>0</v>
      </c>
      <c r="X196" s="4">
        <v>0</v>
      </c>
      <c r="Y196" s="4">
        <v>0</v>
      </c>
      <c r="Z196" s="9">
        <f t="shared" si="8"/>
        <v>0.2</v>
      </c>
      <c r="AA196" s="9">
        <f t="shared" si="8"/>
        <v>0.2</v>
      </c>
      <c r="AB196" s="9">
        <f t="shared" si="8"/>
        <v>0</v>
      </c>
      <c r="AC196" s="4">
        <v>5</v>
      </c>
      <c r="AD196" s="4">
        <v>5</v>
      </c>
      <c r="AE196" s="4">
        <v>0</v>
      </c>
      <c r="AF196" s="10">
        <v>0</v>
      </c>
      <c r="AG196" s="10">
        <v>0</v>
      </c>
      <c r="AH196" s="4" t="s">
        <v>53</v>
      </c>
      <c r="AI196" s="10" t="s">
        <v>53</v>
      </c>
      <c r="AJ196" s="10" t="s">
        <v>53</v>
      </c>
      <c r="AK196" s="10" t="s">
        <v>169</v>
      </c>
      <c r="AL196" s="4"/>
      <c r="AM196" s="4"/>
      <c r="AN196" s="4"/>
      <c r="AO196" s="4"/>
      <c r="AP196" s="4"/>
      <c r="AQ196" s="4"/>
      <c r="AR196" s="10" t="s">
        <v>86</v>
      </c>
      <c r="AS196" s="10" t="s">
        <v>169</v>
      </c>
      <c r="AT196" s="10" t="s">
        <v>325</v>
      </c>
      <c r="AU196" s="10" t="s">
        <v>323</v>
      </c>
    </row>
    <row r="197" spans="1:47" ht="14.25" customHeight="1" x14ac:dyDescent="0.25">
      <c r="A197" s="10" t="s">
        <v>626</v>
      </c>
      <c r="B197" s="4" t="s">
        <v>137</v>
      </c>
      <c r="C197" s="10" t="s">
        <v>623</v>
      </c>
      <c r="D197" s="5" t="s">
        <v>82</v>
      </c>
      <c r="E197" s="5" t="s">
        <v>624</v>
      </c>
      <c r="F197" t="s">
        <v>1678</v>
      </c>
      <c r="G197" t="s">
        <v>1678</v>
      </c>
      <c r="H197" s="5">
        <v>2</v>
      </c>
      <c r="I197" s="7"/>
      <c r="J197" s="7"/>
      <c r="K197" s="5" t="s">
        <v>398</v>
      </c>
      <c r="L197" s="4" t="s">
        <v>168</v>
      </c>
      <c r="M197" s="14">
        <v>45623</v>
      </c>
      <c r="N197" s="4" t="s">
        <v>321</v>
      </c>
      <c r="O197" s="4">
        <v>11</v>
      </c>
      <c r="P197" s="10">
        <v>0</v>
      </c>
      <c r="Q197" s="10">
        <v>0</v>
      </c>
      <c r="R197" s="10">
        <v>0</v>
      </c>
      <c r="S197" s="10">
        <v>0</v>
      </c>
      <c r="T197" s="4">
        <f t="shared" si="7"/>
        <v>11</v>
      </c>
      <c r="U197" s="4">
        <v>1</v>
      </c>
      <c r="V197" s="4">
        <v>0</v>
      </c>
      <c r="W197" s="4">
        <v>0</v>
      </c>
      <c r="X197" s="4">
        <v>0</v>
      </c>
      <c r="Y197" s="4">
        <v>0</v>
      </c>
      <c r="Z197" s="9">
        <f t="shared" si="8"/>
        <v>0.27272727272727271</v>
      </c>
      <c r="AA197" s="9">
        <f t="shared" si="8"/>
        <v>0.27272727272727271</v>
      </c>
      <c r="AB197" s="9">
        <f t="shared" si="8"/>
        <v>0</v>
      </c>
      <c r="AC197" s="4">
        <v>3</v>
      </c>
      <c r="AD197" s="4">
        <v>3</v>
      </c>
      <c r="AE197" s="4">
        <v>0</v>
      </c>
      <c r="AF197" s="10">
        <v>0</v>
      </c>
      <c r="AG197" s="10">
        <v>0</v>
      </c>
      <c r="AH197" s="4" t="s">
        <v>53</v>
      </c>
      <c r="AI197" s="10" t="s">
        <v>53</v>
      </c>
      <c r="AJ197" s="10" t="s">
        <v>53</v>
      </c>
      <c r="AK197" s="10" t="s">
        <v>169</v>
      </c>
      <c r="AL197" s="4"/>
      <c r="AM197" s="4"/>
      <c r="AN197" s="4"/>
      <c r="AO197" s="4"/>
      <c r="AP197" s="4"/>
      <c r="AQ197" s="4"/>
      <c r="AR197" s="10" t="s">
        <v>86</v>
      </c>
      <c r="AS197" s="10" t="s">
        <v>169</v>
      </c>
      <c r="AT197" s="10" t="s">
        <v>385</v>
      </c>
      <c r="AU197" s="10" t="s">
        <v>323</v>
      </c>
    </row>
    <row r="198" spans="1:47" ht="14.25" customHeight="1" x14ac:dyDescent="0.25">
      <c r="A198" s="10" t="s">
        <v>627</v>
      </c>
      <c r="B198" s="4" t="s">
        <v>137</v>
      </c>
      <c r="C198" s="10" t="s">
        <v>623</v>
      </c>
      <c r="D198" s="5" t="s">
        <v>118</v>
      </c>
      <c r="E198" s="5" t="s">
        <v>627</v>
      </c>
      <c r="F198" t="s">
        <v>1678</v>
      </c>
      <c r="G198" t="s">
        <v>1678</v>
      </c>
      <c r="H198" s="5">
        <v>3</v>
      </c>
      <c r="I198" s="7"/>
      <c r="J198" s="7"/>
      <c r="K198" s="5" t="s">
        <v>398</v>
      </c>
      <c r="L198" s="4" t="s">
        <v>168</v>
      </c>
      <c r="M198" s="14">
        <v>45623</v>
      </c>
      <c r="N198" s="4" t="s">
        <v>321</v>
      </c>
      <c r="O198" s="4">
        <v>25</v>
      </c>
      <c r="P198" s="10">
        <v>0</v>
      </c>
      <c r="Q198" s="10">
        <v>0</v>
      </c>
      <c r="R198" s="10">
        <v>0</v>
      </c>
      <c r="S198" s="10">
        <v>0</v>
      </c>
      <c r="T198" s="4">
        <f t="shared" si="7"/>
        <v>25</v>
      </c>
      <c r="U198" s="4">
        <v>1</v>
      </c>
      <c r="V198" s="4">
        <v>0</v>
      </c>
      <c r="W198" s="4">
        <v>0</v>
      </c>
      <c r="X198" s="4">
        <v>0</v>
      </c>
      <c r="Y198" s="4">
        <v>0</v>
      </c>
      <c r="Z198" s="9">
        <f t="shared" si="8"/>
        <v>0.6</v>
      </c>
      <c r="AA198" s="9">
        <f t="shared" si="8"/>
        <v>0.6</v>
      </c>
      <c r="AB198" s="9">
        <f t="shared" si="8"/>
        <v>0</v>
      </c>
      <c r="AC198" s="4">
        <v>15</v>
      </c>
      <c r="AD198" s="4">
        <v>15</v>
      </c>
      <c r="AE198" s="4">
        <v>0</v>
      </c>
      <c r="AF198" s="10">
        <v>0</v>
      </c>
      <c r="AG198" s="10">
        <v>0</v>
      </c>
      <c r="AH198" s="4" t="s">
        <v>53</v>
      </c>
      <c r="AI198" s="10" t="s">
        <v>53</v>
      </c>
      <c r="AJ198" s="10" t="s">
        <v>53</v>
      </c>
      <c r="AK198" s="10" t="s">
        <v>169</v>
      </c>
      <c r="AL198" s="4"/>
      <c r="AM198" s="4"/>
      <c r="AN198" s="4"/>
      <c r="AO198" s="4"/>
      <c r="AP198" s="4"/>
      <c r="AQ198" s="4"/>
      <c r="AR198" s="10" t="s">
        <v>86</v>
      </c>
      <c r="AS198" s="10" t="s">
        <v>169</v>
      </c>
      <c r="AT198" s="10" t="s">
        <v>325</v>
      </c>
      <c r="AU198" s="10" t="s">
        <v>323</v>
      </c>
    </row>
    <row r="199" spans="1:47" ht="14.25" customHeight="1" x14ac:dyDescent="0.25">
      <c r="A199" s="10" t="s">
        <v>628</v>
      </c>
      <c r="B199" s="4" t="s">
        <v>137</v>
      </c>
      <c r="C199" s="10" t="s">
        <v>623</v>
      </c>
      <c r="D199" s="5" t="s">
        <v>82</v>
      </c>
      <c r="E199" s="5" t="s">
        <v>624</v>
      </c>
      <c r="F199" t="s">
        <v>1678</v>
      </c>
      <c r="G199" t="s">
        <v>1678</v>
      </c>
      <c r="H199" s="5">
        <v>3</v>
      </c>
      <c r="I199" s="7"/>
      <c r="J199" s="7"/>
      <c r="K199" s="5" t="s">
        <v>398</v>
      </c>
      <c r="L199" s="4" t="s">
        <v>168</v>
      </c>
      <c r="M199" s="14">
        <v>45623</v>
      </c>
      <c r="N199" s="4" t="s">
        <v>321</v>
      </c>
      <c r="O199" s="4">
        <v>14</v>
      </c>
      <c r="P199" s="10">
        <v>0</v>
      </c>
      <c r="Q199" s="10">
        <v>0</v>
      </c>
      <c r="R199" s="10">
        <v>0</v>
      </c>
      <c r="S199" s="10">
        <v>0</v>
      </c>
      <c r="T199" s="4">
        <f t="shared" si="7"/>
        <v>14</v>
      </c>
      <c r="U199" s="4">
        <v>1</v>
      </c>
      <c r="V199" s="4">
        <v>0</v>
      </c>
      <c r="W199" s="4">
        <v>0</v>
      </c>
      <c r="X199" s="4">
        <v>0</v>
      </c>
      <c r="Y199" s="4">
        <v>0</v>
      </c>
      <c r="Z199" s="9">
        <f t="shared" si="8"/>
        <v>0.21428571428571427</v>
      </c>
      <c r="AA199" s="9">
        <f t="shared" si="8"/>
        <v>0.21428571428571427</v>
      </c>
      <c r="AB199" s="9">
        <f t="shared" si="8"/>
        <v>0</v>
      </c>
      <c r="AC199" s="4">
        <v>3</v>
      </c>
      <c r="AD199" s="4">
        <v>3</v>
      </c>
      <c r="AE199" s="4">
        <v>0</v>
      </c>
      <c r="AF199" s="10">
        <v>0</v>
      </c>
      <c r="AG199" s="10">
        <v>0</v>
      </c>
      <c r="AH199" s="4" t="s">
        <v>53</v>
      </c>
      <c r="AI199" s="10" t="s">
        <v>53</v>
      </c>
      <c r="AJ199" s="10" t="s">
        <v>53</v>
      </c>
      <c r="AK199" s="10" t="s">
        <v>169</v>
      </c>
      <c r="AL199" s="4"/>
      <c r="AM199" s="4"/>
      <c r="AN199" s="4"/>
      <c r="AO199" s="4"/>
      <c r="AP199" s="4"/>
      <c r="AQ199" s="4"/>
      <c r="AR199" s="10" t="s">
        <v>86</v>
      </c>
      <c r="AS199" s="10" t="s">
        <v>169</v>
      </c>
      <c r="AT199" s="10" t="s">
        <v>385</v>
      </c>
      <c r="AU199" s="10" t="s">
        <v>323</v>
      </c>
    </row>
    <row r="200" spans="1:47" ht="14.25" customHeight="1" x14ac:dyDescent="0.25">
      <c r="A200" s="10" t="s">
        <v>629</v>
      </c>
      <c r="B200" s="4" t="s">
        <v>137</v>
      </c>
      <c r="C200" s="10" t="s">
        <v>623</v>
      </c>
      <c r="D200" s="5" t="s">
        <v>94</v>
      </c>
      <c r="E200" s="5" t="s">
        <v>629</v>
      </c>
      <c r="F200" t="s">
        <v>1678</v>
      </c>
      <c r="G200" t="s">
        <v>1678</v>
      </c>
      <c r="H200" s="5">
        <v>4</v>
      </c>
      <c r="I200" s="7"/>
      <c r="J200" s="7"/>
      <c r="K200" s="5" t="s">
        <v>398</v>
      </c>
      <c r="L200" s="4" t="s">
        <v>168</v>
      </c>
      <c r="M200" s="14">
        <v>45623</v>
      </c>
      <c r="N200" s="4" t="s">
        <v>321</v>
      </c>
      <c r="O200" s="4">
        <v>10</v>
      </c>
      <c r="P200" s="10">
        <v>5</v>
      </c>
      <c r="Q200" s="10">
        <v>0</v>
      </c>
      <c r="R200" s="10">
        <v>0</v>
      </c>
      <c r="S200" s="10">
        <v>10</v>
      </c>
      <c r="T200" s="4">
        <f t="shared" si="7"/>
        <v>25</v>
      </c>
      <c r="U200" s="4">
        <v>0.4</v>
      </c>
      <c r="V200" s="4">
        <v>0.2</v>
      </c>
      <c r="W200" s="4">
        <v>0</v>
      </c>
      <c r="X200" s="4">
        <v>0</v>
      </c>
      <c r="Y200" s="4">
        <v>0.4</v>
      </c>
      <c r="Z200" s="9">
        <f t="shared" si="8"/>
        <v>0.48</v>
      </c>
      <c r="AA200" s="9">
        <f t="shared" si="8"/>
        <v>0.4</v>
      </c>
      <c r="AB200" s="9">
        <f t="shared" si="8"/>
        <v>0.08</v>
      </c>
      <c r="AC200" s="4">
        <v>12</v>
      </c>
      <c r="AD200" s="4">
        <v>10</v>
      </c>
      <c r="AE200" s="4">
        <v>2</v>
      </c>
      <c r="AF200" s="10">
        <v>3</v>
      </c>
      <c r="AG200" s="10">
        <v>3</v>
      </c>
      <c r="AH200" s="4" t="s">
        <v>111</v>
      </c>
      <c r="AI200" s="10" t="s">
        <v>53</v>
      </c>
      <c r="AJ200" s="10" t="s">
        <v>53</v>
      </c>
      <c r="AK200" s="10" t="s">
        <v>169</v>
      </c>
      <c r="AL200" s="4"/>
      <c r="AM200" s="4"/>
      <c r="AN200" s="4"/>
      <c r="AO200" s="4"/>
      <c r="AP200" s="4"/>
      <c r="AQ200" s="4"/>
      <c r="AR200" s="10" t="s">
        <v>86</v>
      </c>
      <c r="AS200" s="10" t="s">
        <v>169</v>
      </c>
      <c r="AT200" s="10" t="s">
        <v>395</v>
      </c>
      <c r="AU200" s="10" t="s">
        <v>323</v>
      </c>
    </row>
    <row r="201" spans="1:47" ht="14.25" customHeight="1" x14ac:dyDescent="0.25">
      <c r="A201" s="6" t="s">
        <v>630</v>
      </c>
      <c r="B201" s="4" t="s">
        <v>45</v>
      </c>
      <c r="C201" s="6" t="s">
        <v>631</v>
      </c>
      <c r="D201" s="5" t="s">
        <v>118</v>
      </c>
      <c r="E201" s="5" t="s">
        <v>632</v>
      </c>
      <c r="F201" t="s">
        <v>1678</v>
      </c>
      <c r="G201" t="s">
        <v>1678</v>
      </c>
      <c r="H201" s="1">
        <v>51</v>
      </c>
      <c r="I201" s="7">
        <v>694351</v>
      </c>
      <c r="J201" s="7">
        <v>7757719</v>
      </c>
      <c r="K201" s="1" t="s">
        <v>398</v>
      </c>
      <c r="L201" s="4" t="s">
        <v>50</v>
      </c>
      <c r="M201" s="8">
        <v>45546</v>
      </c>
      <c r="N201" s="4" t="s">
        <v>51</v>
      </c>
      <c r="O201" s="4">
        <v>0</v>
      </c>
      <c r="P201" s="5">
        <v>0</v>
      </c>
      <c r="Q201" s="6">
        <v>1</v>
      </c>
      <c r="R201" s="6">
        <v>24</v>
      </c>
      <c r="S201" s="6">
        <v>0</v>
      </c>
      <c r="T201" s="4">
        <f t="shared" si="7"/>
        <v>25</v>
      </c>
      <c r="U201" s="4">
        <v>0</v>
      </c>
      <c r="V201" s="4">
        <v>0</v>
      </c>
      <c r="W201" s="4">
        <v>0.04</v>
      </c>
      <c r="X201" s="4">
        <v>0.96</v>
      </c>
      <c r="Y201" s="4">
        <v>0</v>
      </c>
      <c r="Z201" s="9">
        <f t="shared" si="8"/>
        <v>6.4000000000000001E-2</v>
      </c>
      <c r="AA201" s="9">
        <f t="shared" si="8"/>
        <v>6.4000000000000001E-2</v>
      </c>
      <c r="AB201" s="9">
        <f t="shared" si="8"/>
        <v>0</v>
      </c>
      <c r="AC201" s="4">
        <v>1.6</v>
      </c>
      <c r="AD201" s="4">
        <v>1.6</v>
      </c>
      <c r="AE201" s="4">
        <v>0</v>
      </c>
      <c r="AF201" s="6">
        <v>0</v>
      </c>
      <c r="AG201" s="6">
        <v>0</v>
      </c>
      <c r="AH201" s="4" t="s">
        <v>53</v>
      </c>
      <c r="AI201" s="6" t="s">
        <v>59</v>
      </c>
      <c r="AJ201" s="6" t="s">
        <v>54</v>
      </c>
      <c r="AK201" s="6" t="s">
        <v>54</v>
      </c>
      <c r="AL201" s="4">
        <v>1</v>
      </c>
      <c r="AM201" s="4"/>
      <c r="AN201" s="4"/>
      <c r="AO201" s="4"/>
      <c r="AP201" s="4"/>
      <c r="AQ201" s="4"/>
      <c r="AR201" s="6" t="s">
        <v>61</v>
      </c>
      <c r="AS201" s="6" t="s">
        <v>54</v>
      </c>
      <c r="AT201" s="6" t="s">
        <v>54</v>
      </c>
      <c r="AU201" s="6" t="s">
        <v>633</v>
      </c>
    </row>
    <row r="202" spans="1:47" ht="14.25" customHeight="1" x14ac:dyDescent="0.25">
      <c r="A202" s="6" t="s">
        <v>634</v>
      </c>
      <c r="B202" s="4" t="s">
        <v>45</v>
      </c>
      <c r="C202" s="6" t="s">
        <v>631</v>
      </c>
      <c r="D202" s="5" t="s">
        <v>94</v>
      </c>
      <c r="E202" s="5" t="s">
        <v>635</v>
      </c>
      <c r="F202" t="s">
        <v>1678</v>
      </c>
      <c r="G202" t="s">
        <v>1678</v>
      </c>
      <c r="H202" s="1">
        <v>52</v>
      </c>
      <c r="I202" s="7">
        <v>694568</v>
      </c>
      <c r="J202" s="7">
        <v>7757759</v>
      </c>
      <c r="K202" s="1" t="s">
        <v>398</v>
      </c>
      <c r="L202" s="4" t="s">
        <v>50</v>
      </c>
      <c r="M202" s="8">
        <v>45547</v>
      </c>
      <c r="N202" s="4" t="s">
        <v>51</v>
      </c>
      <c r="O202" s="4">
        <v>16</v>
      </c>
      <c r="P202" s="5">
        <v>0</v>
      </c>
      <c r="Q202" s="6">
        <v>0</v>
      </c>
      <c r="R202" s="6">
        <v>9</v>
      </c>
      <c r="S202" s="6">
        <v>0</v>
      </c>
      <c r="T202" s="4">
        <f t="shared" si="7"/>
        <v>25</v>
      </c>
      <c r="U202" s="4">
        <v>0.64</v>
      </c>
      <c r="V202" s="4">
        <v>0</v>
      </c>
      <c r="W202" s="4">
        <v>0</v>
      </c>
      <c r="X202" s="4">
        <v>0.36</v>
      </c>
      <c r="Y202" s="4">
        <v>0</v>
      </c>
      <c r="Z202" s="9">
        <f t="shared" si="8"/>
        <v>0.06</v>
      </c>
      <c r="AA202" s="9">
        <f t="shared" si="8"/>
        <v>0.06</v>
      </c>
      <c r="AB202" s="9">
        <f t="shared" si="8"/>
        <v>0</v>
      </c>
      <c r="AC202" s="4">
        <v>1.5</v>
      </c>
      <c r="AD202" s="4">
        <v>1.5</v>
      </c>
      <c r="AE202" s="4">
        <v>0</v>
      </c>
      <c r="AF202" s="6">
        <v>0</v>
      </c>
      <c r="AG202" s="6">
        <v>0</v>
      </c>
      <c r="AH202" s="4" t="s">
        <v>53</v>
      </c>
      <c r="AI202" s="6" t="s">
        <v>53</v>
      </c>
      <c r="AJ202" s="6" t="s">
        <v>54</v>
      </c>
      <c r="AK202" s="6" t="s">
        <v>54</v>
      </c>
      <c r="AL202" s="4"/>
      <c r="AM202" s="4"/>
      <c r="AN202" s="4"/>
      <c r="AO202" s="4"/>
      <c r="AP202" s="4"/>
      <c r="AQ202" s="4"/>
      <c r="AR202" s="6" t="s">
        <v>636</v>
      </c>
      <c r="AS202" s="6" t="s">
        <v>637</v>
      </c>
      <c r="AT202" s="6" t="s">
        <v>54</v>
      </c>
      <c r="AU202" s="6" t="s">
        <v>638</v>
      </c>
    </row>
    <row r="203" spans="1:47" ht="14.25" customHeight="1" x14ac:dyDescent="0.25">
      <c r="A203" s="6" t="s">
        <v>630</v>
      </c>
      <c r="B203" s="4" t="s">
        <v>45</v>
      </c>
      <c r="C203" s="6" t="s">
        <v>631</v>
      </c>
      <c r="D203" s="5" t="s">
        <v>118</v>
      </c>
      <c r="E203" s="5" t="s">
        <v>632</v>
      </c>
      <c r="F203" t="s">
        <v>1678</v>
      </c>
      <c r="G203" t="s">
        <v>1678</v>
      </c>
      <c r="H203" s="1">
        <v>53</v>
      </c>
      <c r="I203" s="7">
        <v>694311</v>
      </c>
      <c r="J203" s="7">
        <v>7757372</v>
      </c>
      <c r="K203" s="1" t="s">
        <v>398</v>
      </c>
      <c r="L203" s="4" t="s">
        <v>50</v>
      </c>
      <c r="M203" s="8">
        <v>45546</v>
      </c>
      <c r="N203" s="4" t="s">
        <v>51</v>
      </c>
      <c r="O203" s="4">
        <v>8</v>
      </c>
      <c r="P203" s="5">
        <v>0</v>
      </c>
      <c r="Q203" s="6">
        <v>1.3</v>
      </c>
      <c r="R203" s="6">
        <v>15.7</v>
      </c>
      <c r="S203" s="6">
        <v>0</v>
      </c>
      <c r="T203" s="4">
        <f t="shared" si="7"/>
        <v>25</v>
      </c>
      <c r="U203" s="4">
        <v>0.32</v>
      </c>
      <c r="V203" s="4">
        <v>0</v>
      </c>
      <c r="W203" s="4">
        <v>5.2000000000000005E-2</v>
      </c>
      <c r="X203" s="4">
        <v>0.628</v>
      </c>
      <c r="Y203" s="4">
        <v>0</v>
      </c>
      <c r="Z203" s="9">
        <f t="shared" si="8"/>
        <v>0.4</v>
      </c>
      <c r="AA203" s="9">
        <f t="shared" si="8"/>
        <v>0.4</v>
      </c>
      <c r="AB203" s="9">
        <f t="shared" si="8"/>
        <v>0</v>
      </c>
      <c r="AC203" s="4">
        <v>10</v>
      </c>
      <c r="AD203" s="4">
        <v>10</v>
      </c>
      <c r="AE203" s="4">
        <v>0</v>
      </c>
      <c r="AF203" s="6">
        <v>0</v>
      </c>
      <c r="AG203" s="6">
        <v>0</v>
      </c>
      <c r="AH203" s="4" t="s">
        <v>53</v>
      </c>
      <c r="AI203" s="6" t="s">
        <v>59</v>
      </c>
      <c r="AJ203" s="6" t="s">
        <v>54</v>
      </c>
      <c r="AK203" s="6" t="s">
        <v>54</v>
      </c>
      <c r="AL203" s="4">
        <v>1</v>
      </c>
      <c r="AM203" s="4"/>
      <c r="AN203" s="4"/>
      <c r="AO203" s="4"/>
      <c r="AP203" s="4"/>
      <c r="AQ203" s="4"/>
      <c r="AR203" s="6" t="s">
        <v>61</v>
      </c>
      <c r="AS203" s="6" t="s">
        <v>54</v>
      </c>
      <c r="AT203" s="6" t="s">
        <v>54</v>
      </c>
      <c r="AU203" s="6" t="s">
        <v>639</v>
      </c>
    </row>
    <row r="204" spans="1:47" ht="14.25" customHeight="1" x14ac:dyDescent="0.25">
      <c r="A204" s="6" t="s">
        <v>640</v>
      </c>
      <c r="B204" s="4" t="s">
        <v>45</v>
      </c>
      <c r="C204" s="6" t="s">
        <v>631</v>
      </c>
      <c r="D204" s="5" t="s">
        <v>88</v>
      </c>
      <c r="E204" s="5" t="s">
        <v>641</v>
      </c>
      <c r="F204" t="s">
        <v>1678</v>
      </c>
      <c r="G204" t="s">
        <v>1678</v>
      </c>
      <c r="H204" s="1">
        <v>54</v>
      </c>
      <c r="I204" s="7">
        <v>693545</v>
      </c>
      <c r="J204" s="7">
        <v>7757168</v>
      </c>
      <c r="K204" s="1" t="s">
        <v>398</v>
      </c>
      <c r="L204" s="4" t="s">
        <v>50</v>
      </c>
      <c r="M204" s="8">
        <v>45547</v>
      </c>
      <c r="N204" s="4" t="s">
        <v>51</v>
      </c>
      <c r="O204" s="4">
        <v>4.2</v>
      </c>
      <c r="P204" s="5">
        <v>0</v>
      </c>
      <c r="Q204" s="6">
        <v>5</v>
      </c>
      <c r="R204" s="6">
        <v>15.8</v>
      </c>
      <c r="S204" s="6">
        <v>0</v>
      </c>
      <c r="T204" s="4">
        <f t="shared" si="7"/>
        <v>25</v>
      </c>
      <c r="U204" s="4">
        <v>0.16800000000000001</v>
      </c>
      <c r="V204" s="4">
        <v>0</v>
      </c>
      <c r="W204" s="4">
        <v>0.2</v>
      </c>
      <c r="X204" s="4">
        <v>0.63200000000000001</v>
      </c>
      <c r="Y204" s="4">
        <v>0</v>
      </c>
      <c r="Z204" s="9">
        <f t="shared" si="8"/>
        <v>0.13200000000000001</v>
      </c>
      <c r="AA204" s="9">
        <f t="shared" si="8"/>
        <v>0.12</v>
      </c>
      <c r="AB204" s="9">
        <f t="shared" si="8"/>
        <v>1.2E-2</v>
      </c>
      <c r="AC204" s="4">
        <v>3.3</v>
      </c>
      <c r="AD204" s="4">
        <v>3</v>
      </c>
      <c r="AE204" s="4">
        <v>0.3</v>
      </c>
      <c r="AF204" s="6">
        <v>0</v>
      </c>
      <c r="AG204" s="6">
        <v>0</v>
      </c>
      <c r="AH204" s="4" t="s">
        <v>53</v>
      </c>
      <c r="AI204" s="6" t="s">
        <v>53</v>
      </c>
      <c r="AJ204" s="6" t="s">
        <v>54</v>
      </c>
      <c r="AK204" s="6" t="s">
        <v>54</v>
      </c>
      <c r="AL204" s="4"/>
      <c r="AM204" s="4"/>
      <c r="AN204" s="4"/>
      <c r="AO204" s="4"/>
      <c r="AP204" s="4"/>
      <c r="AQ204" s="4"/>
      <c r="AR204" s="6" t="s">
        <v>642</v>
      </c>
      <c r="AS204" s="6" t="s">
        <v>643</v>
      </c>
      <c r="AT204" s="6" t="s">
        <v>644</v>
      </c>
      <c r="AU204" s="6" t="s">
        <v>645</v>
      </c>
    </row>
    <row r="205" spans="1:47" ht="14.25" customHeight="1" x14ac:dyDescent="0.25">
      <c r="A205" s="6" t="s">
        <v>640</v>
      </c>
      <c r="B205" s="4" t="s">
        <v>45</v>
      </c>
      <c r="C205" s="6" t="s">
        <v>631</v>
      </c>
      <c r="D205" s="5" t="s">
        <v>88</v>
      </c>
      <c r="E205" s="5" t="s">
        <v>641</v>
      </c>
      <c r="F205" t="s">
        <v>1678</v>
      </c>
      <c r="G205" t="s">
        <v>1678</v>
      </c>
      <c r="H205" s="1">
        <v>55</v>
      </c>
      <c r="I205" s="7">
        <v>693325</v>
      </c>
      <c r="J205" s="7">
        <v>7757100</v>
      </c>
      <c r="K205" s="1" t="s">
        <v>398</v>
      </c>
      <c r="L205" s="4" t="s">
        <v>50</v>
      </c>
      <c r="M205" s="8">
        <v>45547</v>
      </c>
      <c r="N205" s="4" t="s">
        <v>51</v>
      </c>
      <c r="O205" s="4">
        <v>11</v>
      </c>
      <c r="P205" s="5">
        <v>0</v>
      </c>
      <c r="Q205" s="6">
        <v>2</v>
      </c>
      <c r="R205" s="6">
        <v>12</v>
      </c>
      <c r="S205" s="6">
        <v>0</v>
      </c>
      <c r="T205" s="4">
        <f t="shared" si="7"/>
        <v>25</v>
      </c>
      <c r="U205" s="4">
        <v>0.44</v>
      </c>
      <c r="V205" s="4">
        <v>0</v>
      </c>
      <c r="W205" s="4">
        <v>0.08</v>
      </c>
      <c r="X205" s="4">
        <v>0.48</v>
      </c>
      <c r="Y205" s="4">
        <v>0</v>
      </c>
      <c r="Z205" s="9">
        <f t="shared" si="8"/>
        <v>2.7999999999999997E-2</v>
      </c>
      <c r="AA205" s="9">
        <f t="shared" si="8"/>
        <v>2.7999999999999997E-2</v>
      </c>
      <c r="AB205" s="9">
        <f t="shared" si="8"/>
        <v>0</v>
      </c>
      <c r="AC205" s="4">
        <v>0.7</v>
      </c>
      <c r="AD205" s="4">
        <v>0.7</v>
      </c>
      <c r="AE205" s="4">
        <v>0</v>
      </c>
      <c r="AF205" s="6">
        <v>0</v>
      </c>
      <c r="AG205" s="6">
        <v>0</v>
      </c>
      <c r="AH205" s="4" t="s">
        <v>53</v>
      </c>
      <c r="AI205" s="6" t="s">
        <v>74</v>
      </c>
      <c r="AJ205" s="6" t="s">
        <v>54</v>
      </c>
      <c r="AK205" s="6" t="s">
        <v>54</v>
      </c>
      <c r="AL205" s="4">
        <v>1</v>
      </c>
      <c r="AM205" s="4"/>
      <c r="AN205" s="4"/>
      <c r="AO205" s="4"/>
      <c r="AP205" s="4"/>
      <c r="AQ205" s="4"/>
      <c r="AR205" s="6" t="s">
        <v>61</v>
      </c>
      <c r="AS205" s="6" t="s">
        <v>54</v>
      </c>
      <c r="AT205" s="6" t="s">
        <v>54</v>
      </c>
      <c r="AU205" s="6" t="s">
        <v>646</v>
      </c>
    </row>
    <row r="206" spans="1:47" ht="14.25" customHeight="1" x14ac:dyDescent="0.25">
      <c r="A206" s="10" t="s">
        <v>647</v>
      </c>
      <c r="B206" s="4" t="s">
        <v>165</v>
      </c>
      <c r="C206" s="10" t="s">
        <v>648</v>
      </c>
      <c r="D206" s="5" t="s">
        <v>88</v>
      </c>
      <c r="E206" s="5" t="s">
        <v>649</v>
      </c>
      <c r="F206" t="s">
        <v>1678</v>
      </c>
      <c r="G206" t="s">
        <v>1678</v>
      </c>
      <c r="H206" s="10">
        <v>1</v>
      </c>
      <c r="I206" s="7">
        <v>700481</v>
      </c>
      <c r="J206" s="7">
        <v>7755832</v>
      </c>
      <c r="K206" s="10" t="s">
        <v>398</v>
      </c>
      <c r="L206" s="4" t="s">
        <v>168</v>
      </c>
      <c r="M206" s="14">
        <v>45618</v>
      </c>
      <c r="N206" s="4" t="s">
        <v>352</v>
      </c>
      <c r="O206" s="4">
        <v>15</v>
      </c>
      <c r="P206" s="10">
        <v>0</v>
      </c>
      <c r="Q206" s="10">
        <v>4</v>
      </c>
      <c r="R206" s="10">
        <v>0</v>
      </c>
      <c r="S206" s="10">
        <v>6</v>
      </c>
      <c r="T206" s="4">
        <f t="shared" si="7"/>
        <v>25</v>
      </c>
      <c r="U206" s="4">
        <v>0.6</v>
      </c>
      <c r="V206" s="4">
        <v>0</v>
      </c>
      <c r="W206" s="4">
        <v>0.16</v>
      </c>
      <c r="X206" s="4">
        <v>0</v>
      </c>
      <c r="Y206" s="4">
        <v>0.24</v>
      </c>
      <c r="Z206" s="9">
        <f t="shared" si="8"/>
        <v>0.12</v>
      </c>
      <c r="AA206" s="9">
        <f t="shared" si="8"/>
        <v>0.12</v>
      </c>
      <c r="AB206" s="9">
        <f t="shared" si="8"/>
        <v>0</v>
      </c>
      <c r="AC206" s="4">
        <v>3</v>
      </c>
      <c r="AD206" s="4">
        <v>3</v>
      </c>
      <c r="AE206" s="4">
        <v>0</v>
      </c>
      <c r="AF206" s="10">
        <v>0</v>
      </c>
      <c r="AG206" s="10">
        <v>1</v>
      </c>
      <c r="AH206" s="4" t="s">
        <v>52</v>
      </c>
      <c r="AI206" s="10" t="s">
        <v>86</v>
      </c>
      <c r="AJ206" s="10" t="s">
        <v>650</v>
      </c>
      <c r="AK206" s="10" t="s">
        <v>86</v>
      </c>
      <c r="AL206" s="4"/>
      <c r="AM206" s="4"/>
      <c r="AN206" s="4"/>
      <c r="AO206" s="4"/>
      <c r="AP206" s="4">
        <v>1</v>
      </c>
      <c r="AQ206" s="4"/>
      <c r="AR206" s="10" t="s">
        <v>355</v>
      </c>
      <c r="AS206" s="10" t="s">
        <v>86</v>
      </c>
      <c r="AT206" s="10" t="s">
        <v>86</v>
      </c>
      <c r="AU206" s="10" t="s">
        <v>86</v>
      </c>
    </row>
    <row r="207" spans="1:47" ht="14.25" customHeight="1" x14ac:dyDescent="0.25">
      <c r="A207" s="10" t="s">
        <v>651</v>
      </c>
      <c r="B207" s="4" t="s">
        <v>45</v>
      </c>
      <c r="C207" s="5" t="s">
        <v>652</v>
      </c>
      <c r="D207" s="10" t="s">
        <v>88</v>
      </c>
      <c r="E207" s="5" t="s">
        <v>653</v>
      </c>
      <c r="F207" t="s">
        <v>1678</v>
      </c>
      <c r="G207" t="s">
        <v>1678</v>
      </c>
      <c r="H207" s="10">
        <v>132</v>
      </c>
      <c r="I207" s="12">
        <v>700481</v>
      </c>
      <c r="J207" s="12">
        <v>7755832</v>
      </c>
      <c r="K207" s="10" t="s">
        <v>398</v>
      </c>
      <c r="L207" s="4" t="s">
        <v>50</v>
      </c>
      <c r="M207" s="14">
        <v>45572</v>
      </c>
      <c r="N207" s="4" t="s">
        <v>352</v>
      </c>
      <c r="O207" s="4">
        <v>0.5</v>
      </c>
      <c r="P207" s="5">
        <v>0</v>
      </c>
      <c r="Q207" s="10">
        <v>12</v>
      </c>
      <c r="R207" s="10">
        <v>0</v>
      </c>
      <c r="S207" s="10">
        <v>12.5</v>
      </c>
      <c r="T207" s="4">
        <f t="shared" si="7"/>
        <v>25</v>
      </c>
      <c r="U207" s="4">
        <v>0.02</v>
      </c>
      <c r="V207" s="4">
        <v>0</v>
      </c>
      <c r="W207" s="4">
        <v>0.48</v>
      </c>
      <c r="X207" s="4">
        <v>0</v>
      </c>
      <c r="Y207" s="4">
        <v>0.5</v>
      </c>
      <c r="Z207" s="9">
        <f t="shared" si="8"/>
        <v>0.18</v>
      </c>
      <c r="AA207" s="9">
        <f t="shared" si="8"/>
        <v>0.18</v>
      </c>
      <c r="AB207" s="9">
        <f t="shared" si="8"/>
        <v>0</v>
      </c>
      <c r="AC207" s="4">
        <v>4.5</v>
      </c>
      <c r="AD207" s="4">
        <v>4.5</v>
      </c>
      <c r="AE207" s="4">
        <v>0</v>
      </c>
      <c r="AF207" s="10">
        <v>0.5</v>
      </c>
      <c r="AG207" s="10">
        <v>3</v>
      </c>
      <c r="AH207" s="4" t="s">
        <v>111</v>
      </c>
      <c r="AI207" s="10" t="s">
        <v>59</v>
      </c>
      <c r="AJ207" s="10" t="s">
        <v>354</v>
      </c>
      <c r="AK207" s="10" t="s">
        <v>86</v>
      </c>
      <c r="AL207" s="4">
        <v>1</v>
      </c>
      <c r="AM207" s="4"/>
      <c r="AN207" s="4"/>
      <c r="AO207" s="4"/>
      <c r="AP207" s="4">
        <v>1</v>
      </c>
      <c r="AQ207" s="4"/>
      <c r="AR207" s="10" t="s">
        <v>654</v>
      </c>
      <c r="AS207" s="10" t="s">
        <v>86</v>
      </c>
      <c r="AT207" s="10" t="s">
        <v>86</v>
      </c>
      <c r="AU207" s="10" t="s">
        <v>86</v>
      </c>
    </row>
    <row r="208" spans="1:47" ht="14.25" customHeight="1" x14ac:dyDescent="0.25">
      <c r="A208" s="10" t="s">
        <v>652</v>
      </c>
      <c r="B208" s="4" t="s">
        <v>45</v>
      </c>
      <c r="C208" s="10" t="s">
        <v>652</v>
      </c>
      <c r="D208" s="5" t="s">
        <v>88</v>
      </c>
      <c r="E208" s="5" t="s">
        <v>653</v>
      </c>
      <c r="F208" t="s">
        <v>1678</v>
      </c>
      <c r="G208" t="s">
        <v>1678</v>
      </c>
      <c r="H208" s="10">
        <v>132</v>
      </c>
      <c r="I208" s="12">
        <v>700527</v>
      </c>
      <c r="J208" s="12">
        <v>7755813</v>
      </c>
      <c r="K208" s="5" t="s">
        <v>49</v>
      </c>
      <c r="L208" s="4" t="s">
        <v>50</v>
      </c>
      <c r="M208" s="14">
        <v>45616</v>
      </c>
      <c r="N208" s="4" t="s">
        <v>321</v>
      </c>
      <c r="O208" s="4">
        <v>25</v>
      </c>
      <c r="P208" s="10">
        <v>0</v>
      </c>
      <c r="Q208" s="10">
        <v>0</v>
      </c>
      <c r="R208" s="10">
        <v>0</v>
      </c>
      <c r="S208" s="10">
        <v>0</v>
      </c>
      <c r="T208" s="4">
        <f t="shared" si="7"/>
        <v>25</v>
      </c>
      <c r="U208" s="4">
        <v>1</v>
      </c>
      <c r="V208" s="4">
        <v>0</v>
      </c>
      <c r="W208" s="4">
        <v>0</v>
      </c>
      <c r="X208" s="4">
        <v>0</v>
      </c>
      <c r="Y208" s="4">
        <v>0</v>
      </c>
      <c r="Z208" s="9">
        <f t="shared" si="8"/>
        <v>0.72</v>
      </c>
      <c r="AA208" s="9">
        <f t="shared" si="8"/>
        <v>0.72</v>
      </c>
      <c r="AB208" s="9">
        <f t="shared" si="8"/>
        <v>0</v>
      </c>
      <c r="AC208" s="4">
        <v>18</v>
      </c>
      <c r="AD208" s="4">
        <v>18</v>
      </c>
      <c r="AE208" s="4">
        <v>0</v>
      </c>
      <c r="AF208" s="10">
        <v>0</v>
      </c>
      <c r="AG208" s="10">
        <v>0</v>
      </c>
      <c r="AH208" s="4" t="s">
        <v>53</v>
      </c>
      <c r="AI208" s="10" t="s">
        <v>53</v>
      </c>
      <c r="AJ208" s="10" t="s">
        <v>53</v>
      </c>
      <c r="AK208" s="10" t="s">
        <v>169</v>
      </c>
      <c r="AL208" s="4"/>
      <c r="AM208" s="4"/>
      <c r="AN208" s="4"/>
      <c r="AO208" s="4"/>
      <c r="AP208" s="4"/>
      <c r="AQ208" s="4"/>
      <c r="AR208" s="10" t="s">
        <v>86</v>
      </c>
      <c r="AS208" s="10" t="s">
        <v>169</v>
      </c>
      <c r="AT208" s="10" t="s">
        <v>385</v>
      </c>
      <c r="AU208" s="10" t="s">
        <v>323</v>
      </c>
    </row>
    <row r="209" spans="1:47" ht="14.25" customHeight="1" x14ac:dyDescent="0.25">
      <c r="A209" s="10" t="s">
        <v>651</v>
      </c>
      <c r="B209" s="4" t="s">
        <v>45</v>
      </c>
      <c r="C209" s="5" t="s">
        <v>652</v>
      </c>
      <c r="D209" s="10" t="s">
        <v>88</v>
      </c>
      <c r="E209" s="5" t="s">
        <v>653</v>
      </c>
      <c r="F209" t="s">
        <v>1678</v>
      </c>
      <c r="G209" t="s">
        <v>1678</v>
      </c>
      <c r="H209" s="10">
        <v>133</v>
      </c>
      <c r="I209" s="12">
        <v>701073</v>
      </c>
      <c r="J209" s="12">
        <v>7756167</v>
      </c>
      <c r="K209" s="10" t="s">
        <v>398</v>
      </c>
      <c r="L209" s="4" t="s">
        <v>50</v>
      </c>
      <c r="M209" s="14">
        <v>45572</v>
      </c>
      <c r="N209" s="4" t="s">
        <v>352</v>
      </c>
      <c r="O209" s="4">
        <v>16.5</v>
      </c>
      <c r="P209" s="5">
        <v>0</v>
      </c>
      <c r="Q209" s="10">
        <v>1.5</v>
      </c>
      <c r="R209" s="10">
        <v>0</v>
      </c>
      <c r="S209" s="10">
        <v>7</v>
      </c>
      <c r="T209" s="4">
        <f t="shared" si="7"/>
        <v>25</v>
      </c>
      <c r="U209" s="4">
        <v>0.66</v>
      </c>
      <c r="V209" s="4">
        <v>0</v>
      </c>
      <c r="W209" s="4">
        <v>0.06</v>
      </c>
      <c r="X209" s="4">
        <v>0</v>
      </c>
      <c r="Y209" s="4">
        <v>0.28000000000000003</v>
      </c>
      <c r="Z209" s="9">
        <f t="shared" si="8"/>
        <v>0.76</v>
      </c>
      <c r="AA209" s="9">
        <f t="shared" si="8"/>
        <v>0.76</v>
      </c>
      <c r="AB209" s="9">
        <f t="shared" si="8"/>
        <v>0</v>
      </c>
      <c r="AC209" s="4">
        <v>19</v>
      </c>
      <c r="AD209" s="4">
        <v>19</v>
      </c>
      <c r="AE209" s="4">
        <v>0</v>
      </c>
      <c r="AF209" s="10">
        <v>0.5</v>
      </c>
      <c r="AG209" s="10">
        <v>1</v>
      </c>
      <c r="AH209" s="4" t="s">
        <v>52</v>
      </c>
      <c r="AI209" s="10" t="s">
        <v>59</v>
      </c>
      <c r="AJ209" s="10" t="s">
        <v>354</v>
      </c>
      <c r="AK209" s="10" t="s">
        <v>86</v>
      </c>
      <c r="AL209" s="4">
        <v>1</v>
      </c>
      <c r="AM209" s="4"/>
      <c r="AN209" s="4"/>
      <c r="AO209" s="4"/>
      <c r="AP209" s="4">
        <v>1</v>
      </c>
      <c r="AQ209" s="4"/>
      <c r="AR209" s="10" t="s">
        <v>654</v>
      </c>
      <c r="AS209" s="10" t="s">
        <v>86</v>
      </c>
      <c r="AT209" s="10" t="s">
        <v>86</v>
      </c>
      <c r="AU209" s="10" t="s">
        <v>86</v>
      </c>
    </row>
    <row r="210" spans="1:47" ht="14.25" customHeight="1" x14ac:dyDescent="0.25">
      <c r="A210" s="4" t="s">
        <v>652</v>
      </c>
      <c r="B210" s="4" t="s">
        <v>45</v>
      </c>
      <c r="C210" s="4" t="s">
        <v>652</v>
      </c>
      <c r="D210" s="5" t="s">
        <v>88</v>
      </c>
      <c r="E210" s="5" t="s">
        <v>653</v>
      </c>
      <c r="F210" t="s">
        <v>1678</v>
      </c>
      <c r="G210" t="s">
        <v>1678</v>
      </c>
      <c r="H210" s="10">
        <v>134</v>
      </c>
      <c r="I210" s="12">
        <v>700992</v>
      </c>
      <c r="J210" s="12">
        <v>7756166</v>
      </c>
      <c r="K210" s="5" t="s">
        <v>398</v>
      </c>
      <c r="L210" s="4" t="s">
        <v>50</v>
      </c>
      <c r="M210" s="14">
        <v>45611</v>
      </c>
      <c r="N210" s="4" t="s">
        <v>321</v>
      </c>
      <c r="O210" s="4">
        <v>21</v>
      </c>
      <c r="P210" s="10">
        <v>4</v>
      </c>
      <c r="Q210" s="10">
        <v>0</v>
      </c>
      <c r="R210" s="10">
        <v>0</v>
      </c>
      <c r="S210" s="10">
        <v>0</v>
      </c>
      <c r="T210" s="4">
        <f t="shared" si="7"/>
        <v>25</v>
      </c>
      <c r="U210" s="4">
        <v>0.84</v>
      </c>
      <c r="V210" s="4">
        <v>0.16</v>
      </c>
      <c r="W210" s="4">
        <v>0</v>
      </c>
      <c r="X210" s="4">
        <v>0</v>
      </c>
      <c r="Y210" s="4">
        <v>0</v>
      </c>
      <c r="Z210" s="9">
        <f t="shared" si="8"/>
        <v>0.72</v>
      </c>
      <c r="AA210" s="9">
        <f t="shared" si="8"/>
        <v>0.72</v>
      </c>
      <c r="AB210" s="9">
        <f t="shared" si="8"/>
        <v>0</v>
      </c>
      <c r="AC210" s="4">
        <v>18</v>
      </c>
      <c r="AD210" s="4">
        <v>18</v>
      </c>
      <c r="AE210" s="4">
        <v>0</v>
      </c>
      <c r="AF210" s="10">
        <v>0</v>
      </c>
      <c r="AG210" s="10">
        <v>0</v>
      </c>
      <c r="AH210" s="4" t="s">
        <v>52</v>
      </c>
      <c r="AI210" s="10" t="s">
        <v>53</v>
      </c>
      <c r="AJ210" s="10" t="s">
        <v>53</v>
      </c>
      <c r="AK210" s="10" t="s">
        <v>169</v>
      </c>
      <c r="AL210" s="4"/>
      <c r="AM210" s="4"/>
      <c r="AN210" s="4"/>
      <c r="AO210" s="4"/>
      <c r="AP210" s="4"/>
      <c r="AQ210" s="4"/>
      <c r="AR210" s="10" t="s">
        <v>655</v>
      </c>
      <c r="AS210" s="10" t="s">
        <v>169</v>
      </c>
      <c r="AT210" s="10" t="s">
        <v>325</v>
      </c>
      <c r="AU210" s="10" t="s">
        <v>323</v>
      </c>
    </row>
    <row r="211" spans="1:47" ht="14.25" customHeight="1" x14ac:dyDescent="0.25">
      <c r="A211" s="4" t="s">
        <v>652</v>
      </c>
      <c r="B211" s="4" t="s">
        <v>45</v>
      </c>
      <c r="C211" s="4" t="s">
        <v>652</v>
      </c>
      <c r="D211" s="5" t="s">
        <v>88</v>
      </c>
      <c r="E211" s="5" t="s">
        <v>653</v>
      </c>
      <c r="F211" t="s">
        <v>1678</v>
      </c>
      <c r="G211" t="s">
        <v>1678</v>
      </c>
      <c r="H211" s="10">
        <v>135</v>
      </c>
      <c r="I211" s="12">
        <v>700991</v>
      </c>
      <c r="J211" s="12">
        <v>7756166</v>
      </c>
      <c r="K211" s="5" t="s">
        <v>398</v>
      </c>
      <c r="L211" s="4" t="s">
        <v>50</v>
      </c>
      <c r="M211" s="14">
        <v>45611</v>
      </c>
      <c r="N211" s="4" t="s">
        <v>321</v>
      </c>
      <c r="O211" s="4">
        <v>15</v>
      </c>
      <c r="P211" s="10">
        <v>0</v>
      </c>
      <c r="Q211" s="10">
        <v>0</v>
      </c>
      <c r="R211" s="10">
        <v>10</v>
      </c>
      <c r="S211" s="10">
        <v>0</v>
      </c>
      <c r="T211" s="4">
        <f t="shared" si="7"/>
        <v>25</v>
      </c>
      <c r="U211" s="4">
        <v>0.6</v>
      </c>
      <c r="V211" s="4">
        <v>0</v>
      </c>
      <c r="W211" s="4">
        <v>0</v>
      </c>
      <c r="X211" s="4">
        <v>0.4</v>
      </c>
      <c r="Y211" s="4">
        <v>0</v>
      </c>
      <c r="Z211" s="9">
        <f t="shared" si="8"/>
        <v>0.76</v>
      </c>
      <c r="AA211" s="9">
        <f t="shared" si="8"/>
        <v>0.76</v>
      </c>
      <c r="AB211" s="9">
        <f t="shared" si="8"/>
        <v>0</v>
      </c>
      <c r="AC211" s="4">
        <v>19</v>
      </c>
      <c r="AD211" s="4">
        <v>19</v>
      </c>
      <c r="AE211" s="4">
        <v>0</v>
      </c>
      <c r="AF211" s="10">
        <v>0.5</v>
      </c>
      <c r="AG211" s="10">
        <v>0.5</v>
      </c>
      <c r="AH211" s="4" t="s">
        <v>52</v>
      </c>
      <c r="AI211" s="10" t="s">
        <v>53</v>
      </c>
      <c r="AJ211" s="10" t="s">
        <v>360</v>
      </c>
      <c r="AK211" s="10" t="s">
        <v>169</v>
      </c>
      <c r="AL211" s="4"/>
      <c r="AM211" s="4"/>
      <c r="AN211" s="4"/>
      <c r="AO211" s="4"/>
      <c r="AP211" s="4">
        <v>1</v>
      </c>
      <c r="AQ211" s="4"/>
      <c r="AR211" s="10" t="s">
        <v>655</v>
      </c>
      <c r="AS211" s="10" t="s">
        <v>169</v>
      </c>
      <c r="AT211" s="10" t="s">
        <v>325</v>
      </c>
      <c r="AU211" s="10" t="s">
        <v>323</v>
      </c>
    </row>
    <row r="212" spans="1:47" ht="14.25" customHeight="1" x14ac:dyDescent="0.25">
      <c r="A212" s="4" t="s">
        <v>656</v>
      </c>
      <c r="B212" s="4" t="s">
        <v>45</v>
      </c>
      <c r="C212" s="4" t="s">
        <v>656</v>
      </c>
      <c r="D212" s="5" t="s">
        <v>88</v>
      </c>
      <c r="E212" s="5" t="s">
        <v>657</v>
      </c>
      <c r="F212" t="s">
        <v>1678</v>
      </c>
      <c r="G212" t="s">
        <v>1678</v>
      </c>
      <c r="H212" s="10">
        <v>136</v>
      </c>
      <c r="I212" s="7">
        <v>701159</v>
      </c>
      <c r="J212" s="7">
        <v>7756138</v>
      </c>
      <c r="K212" s="5" t="s">
        <v>398</v>
      </c>
      <c r="L212" s="4" t="s">
        <v>50</v>
      </c>
      <c r="M212" s="14">
        <v>45611</v>
      </c>
      <c r="N212" s="4" t="s">
        <v>321</v>
      </c>
      <c r="O212" s="4">
        <v>10</v>
      </c>
      <c r="P212" s="10">
        <v>0</v>
      </c>
      <c r="Q212" s="10">
        <v>0</v>
      </c>
      <c r="R212" s="10">
        <v>10</v>
      </c>
      <c r="S212" s="10">
        <v>5</v>
      </c>
      <c r="T212" s="4">
        <f t="shared" si="7"/>
        <v>25</v>
      </c>
      <c r="U212" s="4">
        <v>0.4</v>
      </c>
      <c r="V212" s="4">
        <v>0</v>
      </c>
      <c r="W212" s="4">
        <v>0</v>
      </c>
      <c r="X212" s="4">
        <v>0.4</v>
      </c>
      <c r="Y212" s="4">
        <v>0.2</v>
      </c>
      <c r="Z212" s="9">
        <f t="shared" si="8"/>
        <v>0.92</v>
      </c>
      <c r="AA212" s="9">
        <f t="shared" si="8"/>
        <v>0.92</v>
      </c>
      <c r="AB212" s="9">
        <f t="shared" si="8"/>
        <v>0</v>
      </c>
      <c r="AC212" s="4">
        <v>23</v>
      </c>
      <c r="AD212" s="4">
        <v>23</v>
      </c>
      <c r="AE212" s="4">
        <v>0</v>
      </c>
      <c r="AF212" s="10">
        <v>3</v>
      </c>
      <c r="AG212" s="10">
        <v>3</v>
      </c>
      <c r="AH212" s="4" t="s">
        <v>111</v>
      </c>
      <c r="AI212" s="10" t="s">
        <v>53</v>
      </c>
      <c r="AJ212" s="10" t="s">
        <v>53</v>
      </c>
      <c r="AK212" s="10" t="s">
        <v>169</v>
      </c>
      <c r="AL212" s="4"/>
      <c r="AM212" s="4"/>
      <c r="AN212" s="4"/>
      <c r="AO212" s="4"/>
      <c r="AP212" s="4"/>
      <c r="AQ212" s="4"/>
      <c r="AR212" s="10" t="s">
        <v>86</v>
      </c>
      <c r="AS212" s="10" t="s">
        <v>169</v>
      </c>
      <c r="AT212" s="10" t="s">
        <v>325</v>
      </c>
      <c r="AU212" s="10" t="s">
        <v>323</v>
      </c>
    </row>
    <row r="213" spans="1:47" ht="14.25" customHeight="1" x14ac:dyDescent="0.25">
      <c r="A213" s="4" t="s">
        <v>656</v>
      </c>
      <c r="B213" s="4" t="s">
        <v>45</v>
      </c>
      <c r="C213" s="4" t="s">
        <v>656</v>
      </c>
      <c r="D213" s="5" t="s">
        <v>88</v>
      </c>
      <c r="E213" s="5" t="s">
        <v>657</v>
      </c>
      <c r="F213" t="s">
        <v>1678</v>
      </c>
      <c r="G213" t="s">
        <v>1678</v>
      </c>
      <c r="H213" s="10">
        <v>137</v>
      </c>
      <c r="I213" s="12">
        <v>701159</v>
      </c>
      <c r="J213" s="12">
        <v>7756138</v>
      </c>
      <c r="K213" s="5" t="s">
        <v>398</v>
      </c>
      <c r="L213" s="4" t="s">
        <v>50</v>
      </c>
      <c r="M213" s="14">
        <v>45611</v>
      </c>
      <c r="N213" s="4" t="s">
        <v>321</v>
      </c>
      <c r="O213" s="4">
        <v>25</v>
      </c>
      <c r="P213" s="10">
        <v>0</v>
      </c>
      <c r="Q213" s="10">
        <v>0</v>
      </c>
      <c r="R213" s="10">
        <v>0</v>
      </c>
      <c r="S213" s="10">
        <v>0</v>
      </c>
      <c r="T213" s="4">
        <f t="shared" si="7"/>
        <v>25</v>
      </c>
      <c r="U213" s="4">
        <v>1</v>
      </c>
      <c r="V213" s="4">
        <v>0</v>
      </c>
      <c r="W213" s="4">
        <v>0</v>
      </c>
      <c r="X213" s="4">
        <v>0</v>
      </c>
      <c r="Y213" s="4">
        <v>0</v>
      </c>
      <c r="Z213" s="9">
        <f t="shared" si="8"/>
        <v>0.68</v>
      </c>
      <c r="AA213" s="9">
        <f t="shared" si="8"/>
        <v>0.68</v>
      </c>
      <c r="AB213" s="9">
        <f t="shared" si="8"/>
        <v>0</v>
      </c>
      <c r="AC213" s="4">
        <v>17</v>
      </c>
      <c r="AD213" s="4">
        <v>17</v>
      </c>
      <c r="AE213" s="4">
        <v>0</v>
      </c>
      <c r="AF213" s="10">
        <v>0</v>
      </c>
      <c r="AG213" s="10">
        <v>0</v>
      </c>
      <c r="AH213" s="4" t="s">
        <v>52</v>
      </c>
      <c r="AI213" s="10" t="s">
        <v>53</v>
      </c>
      <c r="AJ213" s="10" t="s">
        <v>360</v>
      </c>
      <c r="AK213" s="10" t="s">
        <v>169</v>
      </c>
      <c r="AL213" s="4"/>
      <c r="AM213" s="4"/>
      <c r="AN213" s="4"/>
      <c r="AO213" s="4"/>
      <c r="AP213" s="4">
        <v>1</v>
      </c>
      <c r="AQ213" s="4"/>
      <c r="AR213" s="10" t="s">
        <v>86</v>
      </c>
      <c r="AS213" s="10" t="s">
        <v>169</v>
      </c>
      <c r="AT213" s="10" t="s">
        <v>325</v>
      </c>
      <c r="AU213" s="10" t="s">
        <v>323</v>
      </c>
    </row>
    <row r="214" spans="1:47" ht="14.25" customHeight="1" x14ac:dyDescent="0.25">
      <c r="A214" s="4" t="s">
        <v>656</v>
      </c>
      <c r="B214" s="4" t="s">
        <v>45</v>
      </c>
      <c r="C214" s="4" t="s">
        <v>656</v>
      </c>
      <c r="D214" s="5" t="s">
        <v>88</v>
      </c>
      <c r="E214" s="5" t="s">
        <v>657</v>
      </c>
      <c r="F214" t="s">
        <v>1678</v>
      </c>
      <c r="G214" t="s">
        <v>1678</v>
      </c>
      <c r="H214" s="10">
        <v>138</v>
      </c>
      <c r="I214" s="12">
        <v>701469</v>
      </c>
      <c r="J214" s="12">
        <v>7756024</v>
      </c>
      <c r="K214" s="5" t="s">
        <v>398</v>
      </c>
      <c r="L214" s="4" t="s">
        <v>50</v>
      </c>
      <c r="M214" s="14">
        <v>45611</v>
      </c>
      <c r="N214" s="4" t="s">
        <v>321</v>
      </c>
      <c r="O214" s="4">
        <v>17</v>
      </c>
      <c r="P214" s="10">
        <v>0</v>
      </c>
      <c r="Q214" s="10">
        <v>2</v>
      </c>
      <c r="R214" s="10">
        <v>0</v>
      </c>
      <c r="S214" s="10">
        <v>6</v>
      </c>
      <c r="T214" s="4">
        <f t="shared" si="7"/>
        <v>25</v>
      </c>
      <c r="U214" s="4">
        <v>0.68</v>
      </c>
      <c r="V214" s="4">
        <v>0</v>
      </c>
      <c r="W214" s="4">
        <v>0.08</v>
      </c>
      <c r="X214" s="4">
        <v>0</v>
      </c>
      <c r="Y214" s="4">
        <v>0.24</v>
      </c>
      <c r="Z214" s="9">
        <f t="shared" si="8"/>
        <v>0.88</v>
      </c>
      <c r="AA214" s="9">
        <f t="shared" si="8"/>
        <v>0.88</v>
      </c>
      <c r="AB214" s="9">
        <f t="shared" si="8"/>
        <v>0</v>
      </c>
      <c r="AC214" s="4">
        <v>22</v>
      </c>
      <c r="AD214" s="4">
        <v>22</v>
      </c>
      <c r="AE214" s="4">
        <v>0</v>
      </c>
      <c r="AF214" s="10">
        <v>2</v>
      </c>
      <c r="AG214" s="10">
        <v>2</v>
      </c>
      <c r="AH214" s="4" t="s">
        <v>52</v>
      </c>
      <c r="AI214" s="10" t="s">
        <v>53</v>
      </c>
      <c r="AJ214" s="10" t="s">
        <v>360</v>
      </c>
      <c r="AK214" s="10" t="s">
        <v>546</v>
      </c>
      <c r="AL214" s="4"/>
      <c r="AM214" s="4"/>
      <c r="AN214" s="4"/>
      <c r="AO214" s="4"/>
      <c r="AP214" s="4">
        <v>1</v>
      </c>
      <c r="AQ214" s="4">
        <v>1</v>
      </c>
      <c r="AR214" s="10" t="s">
        <v>655</v>
      </c>
      <c r="AS214" s="10" t="s">
        <v>169</v>
      </c>
      <c r="AT214" s="10" t="s">
        <v>325</v>
      </c>
      <c r="AU214" s="10" t="s">
        <v>323</v>
      </c>
    </row>
    <row r="215" spans="1:47" ht="14.25" customHeight="1" x14ac:dyDescent="0.25">
      <c r="A215" s="4" t="s">
        <v>656</v>
      </c>
      <c r="B215" s="4" t="s">
        <v>45</v>
      </c>
      <c r="C215" s="4" t="s">
        <v>656</v>
      </c>
      <c r="D215" s="5" t="s">
        <v>88</v>
      </c>
      <c r="E215" s="5" t="s">
        <v>657</v>
      </c>
      <c r="F215" t="s">
        <v>1678</v>
      </c>
      <c r="G215" t="s">
        <v>1678</v>
      </c>
      <c r="H215" s="10">
        <v>139</v>
      </c>
      <c r="I215" s="12">
        <v>701691</v>
      </c>
      <c r="J215" s="12">
        <v>7755923</v>
      </c>
      <c r="K215" s="5" t="s">
        <v>398</v>
      </c>
      <c r="L215" s="4" t="s">
        <v>50</v>
      </c>
      <c r="M215" s="14">
        <v>45610</v>
      </c>
      <c r="N215" s="4" t="s">
        <v>321</v>
      </c>
      <c r="O215" s="4">
        <v>8</v>
      </c>
      <c r="P215" s="10">
        <v>0</v>
      </c>
      <c r="Q215" s="10">
        <v>0</v>
      </c>
      <c r="R215" s="10">
        <v>9</v>
      </c>
      <c r="S215" s="10">
        <v>8</v>
      </c>
      <c r="T215" s="4">
        <f t="shared" si="7"/>
        <v>25</v>
      </c>
      <c r="U215" s="4">
        <v>0.32</v>
      </c>
      <c r="V215" s="4">
        <v>0</v>
      </c>
      <c r="W215" s="4">
        <v>0</v>
      </c>
      <c r="X215" s="4">
        <v>0.36</v>
      </c>
      <c r="Y215" s="4">
        <v>0.32</v>
      </c>
      <c r="Z215" s="9">
        <f t="shared" si="8"/>
        <v>1</v>
      </c>
      <c r="AA215" s="9">
        <f t="shared" si="8"/>
        <v>1</v>
      </c>
      <c r="AB215" s="9">
        <f t="shared" si="8"/>
        <v>0</v>
      </c>
      <c r="AC215" s="4">
        <v>25</v>
      </c>
      <c r="AD215" s="4">
        <v>25</v>
      </c>
      <c r="AE215" s="4">
        <v>0</v>
      </c>
      <c r="AF215" s="10">
        <v>3</v>
      </c>
      <c r="AG215" s="10">
        <v>3</v>
      </c>
      <c r="AH215" s="4" t="s">
        <v>111</v>
      </c>
      <c r="AI215" s="10" t="s">
        <v>53</v>
      </c>
      <c r="AJ215" s="10" t="s">
        <v>53</v>
      </c>
      <c r="AK215" s="10" t="s">
        <v>169</v>
      </c>
      <c r="AL215" s="4"/>
      <c r="AM215" s="4"/>
      <c r="AN215" s="4"/>
      <c r="AO215" s="4"/>
      <c r="AP215" s="4"/>
      <c r="AQ215" s="4"/>
      <c r="AR215" s="10" t="s">
        <v>86</v>
      </c>
      <c r="AS215" s="10" t="s">
        <v>169</v>
      </c>
      <c r="AT215" s="10" t="s">
        <v>325</v>
      </c>
      <c r="AU215" s="10" t="s">
        <v>323</v>
      </c>
    </row>
    <row r="216" spans="1:47" ht="14.25" customHeight="1" x14ac:dyDescent="0.25">
      <c r="A216" s="4" t="s">
        <v>656</v>
      </c>
      <c r="B216" s="4" t="s">
        <v>45</v>
      </c>
      <c r="C216" s="4" t="s">
        <v>656</v>
      </c>
      <c r="D216" s="5" t="s">
        <v>88</v>
      </c>
      <c r="E216" s="5" t="s">
        <v>657</v>
      </c>
      <c r="F216" t="s">
        <v>1678</v>
      </c>
      <c r="G216" t="s">
        <v>1678</v>
      </c>
      <c r="H216" s="10">
        <v>140</v>
      </c>
      <c r="I216" s="12">
        <v>701885</v>
      </c>
      <c r="J216" s="12">
        <v>7755755</v>
      </c>
      <c r="K216" s="5" t="s">
        <v>398</v>
      </c>
      <c r="L216" s="4" t="s">
        <v>50</v>
      </c>
      <c r="M216" s="14">
        <v>45610</v>
      </c>
      <c r="N216" s="4" t="s">
        <v>321</v>
      </c>
      <c r="O216" s="4">
        <v>15</v>
      </c>
      <c r="P216" s="10">
        <v>0</v>
      </c>
      <c r="Q216" s="10">
        <v>0</v>
      </c>
      <c r="R216" s="10">
        <v>0</v>
      </c>
      <c r="S216" s="10">
        <v>10</v>
      </c>
      <c r="T216" s="4">
        <f t="shared" si="7"/>
        <v>25</v>
      </c>
      <c r="U216" s="4">
        <v>0.6</v>
      </c>
      <c r="V216" s="4">
        <v>0</v>
      </c>
      <c r="W216" s="4">
        <v>0</v>
      </c>
      <c r="X216" s="4">
        <v>0</v>
      </c>
      <c r="Y216" s="4">
        <v>0.4</v>
      </c>
      <c r="Z216" s="9">
        <f t="shared" si="8"/>
        <v>0.96</v>
      </c>
      <c r="AA216" s="9">
        <f t="shared" si="8"/>
        <v>0.96</v>
      </c>
      <c r="AB216" s="9">
        <f t="shared" si="8"/>
        <v>0</v>
      </c>
      <c r="AC216" s="4">
        <v>24</v>
      </c>
      <c r="AD216" s="4">
        <v>24</v>
      </c>
      <c r="AE216" s="4">
        <v>0</v>
      </c>
      <c r="AF216" s="10">
        <v>5</v>
      </c>
      <c r="AG216" s="10">
        <v>5</v>
      </c>
      <c r="AH216" s="4" t="s">
        <v>111</v>
      </c>
      <c r="AI216" s="10" t="s">
        <v>53</v>
      </c>
      <c r="AJ216" s="10" t="s">
        <v>53</v>
      </c>
      <c r="AK216" s="10" t="s">
        <v>169</v>
      </c>
      <c r="AL216" s="4"/>
      <c r="AM216" s="4"/>
      <c r="AN216" s="4"/>
      <c r="AO216" s="4">
        <v>1</v>
      </c>
      <c r="AP216" s="4"/>
      <c r="AQ216" s="4"/>
      <c r="AR216" s="10" t="s">
        <v>655</v>
      </c>
      <c r="AS216" s="10" t="s">
        <v>169</v>
      </c>
      <c r="AT216" s="10" t="s">
        <v>325</v>
      </c>
      <c r="AU216" s="10" t="s">
        <v>323</v>
      </c>
    </row>
    <row r="217" spans="1:47" ht="14.25" customHeight="1" x14ac:dyDescent="0.25">
      <c r="A217" s="4" t="s">
        <v>656</v>
      </c>
      <c r="B217" s="4" t="s">
        <v>45</v>
      </c>
      <c r="C217" s="4" t="s">
        <v>656</v>
      </c>
      <c r="D217" s="5" t="s">
        <v>88</v>
      </c>
      <c r="E217" s="5" t="s">
        <v>657</v>
      </c>
      <c r="F217" t="s">
        <v>1678</v>
      </c>
      <c r="G217" t="s">
        <v>1678</v>
      </c>
      <c r="H217" s="10">
        <v>141</v>
      </c>
      <c r="I217" s="12">
        <v>702002</v>
      </c>
      <c r="J217" s="12">
        <v>7755418</v>
      </c>
      <c r="K217" s="5" t="s">
        <v>398</v>
      </c>
      <c r="L217" s="4" t="s">
        <v>50</v>
      </c>
      <c r="M217" s="14">
        <v>45610</v>
      </c>
      <c r="N217" s="4" t="s">
        <v>321</v>
      </c>
      <c r="O217" s="4">
        <v>25</v>
      </c>
      <c r="P217" s="10">
        <v>0</v>
      </c>
      <c r="Q217" s="10">
        <v>0</v>
      </c>
      <c r="R217" s="10">
        <v>0</v>
      </c>
      <c r="S217" s="10">
        <v>0</v>
      </c>
      <c r="T217" s="4">
        <f t="shared" si="7"/>
        <v>25</v>
      </c>
      <c r="U217" s="4">
        <v>1</v>
      </c>
      <c r="V217" s="4">
        <v>0</v>
      </c>
      <c r="W217" s="4">
        <v>0</v>
      </c>
      <c r="X217" s="4">
        <v>0</v>
      </c>
      <c r="Y217" s="4">
        <v>0</v>
      </c>
      <c r="Z217" s="9">
        <f t="shared" si="8"/>
        <v>0.84</v>
      </c>
      <c r="AA217" s="9">
        <f t="shared" si="8"/>
        <v>0.84</v>
      </c>
      <c r="AB217" s="9">
        <f t="shared" si="8"/>
        <v>0</v>
      </c>
      <c r="AC217" s="4">
        <v>21</v>
      </c>
      <c r="AD217" s="4">
        <v>21</v>
      </c>
      <c r="AE217" s="4">
        <v>0</v>
      </c>
      <c r="AF217" s="10">
        <v>0</v>
      </c>
      <c r="AG217" s="10">
        <v>0</v>
      </c>
      <c r="AH217" s="4" t="s">
        <v>52</v>
      </c>
      <c r="AI217" s="10" t="s">
        <v>53</v>
      </c>
      <c r="AJ217" s="10" t="s">
        <v>53</v>
      </c>
      <c r="AK217" s="10" t="s">
        <v>546</v>
      </c>
      <c r="AL217" s="4"/>
      <c r="AM217" s="4"/>
      <c r="AN217" s="4"/>
      <c r="AO217" s="4"/>
      <c r="AP217" s="4"/>
      <c r="AQ217" s="4">
        <v>1</v>
      </c>
      <c r="AR217" s="10" t="s">
        <v>86</v>
      </c>
      <c r="AS217" s="10" t="s">
        <v>169</v>
      </c>
      <c r="AT217" s="10" t="s">
        <v>385</v>
      </c>
      <c r="AU217" s="10" t="s">
        <v>323</v>
      </c>
    </row>
    <row r="218" spans="1:47" ht="14.25" customHeight="1" x14ac:dyDescent="0.25">
      <c r="A218" s="10" t="s">
        <v>658</v>
      </c>
      <c r="B218" s="4" t="s">
        <v>137</v>
      </c>
      <c r="C218" s="5" t="s">
        <v>659</v>
      </c>
      <c r="D218" s="10" t="s">
        <v>118</v>
      </c>
      <c r="E218" s="5" t="s">
        <v>660</v>
      </c>
      <c r="F218" t="s">
        <v>1678</v>
      </c>
      <c r="G218" t="s">
        <v>1678</v>
      </c>
      <c r="H218" s="10">
        <v>142</v>
      </c>
      <c r="I218" s="7">
        <v>703163</v>
      </c>
      <c r="J218" s="7">
        <v>7754932</v>
      </c>
      <c r="K218" s="10" t="s">
        <v>398</v>
      </c>
      <c r="L218" s="4" t="s">
        <v>50</v>
      </c>
      <c r="M218" s="14">
        <v>45573</v>
      </c>
      <c r="N218" s="4" t="s">
        <v>352</v>
      </c>
      <c r="O218" s="4">
        <v>0</v>
      </c>
      <c r="P218" s="5">
        <v>0</v>
      </c>
      <c r="Q218" s="10">
        <v>3</v>
      </c>
      <c r="R218" s="10">
        <v>12</v>
      </c>
      <c r="S218" s="10">
        <v>10</v>
      </c>
      <c r="T218" s="4">
        <f t="shared" si="7"/>
        <v>25</v>
      </c>
      <c r="U218" s="4">
        <v>0</v>
      </c>
      <c r="V218" s="4">
        <v>0</v>
      </c>
      <c r="W218" s="4">
        <v>0.12</v>
      </c>
      <c r="X218" s="4">
        <v>0.48</v>
      </c>
      <c r="Y218" s="4">
        <v>0.4</v>
      </c>
      <c r="Z218" s="9">
        <f t="shared" si="8"/>
        <v>0.6</v>
      </c>
      <c r="AA218" s="9">
        <f t="shared" si="8"/>
        <v>0.6</v>
      </c>
      <c r="AB218" s="9">
        <f t="shared" si="8"/>
        <v>0</v>
      </c>
      <c r="AC218" s="4">
        <v>15</v>
      </c>
      <c r="AD218" s="4">
        <v>15</v>
      </c>
      <c r="AE218" s="4">
        <v>0</v>
      </c>
      <c r="AF218" s="10">
        <v>0</v>
      </c>
      <c r="AG218" s="10">
        <v>0</v>
      </c>
      <c r="AH218" s="4" t="s">
        <v>52</v>
      </c>
      <c r="AI218" s="10" t="s">
        <v>59</v>
      </c>
      <c r="AJ218" s="10" t="s">
        <v>435</v>
      </c>
      <c r="AK218" s="10" t="s">
        <v>86</v>
      </c>
      <c r="AL218" s="4">
        <v>1</v>
      </c>
      <c r="AM218" s="4"/>
      <c r="AN218" s="4"/>
      <c r="AO218" s="4"/>
      <c r="AP218" s="4"/>
      <c r="AQ218" s="4"/>
      <c r="AR218" s="10" t="s">
        <v>435</v>
      </c>
      <c r="AS218" s="10" t="s">
        <v>86</v>
      </c>
      <c r="AT218" s="10" t="s">
        <v>86</v>
      </c>
      <c r="AU218" s="10" t="s">
        <v>661</v>
      </c>
    </row>
    <row r="219" spans="1:47" ht="14.25" customHeight="1" x14ac:dyDescent="0.25">
      <c r="A219" s="10" t="s">
        <v>658</v>
      </c>
      <c r="B219" s="4" t="s">
        <v>137</v>
      </c>
      <c r="C219" s="5" t="s">
        <v>659</v>
      </c>
      <c r="D219" s="10" t="s">
        <v>118</v>
      </c>
      <c r="E219" s="5" t="s">
        <v>660</v>
      </c>
      <c r="F219" t="s">
        <v>1678</v>
      </c>
      <c r="G219" t="s">
        <v>1678</v>
      </c>
      <c r="H219" s="10">
        <v>143</v>
      </c>
      <c r="I219" s="7">
        <v>703147</v>
      </c>
      <c r="J219" s="7">
        <v>7754901</v>
      </c>
      <c r="K219" s="10" t="s">
        <v>398</v>
      </c>
      <c r="L219" s="4" t="s">
        <v>50</v>
      </c>
      <c r="M219" s="14">
        <v>45573</v>
      </c>
      <c r="N219" s="4" t="s">
        <v>352</v>
      </c>
      <c r="O219" s="4">
        <v>1</v>
      </c>
      <c r="P219" s="5">
        <v>0</v>
      </c>
      <c r="Q219" s="10">
        <v>0</v>
      </c>
      <c r="R219" s="10">
        <v>19.5</v>
      </c>
      <c r="S219" s="10">
        <v>4.5</v>
      </c>
      <c r="T219" s="4">
        <f t="shared" si="7"/>
        <v>25</v>
      </c>
      <c r="U219" s="4">
        <v>0.04</v>
      </c>
      <c r="V219" s="4">
        <v>0</v>
      </c>
      <c r="W219" s="4">
        <v>0</v>
      </c>
      <c r="X219" s="4">
        <v>0.78</v>
      </c>
      <c r="Y219" s="4">
        <v>0.18</v>
      </c>
      <c r="Z219" s="9">
        <f t="shared" si="8"/>
        <v>0.1</v>
      </c>
      <c r="AA219" s="9">
        <f t="shared" si="8"/>
        <v>0.1</v>
      </c>
      <c r="AB219" s="9">
        <f t="shared" si="8"/>
        <v>0</v>
      </c>
      <c r="AC219" s="4">
        <v>2.5</v>
      </c>
      <c r="AD219" s="4">
        <v>2.5</v>
      </c>
      <c r="AE219" s="4">
        <v>0</v>
      </c>
      <c r="AF219" s="10">
        <v>0.5</v>
      </c>
      <c r="AG219" s="10">
        <v>0.5</v>
      </c>
      <c r="AH219" s="4" t="s">
        <v>52</v>
      </c>
      <c r="AI219" s="10" t="s">
        <v>59</v>
      </c>
      <c r="AJ219" s="10" t="s">
        <v>435</v>
      </c>
      <c r="AK219" s="10" t="s">
        <v>86</v>
      </c>
      <c r="AL219" s="4">
        <v>1</v>
      </c>
      <c r="AM219" s="4"/>
      <c r="AN219" s="4"/>
      <c r="AO219" s="4"/>
      <c r="AP219" s="4"/>
      <c r="AQ219" s="4"/>
      <c r="AR219" s="10" t="s">
        <v>654</v>
      </c>
      <c r="AS219" s="10" t="s">
        <v>86</v>
      </c>
      <c r="AT219" s="10" t="s">
        <v>86</v>
      </c>
      <c r="AU219" s="10" t="s">
        <v>662</v>
      </c>
    </row>
    <row r="220" spans="1:47" ht="14.25" customHeight="1" x14ac:dyDescent="0.25">
      <c r="A220" s="10" t="s">
        <v>658</v>
      </c>
      <c r="B220" s="4" t="s">
        <v>137</v>
      </c>
      <c r="C220" s="5" t="s">
        <v>659</v>
      </c>
      <c r="D220" s="10" t="s">
        <v>118</v>
      </c>
      <c r="E220" s="5" t="s">
        <v>660</v>
      </c>
      <c r="F220" t="s">
        <v>1678</v>
      </c>
      <c r="G220" t="s">
        <v>1678</v>
      </c>
      <c r="H220" s="10">
        <v>144</v>
      </c>
      <c r="I220" s="7">
        <v>703108</v>
      </c>
      <c r="J220" s="7">
        <v>7754860</v>
      </c>
      <c r="K220" s="10" t="s">
        <v>398</v>
      </c>
      <c r="L220" s="4" t="s">
        <v>50</v>
      </c>
      <c r="M220" s="14">
        <v>45573</v>
      </c>
      <c r="N220" s="4" t="s">
        <v>352</v>
      </c>
      <c r="O220" s="4">
        <v>2.5</v>
      </c>
      <c r="P220" s="5">
        <v>0</v>
      </c>
      <c r="Q220" s="10">
        <v>7</v>
      </c>
      <c r="R220" s="10">
        <v>3</v>
      </c>
      <c r="S220" s="10">
        <v>12.5</v>
      </c>
      <c r="T220" s="4">
        <f t="shared" si="7"/>
        <v>25</v>
      </c>
      <c r="U220" s="4">
        <v>0.1</v>
      </c>
      <c r="V220" s="4">
        <v>0</v>
      </c>
      <c r="W220" s="4">
        <v>0.28000000000000003</v>
      </c>
      <c r="X220" s="4">
        <v>0.12</v>
      </c>
      <c r="Y220" s="4">
        <v>0.5</v>
      </c>
      <c r="Z220" s="9">
        <f t="shared" si="8"/>
        <v>0.9</v>
      </c>
      <c r="AA220" s="9">
        <f t="shared" si="8"/>
        <v>0.8</v>
      </c>
      <c r="AB220" s="9">
        <f t="shared" si="8"/>
        <v>0.1</v>
      </c>
      <c r="AC220" s="4">
        <v>22.5</v>
      </c>
      <c r="AD220" s="4">
        <v>20</v>
      </c>
      <c r="AE220" s="4">
        <v>2.5</v>
      </c>
      <c r="AF220" s="10">
        <v>1</v>
      </c>
      <c r="AG220" s="10">
        <v>3</v>
      </c>
      <c r="AH220" s="4" t="s">
        <v>52</v>
      </c>
      <c r="AI220" s="10" t="s">
        <v>59</v>
      </c>
      <c r="AJ220" s="10" t="s">
        <v>354</v>
      </c>
      <c r="AK220" s="10" t="s">
        <v>86</v>
      </c>
      <c r="AL220" s="4">
        <v>1</v>
      </c>
      <c r="AM220" s="4"/>
      <c r="AN220" s="4"/>
      <c r="AO220" s="4"/>
      <c r="AP220" s="4">
        <v>1</v>
      </c>
      <c r="AQ220" s="4"/>
      <c r="AR220" s="10" t="s">
        <v>654</v>
      </c>
      <c r="AS220" s="10" t="s">
        <v>86</v>
      </c>
      <c r="AT220" s="10" t="s">
        <v>86</v>
      </c>
      <c r="AU220" s="10" t="s">
        <v>86</v>
      </c>
    </row>
    <row r="221" spans="1:47" ht="14.25" customHeight="1" x14ac:dyDescent="0.25">
      <c r="A221" s="10" t="s">
        <v>663</v>
      </c>
      <c r="B221" s="4" t="s">
        <v>137</v>
      </c>
      <c r="C221" s="5" t="s">
        <v>659</v>
      </c>
      <c r="D221" s="10" t="s">
        <v>127</v>
      </c>
      <c r="E221" s="5" t="s">
        <v>664</v>
      </c>
      <c r="F221" t="s">
        <v>1678</v>
      </c>
      <c r="G221" t="s">
        <v>1678</v>
      </c>
      <c r="H221" s="10">
        <v>145</v>
      </c>
      <c r="I221" s="7">
        <v>703060</v>
      </c>
      <c r="J221" s="7">
        <v>7754677</v>
      </c>
      <c r="K221" s="10" t="s">
        <v>398</v>
      </c>
      <c r="L221" s="4" t="s">
        <v>50</v>
      </c>
      <c r="M221" s="14">
        <v>45573</v>
      </c>
      <c r="N221" s="4" t="s">
        <v>352</v>
      </c>
      <c r="O221" s="4">
        <v>0</v>
      </c>
      <c r="P221" s="5">
        <v>0</v>
      </c>
      <c r="Q221" s="10">
        <v>1.5</v>
      </c>
      <c r="R221" s="10">
        <v>2.5</v>
      </c>
      <c r="S221" s="10">
        <v>21</v>
      </c>
      <c r="T221" s="4">
        <f t="shared" si="7"/>
        <v>25</v>
      </c>
      <c r="U221" s="4">
        <v>0</v>
      </c>
      <c r="V221" s="4">
        <v>0</v>
      </c>
      <c r="W221" s="4">
        <v>0.06</v>
      </c>
      <c r="X221" s="4">
        <v>0.1</v>
      </c>
      <c r="Y221" s="4">
        <v>0.84</v>
      </c>
      <c r="Z221" s="9">
        <f t="shared" si="8"/>
        <v>1</v>
      </c>
      <c r="AA221" s="9">
        <f t="shared" si="8"/>
        <v>1</v>
      </c>
      <c r="AB221" s="9">
        <f t="shared" si="8"/>
        <v>0</v>
      </c>
      <c r="AC221" s="4">
        <v>25</v>
      </c>
      <c r="AD221" s="4">
        <v>25</v>
      </c>
      <c r="AE221" s="4">
        <v>0</v>
      </c>
      <c r="AF221" s="10">
        <v>0.5</v>
      </c>
      <c r="AG221" s="10">
        <v>4</v>
      </c>
      <c r="AH221" s="4" t="s">
        <v>603</v>
      </c>
      <c r="AI221" s="10" t="s">
        <v>59</v>
      </c>
      <c r="AJ221" s="10" t="s">
        <v>354</v>
      </c>
      <c r="AK221" s="10" t="s">
        <v>86</v>
      </c>
      <c r="AL221" s="4">
        <v>1</v>
      </c>
      <c r="AM221" s="4"/>
      <c r="AN221" s="4"/>
      <c r="AO221" s="4"/>
      <c r="AP221" s="4">
        <v>1</v>
      </c>
      <c r="AQ221" s="4"/>
      <c r="AR221" s="10" t="s">
        <v>654</v>
      </c>
      <c r="AS221" s="10" t="s">
        <v>86</v>
      </c>
      <c r="AT221" s="10" t="s">
        <v>86</v>
      </c>
      <c r="AU221" s="10" t="s">
        <v>86</v>
      </c>
    </row>
    <row r="222" spans="1:47" ht="14.25" customHeight="1" x14ac:dyDescent="0.25">
      <c r="A222" s="10" t="s">
        <v>663</v>
      </c>
      <c r="B222" s="4" t="s">
        <v>137</v>
      </c>
      <c r="C222" s="5" t="s">
        <v>659</v>
      </c>
      <c r="D222" s="10" t="s">
        <v>127</v>
      </c>
      <c r="E222" s="5" t="s">
        <v>664</v>
      </c>
      <c r="F222" t="s">
        <v>1678</v>
      </c>
      <c r="G222" t="s">
        <v>1678</v>
      </c>
      <c r="H222" s="10">
        <v>146</v>
      </c>
      <c r="I222" s="7">
        <v>703032</v>
      </c>
      <c r="J222" s="7">
        <v>7754581</v>
      </c>
      <c r="K222" s="10" t="s">
        <v>398</v>
      </c>
      <c r="L222" s="4" t="s">
        <v>50</v>
      </c>
      <c r="M222" s="14">
        <v>45573</v>
      </c>
      <c r="N222" s="4" t="s">
        <v>352</v>
      </c>
      <c r="O222" s="4">
        <v>1.5</v>
      </c>
      <c r="P222" s="5">
        <v>0</v>
      </c>
      <c r="Q222" s="10">
        <v>2.5</v>
      </c>
      <c r="R222" s="10">
        <v>0</v>
      </c>
      <c r="S222" s="10">
        <v>21</v>
      </c>
      <c r="T222" s="4">
        <f t="shared" ref="T222:T285" si="9">SUM(O222:S222)</f>
        <v>25</v>
      </c>
      <c r="U222" s="4">
        <v>0.06</v>
      </c>
      <c r="V222" s="4">
        <v>0</v>
      </c>
      <c r="W222" s="4">
        <v>0.1</v>
      </c>
      <c r="X222" s="4">
        <v>0</v>
      </c>
      <c r="Y222" s="4">
        <v>0.84</v>
      </c>
      <c r="Z222" s="9">
        <f t="shared" si="8"/>
        <v>0.74</v>
      </c>
      <c r="AA222" s="9">
        <f t="shared" si="8"/>
        <v>0.6</v>
      </c>
      <c r="AB222" s="9">
        <f t="shared" si="8"/>
        <v>0.14000000000000001</v>
      </c>
      <c r="AC222" s="4">
        <v>18.5</v>
      </c>
      <c r="AD222" s="4">
        <v>15</v>
      </c>
      <c r="AE222" s="4">
        <v>3.5</v>
      </c>
      <c r="AF222" s="10">
        <v>0.5</v>
      </c>
      <c r="AG222" s="10">
        <v>0.5</v>
      </c>
      <c r="AH222" s="4" t="s">
        <v>603</v>
      </c>
      <c r="AI222" s="10" t="s">
        <v>59</v>
      </c>
      <c r="AJ222" s="10" t="s">
        <v>435</v>
      </c>
      <c r="AK222" s="10" t="s">
        <v>86</v>
      </c>
      <c r="AL222" s="4">
        <v>1</v>
      </c>
      <c r="AM222" s="4"/>
      <c r="AN222" s="4">
        <v>1</v>
      </c>
      <c r="AO222" s="4"/>
      <c r="AP222" s="4"/>
      <c r="AQ222" s="4"/>
      <c r="AR222" s="10" t="s">
        <v>654</v>
      </c>
      <c r="AS222" s="10" t="s">
        <v>86</v>
      </c>
      <c r="AT222" s="10" t="s">
        <v>86</v>
      </c>
      <c r="AU222" s="10" t="s">
        <v>86</v>
      </c>
    </row>
    <row r="223" spans="1:47" ht="14.25" customHeight="1" x14ac:dyDescent="0.25">
      <c r="A223" s="10" t="s">
        <v>665</v>
      </c>
      <c r="B223" s="4" t="s">
        <v>137</v>
      </c>
      <c r="C223" s="5" t="s">
        <v>666</v>
      </c>
      <c r="D223" s="10" t="s">
        <v>127</v>
      </c>
      <c r="E223" s="5" t="s">
        <v>667</v>
      </c>
      <c r="F223" t="s">
        <v>1678</v>
      </c>
      <c r="G223" t="s">
        <v>1678</v>
      </c>
      <c r="H223" s="10">
        <v>147</v>
      </c>
      <c r="I223" s="7">
        <v>702576</v>
      </c>
      <c r="J223" s="7">
        <v>7754347</v>
      </c>
      <c r="K223" s="10" t="s">
        <v>398</v>
      </c>
      <c r="L223" s="4" t="s">
        <v>50</v>
      </c>
      <c r="M223" s="14">
        <v>45569</v>
      </c>
      <c r="N223" s="4" t="s">
        <v>352</v>
      </c>
      <c r="O223" s="4">
        <v>25</v>
      </c>
      <c r="P223" s="5">
        <v>0</v>
      </c>
      <c r="Q223" s="10">
        <v>0</v>
      </c>
      <c r="R223" s="10">
        <v>0</v>
      </c>
      <c r="S223" s="10">
        <v>0</v>
      </c>
      <c r="T223" s="4">
        <f t="shared" si="9"/>
        <v>25</v>
      </c>
      <c r="U223" s="4">
        <v>1</v>
      </c>
      <c r="V223" s="4">
        <v>0</v>
      </c>
      <c r="W223" s="4">
        <v>0</v>
      </c>
      <c r="X223" s="4">
        <v>0</v>
      </c>
      <c r="Y223" s="4">
        <v>0</v>
      </c>
      <c r="Z223" s="9">
        <f t="shared" si="8"/>
        <v>0.16</v>
      </c>
      <c r="AA223" s="9">
        <f t="shared" si="8"/>
        <v>0</v>
      </c>
      <c r="AB223" s="9">
        <f t="shared" si="8"/>
        <v>0.16</v>
      </c>
      <c r="AC223" s="4">
        <v>4</v>
      </c>
      <c r="AD223" s="4">
        <v>0</v>
      </c>
      <c r="AE223" s="4">
        <v>4</v>
      </c>
      <c r="AF223" s="10">
        <v>0</v>
      </c>
      <c r="AG223" s="10">
        <v>0</v>
      </c>
      <c r="AH223" s="4" t="s">
        <v>53</v>
      </c>
      <c r="AI223" s="10" t="s">
        <v>53</v>
      </c>
      <c r="AJ223" s="10" t="s">
        <v>435</v>
      </c>
      <c r="AK223" s="10" t="s">
        <v>86</v>
      </c>
      <c r="AL223" s="4"/>
      <c r="AM223" s="4"/>
      <c r="AN223" s="4"/>
      <c r="AO223" s="4"/>
      <c r="AP223" s="4"/>
      <c r="AQ223" s="4"/>
      <c r="AR223" s="10" t="s">
        <v>654</v>
      </c>
      <c r="AS223" s="10" t="s">
        <v>668</v>
      </c>
      <c r="AT223" s="10" t="s">
        <v>86</v>
      </c>
      <c r="AU223" s="10" t="s">
        <v>669</v>
      </c>
    </row>
    <row r="224" spans="1:47" ht="14.25" customHeight="1" x14ac:dyDescent="0.25">
      <c r="A224" s="10" t="s">
        <v>665</v>
      </c>
      <c r="B224" s="4" t="s">
        <v>137</v>
      </c>
      <c r="C224" s="5" t="s">
        <v>666</v>
      </c>
      <c r="D224" s="10" t="s">
        <v>127</v>
      </c>
      <c r="E224" s="5" t="s">
        <v>667</v>
      </c>
      <c r="F224" t="s">
        <v>1678</v>
      </c>
      <c r="G224" t="s">
        <v>1678</v>
      </c>
      <c r="H224" s="10">
        <v>148</v>
      </c>
      <c r="I224" s="7">
        <v>702769</v>
      </c>
      <c r="J224" s="7">
        <v>7754370</v>
      </c>
      <c r="K224" s="10" t="s">
        <v>398</v>
      </c>
      <c r="L224" s="4" t="s">
        <v>50</v>
      </c>
      <c r="M224" s="14">
        <v>45569</v>
      </c>
      <c r="N224" s="4" t="s">
        <v>352</v>
      </c>
      <c r="O224" s="4">
        <v>25</v>
      </c>
      <c r="P224" s="5">
        <v>0</v>
      </c>
      <c r="Q224" s="10">
        <v>0</v>
      </c>
      <c r="R224" s="10">
        <v>0</v>
      </c>
      <c r="S224" s="10">
        <v>0</v>
      </c>
      <c r="T224" s="4">
        <f t="shared" si="9"/>
        <v>25</v>
      </c>
      <c r="U224" s="4">
        <v>1</v>
      </c>
      <c r="V224" s="4">
        <v>0</v>
      </c>
      <c r="W224" s="4">
        <v>0</v>
      </c>
      <c r="X224" s="4">
        <v>0</v>
      </c>
      <c r="Y224" s="4">
        <v>0</v>
      </c>
      <c r="Z224" s="9">
        <f t="shared" si="8"/>
        <v>0.57999999999999996</v>
      </c>
      <c r="AA224" s="9">
        <f t="shared" si="8"/>
        <v>0.14000000000000001</v>
      </c>
      <c r="AB224" s="9">
        <f t="shared" si="8"/>
        <v>0.44</v>
      </c>
      <c r="AC224" s="4">
        <v>14.5</v>
      </c>
      <c r="AD224" s="4">
        <v>3.5</v>
      </c>
      <c r="AE224" s="4">
        <v>11</v>
      </c>
      <c r="AF224" s="10">
        <v>0</v>
      </c>
      <c r="AG224" s="10">
        <v>0</v>
      </c>
      <c r="AH224" s="4" t="s">
        <v>53</v>
      </c>
      <c r="AI224" s="10" t="s">
        <v>53</v>
      </c>
      <c r="AJ224" s="10" t="s">
        <v>435</v>
      </c>
      <c r="AK224" s="10" t="s">
        <v>86</v>
      </c>
      <c r="AL224" s="4"/>
      <c r="AM224" s="4"/>
      <c r="AN224" s="4"/>
      <c r="AO224" s="4"/>
      <c r="AP224" s="4"/>
      <c r="AQ224" s="4"/>
      <c r="AR224" s="10" t="s">
        <v>654</v>
      </c>
      <c r="AS224" s="10" t="s">
        <v>86</v>
      </c>
      <c r="AT224" s="10" t="s">
        <v>86</v>
      </c>
      <c r="AU224" s="10" t="s">
        <v>670</v>
      </c>
    </row>
    <row r="225" spans="1:64" ht="14.25" customHeight="1" x14ac:dyDescent="0.25">
      <c r="A225" s="10" t="s">
        <v>665</v>
      </c>
      <c r="B225" s="4" t="s">
        <v>137</v>
      </c>
      <c r="C225" s="5" t="s">
        <v>666</v>
      </c>
      <c r="D225" s="10" t="s">
        <v>127</v>
      </c>
      <c r="E225" s="5" t="s">
        <v>667</v>
      </c>
      <c r="F225" t="s">
        <v>1678</v>
      </c>
      <c r="G225" t="s">
        <v>1678</v>
      </c>
      <c r="H225" s="10">
        <v>149</v>
      </c>
      <c r="I225" s="7">
        <v>702667</v>
      </c>
      <c r="J225" s="7">
        <v>7754362</v>
      </c>
      <c r="K225" s="10" t="s">
        <v>398</v>
      </c>
      <c r="L225" s="4" t="s">
        <v>50</v>
      </c>
      <c r="M225" s="14">
        <v>45569</v>
      </c>
      <c r="N225" s="4" t="s">
        <v>352</v>
      </c>
      <c r="O225" s="4">
        <v>15</v>
      </c>
      <c r="P225" s="5">
        <v>0</v>
      </c>
      <c r="Q225" s="10">
        <v>5</v>
      </c>
      <c r="R225" s="10">
        <v>5</v>
      </c>
      <c r="S225" s="10">
        <v>0</v>
      </c>
      <c r="T225" s="4">
        <f t="shared" si="9"/>
        <v>25</v>
      </c>
      <c r="U225" s="4">
        <v>0.6</v>
      </c>
      <c r="V225" s="4">
        <v>0</v>
      </c>
      <c r="W225" s="4">
        <v>0.2</v>
      </c>
      <c r="X225" s="4">
        <v>0.2</v>
      </c>
      <c r="Y225" s="4">
        <v>0</v>
      </c>
      <c r="Z225" s="9">
        <f t="shared" si="8"/>
        <v>0.76</v>
      </c>
      <c r="AA225" s="9">
        <f t="shared" si="8"/>
        <v>0.24</v>
      </c>
      <c r="AB225" s="9">
        <f t="shared" si="8"/>
        <v>0.52</v>
      </c>
      <c r="AC225" s="4">
        <v>19</v>
      </c>
      <c r="AD225" s="4">
        <v>6</v>
      </c>
      <c r="AE225" s="4">
        <v>13</v>
      </c>
      <c r="AF225" s="10">
        <v>0</v>
      </c>
      <c r="AG225" s="10">
        <v>0</v>
      </c>
      <c r="AH225" s="4" t="s">
        <v>53</v>
      </c>
      <c r="AI225" s="10" t="s">
        <v>53</v>
      </c>
      <c r="AJ225" s="10" t="s">
        <v>435</v>
      </c>
      <c r="AK225" s="10" t="s">
        <v>86</v>
      </c>
      <c r="AL225" s="4"/>
      <c r="AM225" s="4"/>
      <c r="AN225" s="4"/>
      <c r="AO225" s="4"/>
      <c r="AP225" s="4"/>
      <c r="AQ225" s="4"/>
      <c r="AR225" s="10" t="s">
        <v>654</v>
      </c>
      <c r="AS225" s="10" t="s">
        <v>86</v>
      </c>
      <c r="AT225" s="10" t="s">
        <v>86</v>
      </c>
      <c r="AU225" s="10" t="s">
        <v>86</v>
      </c>
    </row>
    <row r="226" spans="1:64" ht="14.25" customHeight="1" x14ac:dyDescent="0.25">
      <c r="A226" s="10" t="s">
        <v>671</v>
      </c>
      <c r="B226" s="4" t="s">
        <v>137</v>
      </c>
      <c r="C226" s="5" t="s">
        <v>666</v>
      </c>
      <c r="D226" s="10" t="s">
        <v>88</v>
      </c>
      <c r="E226" s="5" t="s">
        <v>672</v>
      </c>
      <c r="F226" t="s">
        <v>1678</v>
      </c>
      <c r="G226" t="s">
        <v>1678</v>
      </c>
      <c r="H226" s="10">
        <v>150</v>
      </c>
      <c r="I226" s="7">
        <v>702390</v>
      </c>
      <c r="J226" s="7">
        <v>7754389</v>
      </c>
      <c r="K226" s="10" t="s">
        <v>398</v>
      </c>
      <c r="L226" s="4" t="s">
        <v>50</v>
      </c>
      <c r="M226" s="14">
        <v>45569</v>
      </c>
      <c r="N226" s="4" t="s">
        <v>352</v>
      </c>
      <c r="O226" s="4">
        <v>0</v>
      </c>
      <c r="P226" s="5">
        <v>0</v>
      </c>
      <c r="Q226" s="10">
        <v>0</v>
      </c>
      <c r="R226" s="10">
        <v>0</v>
      </c>
      <c r="S226" s="10">
        <v>25</v>
      </c>
      <c r="T226" s="4">
        <f t="shared" si="9"/>
        <v>25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9">
        <f t="shared" si="8"/>
        <v>0.88</v>
      </c>
      <c r="AA226" s="9">
        <f t="shared" si="8"/>
        <v>0.88</v>
      </c>
      <c r="AB226" s="9">
        <f t="shared" si="8"/>
        <v>0</v>
      </c>
      <c r="AC226" s="4">
        <v>22</v>
      </c>
      <c r="AD226" s="4">
        <v>22</v>
      </c>
      <c r="AE226" s="4">
        <v>0</v>
      </c>
      <c r="AF226" s="10">
        <v>2</v>
      </c>
      <c r="AG226" s="10">
        <v>5</v>
      </c>
      <c r="AH226" s="4" t="s">
        <v>603</v>
      </c>
      <c r="AI226" s="10" t="s">
        <v>53</v>
      </c>
      <c r="AJ226" s="10" t="s">
        <v>435</v>
      </c>
      <c r="AK226" s="10" t="s">
        <v>86</v>
      </c>
      <c r="AL226" s="4"/>
      <c r="AM226" s="4"/>
      <c r="AN226" s="4"/>
      <c r="AO226" s="4"/>
      <c r="AP226" s="4"/>
      <c r="AQ226" s="4"/>
      <c r="AR226" s="10" t="s">
        <v>435</v>
      </c>
      <c r="AS226" s="10" t="s">
        <v>86</v>
      </c>
      <c r="AT226" s="10" t="s">
        <v>86</v>
      </c>
      <c r="AU226" s="10" t="s">
        <v>86</v>
      </c>
    </row>
    <row r="227" spans="1:64" ht="14.25" customHeight="1" x14ac:dyDescent="0.25">
      <c r="A227" s="10" t="s">
        <v>671</v>
      </c>
      <c r="B227" s="4" t="s">
        <v>137</v>
      </c>
      <c r="C227" s="5" t="s">
        <v>666</v>
      </c>
      <c r="D227" s="10" t="s">
        <v>88</v>
      </c>
      <c r="E227" s="5" t="s">
        <v>672</v>
      </c>
      <c r="F227" t="s">
        <v>1678</v>
      </c>
      <c r="G227" t="s">
        <v>1678</v>
      </c>
      <c r="H227" s="10">
        <v>151</v>
      </c>
      <c r="I227" s="7">
        <v>702430</v>
      </c>
      <c r="J227" s="7">
        <v>7754375</v>
      </c>
      <c r="K227" s="10" t="s">
        <v>398</v>
      </c>
      <c r="L227" s="4" t="s">
        <v>50</v>
      </c>
      <c r="M227" s="14">
        <v>45569</v>
      </c>
      <c r="N227" s="4" t="s">
        <v>352</v>
      </c>
      <c r="O227" s="4">
        <v>0</v>
      </c>
      <c r="P227" s="5">
        <v>0</v>
      </c>
      <c r="Q227" s="10">
        <v>0</v>
      </c>
      <c r="R227" s="10">
        <v>0</v>
      </c>
      <c r="S227" s="10">
        <v>25</v>
      </c>
      <c r="T227" s="4">
        <f t="shared" si="9"/>
        <v>25</v>
      </c>
      <c r="U227" s="4">
        <v>0</v>
      </c>
      <c r="V227" s="4">
        <v>0</v>
      </c>
      <c r="W227" s="4">
        <v>0</v>
      </c>
      <c r="X227" s="4">
        <v>0</v>
      </c>
      <c r="Y227" s="4">
        <v>1</v>
      </c>
      <c r="Z227" s="9">
        <f t="shared" si="8"/>
        <v>1</v>
      </c>
      <c r="AA227" s="9">
        <f t="shared" si="8"/>
        <v>0.86</v>
      </c>
      <c r="AB227" s="9">
        <f t="shared" si="8"/>
        <v>0.14000000000000001</v>
      </c>
      <c r="AC227" s="4">
        <v>25</v>
      </c>
      <c r="AD227" s="4">
        <v>21.5</v>
      </c>
      <c r="AE227" s="4">
        <v>3.5</v>
      </c>
      <c r="AF227" s="10">
        <v>0</v>
      </c>
      <c r="AG227" s="10">
        <v>4</v>
      </c>
      <c r="AH227" s="4" t="s">
        <v>603</v>
      </c>
      <c r="AI227" s="10" t="s">
        <v>53</v>
      </c>
      <c r="AJ227" s="10" t="s">
        <v>435</v>
      </c>
      <c r="AK227" s="10" t="s">
        <v>86</v>
      </c>
      <c r="AL227" s="4"/>
      <c r="AM227" s="4"/>
      <c r="AN227" s="4"/>
      <c r="AO227" s="4"/>
      <c r="AP227" s="4"/>
      <c r="AQ227" s="4"/>
      <c r="AR227" s="10" t="s">
        <v>435</v>
      </c>
      <c r="AS227" s="10" t="s">
        <v>86</v>
      </c>
      <c r="AT227" s="10" t="s">
        <v>86</v>
      </c>
      <c r="AU227" s="10" t="s">
        <v>86</v>
      </c>
    </row>
    <row r="228" spans="1:64" ht="14.25" customHeight="1" x14ac:dyDescent="0.25">
      <c r="A228" s="10" t="s">
        <v>671</v>
      </c>
      <c r="B228" s="4" t="s">
        <v>137</v>
      </c>
      <c r="C228" s="5" t="s">
        <v>666</v>
      </c>
      <c r="D228" s="10" t="s">
        <v>88</v>
      </c>
      <c r="E228" s="5" t="s">
        <v>672</v>
      </c>
      <c r="F228" t="s">
        <v>1678</v>
      </c>
      <c r="G228" t="s">
        <v>1678</v>
      </c>
      <c r="H228" s="10">
        <v>152</v>
      </c>
      <c r="I228" s="7">
        <v>702529</v>
      </c>
      <c r="J228" s="7">
        <v>7754349</v>
      </c>
      <c r="K228" s="10" t="s">
        <v>398</v>
      </c>
      <c r="L228" s="4" t="s">
        <v>50</v>
      </c>
      <c r="M228" s="14">
        <v>45569</v>
      </c>
      <c r="N228" s="4" t="s">
        <v>352</v>
      </c>
      <c r="O228" s="4">
        <v>5</v>
      </c>
      <c r="P228" s="5">
        <v>0</v>
      </c>
      <c r="Q228" s="10">
        <v>1</v>
      </c>
      <c r="R228" s="10">
        <v>8</v>
      </c>
      <c r="S228" s="10">
        <v>11</v>
      </c>
      <c r="T228" s="4">
        <f t="shared" si="9"/>
        <v>25</v>
      </c>
      <c r="U228" s="4">
        <v>0.2</v>
      </c>
      <c r="V228" s="4">
        <v>0</v>
      </c>
      <c r="W228" s="4">
        <v>0.04</v>
      </c>
      <c r="X228" s="4">
        <v>0.32</v>
      </c>
      <c r="Y228" s="4">
        <v>0.44</v>
      </c>
      <c r="Z228" s="9">
        <f t="shared" si="8"/>
        <v>0.84</v>
      </c>
      <c r="AA228" s="9">
        <f t="shared" si="8"/>
        <v>0.84</v>
      </c>
      <c r="AB228" s="9">
        <f t="shared" si="8"/>
        <v>0</v>
      </c>
      <c r="AC228" s="4">
        <v>21</v>
      </c>
      <c r="AD228" s="4">
        <v>21</v>
      </c>
      <c r="AE228" s="4">
        <v>0</v>
      </c>
      <c r="AF228" s="10">
        <v>0</v>
      </c>
      <c r="AG228" s="10">
        <v>7</v>
      </c>
      <c r="AH228" s="4" t="s">
        <v>52</v>
      </c>
      <c r="AI228" s="10" t="s">
        <v>53</v>
      </c>
      <c r="AJ228" s="10" t="s">
        <v>435</v>
      </c>
      <c r="AK228" s="10" t="s">
        <v>86</v>
      </c>
      <c r="AL228" s="4"/>
      <c r="AM228" s="4"/>
      <c r="AN228" s="4"/>
      <c r="AO228" s="4"/>
      <c r="AP228" s="4"/>
      <c r="AQ228" s="4"/>
      <c r="AR228" s="10" t="s">
        <v>654</v>
      </c>
      <c r="AS228" s="10" t="s">
        <v>86</v>
      </c>
      <c r="AT228" s="10" t="s">
        <v>86</v>
      </c>
      <c r="AU228" s="10" t="s">
        <v>673</v>
      </c>
    </row>
    <row r="229" spans="1:64" ht="14.25" customHeight="1" x14ac:dyDescent="0.25">
      <c r="A229" s="10" t="s">
        <v>674</v>
      </c>
      <c r="B229" s="4" t="s">
        <v>165</v>
      </c>
      <c r="C229" s="10" t="s">
        <v>675</v>
      </c>
      <c r="D229" s="5" t="s">
        <v>88</v>
      </c>
      <c r="E229" s="5" t="s">
        <v>676</v>
      </c>
      <c r="F229" t="s">
        <v>1678</v>
      </c>
      <c r="G229" t="s">
        <v>1678</v>
      </c>
      <c r="H229" s="10">
        <v>1</v>
      </c>
      <c r="I229" s="12">
        <v>701087</v>
      </c>
      <c r="J229" s="12">
        <v>7754264</v>
      </c>
      <c r="K229" s="10" t="s">
        <v>398</v>
      </c>
      <c r="L229" s="4" t="s">
        <v>168</v>
      </c>
      <c r="M229" s="14">
        <v>45618</v>
      </c>
      <c r="N229" s="4" t="s">
        <v>352</v>
      </c>
      <c r="O229" s="4">
        <v>25</v>
      </c>
      <c r="P229" s="10">
        <v>0</v>
      </c>
      <c r="Q229" s="10">
        <v>0</v>
      </c>
      <c r="R229" s="10">
        <v>0</v>
      </c>
      <c r="S229" s="10">
        <v>0</v>
      </c>
      <c r="T229" s="4">
        <f t="shared" si="9"/>
        <v>25</v>
      </c>
      <c r="U229" s="4">
        <v>1</v>
      </c>
      <c r="V229" s="4">
        <v>0</v>
      </c>
      <c r="W229" s="4">
        <v>0</v>
      </c>
      <c r="X229" s="4">
        <v>0</v>
      </c>
      <c r="Y229" s="4">
        <v>0</v>
      </c>
      <c r="Z229" s="9">
        <f t="shared" si="8"/>
        <v>0.28000000000000003</v>
      </c>
      <c r="AA229" s="9">
        <f t="shared" si="8"/>
        <v>0.28000000000000003</v>
      </c>
      <c r="AB229" s="9">
        <f t="shared" si="8"/>
        <v>0</v>
      </c>
      <c r="AC229" s="4">
        <v>7</v>
      </c>
      <c r="AD229" s="4">
        <v>7</v>
      </c>
      <c r="AE229" s="4">
        <v>0</v>
      </c>
      <c r="AF229" s="10">
        <v>0</v>
      </c>
      <c r="AG229" s="10">
        <v>0</v>
      </c>
      <c r="AH229" s="4" t="s">
        <v>52</v>
      </c>
      <c r="AI229" s="10" t="s">
        <v>435</v>
      </c>
      <c r="AJ229" s="10" t="s">
        <v>86</v>
      </c>
      <c r="AK229" s="10" t="s">
        <v>86</v>
      </c>
      <c r="AL229" s="4"/>
      <c r="AM229" s="4"/>
      <c r="AN229" s="4"/>
      <c r="AO229" s="4"/>
      <c r="AP229" s="4"/>
      <c r="AQ229" s="4"/>
      <c r="AR229" s="10" t="s">
        <v>355</v>
      </c>
      <c r="AS229" s="24" t="s">
        <v>86</v>
      </c>
      <c r="AT229" s="10" t="s">
        <v>86</v>
      </c>
      <c r="AU229" s="10" t="s">
        <v>86</v>
      </c>
    </row>
    <row r="230" spans="1:64" ht="14.25" customHeight="1" x14ac:dyDescent="0.25">
      <c r="A230" s="10" t="s">
        <v>677</v>
      </c>
      <c r="B230" s="4" t="s">
        <v>165</v>
      </c>
      <c r="C230" s="10" t="s">
        <v>675</v>
      </c>
      <c r="D230" s="5" t="s">
        <v>88</v>
      </c>
      <c r="E230" s="5" t="s">
        <v>676</v>
      </c>
      <c r="F230" t="s">
        <v>1678</v>
      </c>
      <c r="G230" t="s">
        <v>1678</v>
      </c>
      <c r="H230" s="10">
        <v>2</v>
      </c>
      <c r="I230" s="12">
        <v>701082</v>
      </c>
      <c r="J230" s="12">
        <v>7754274</v>
      </c>
      <c r="K230" s="10" t="s">
        <v>398</v>
      </c>
      <c r="L230" s="4" t="s">
        <v>168</v>
      </c>
      <c r="M230" s="14">
        <v>45621</v>
      </c>
      <c r="N230" s="4" t="s">
        <v>352</v>
      </c>
      <c r="O230" s="4">
        <v>25</v>
      </c>
      <c r="P230" s="10">
        <v>0</v>
      </c>
      <c r="Q230" s="10">
        <v>0</v>
      </c>
      <c r="R230" s="10">
        <v>0</v>
      </c>
      <c r="S230" s="10">
        <v>0</v>
      </c>
      <c r="T230" s="4">
        <f t="shared" si="9"/>
        <v>25</v>
      </c>
      <c r="U230" s="4">
        <v>1</v>
      </c>
      <c r="V230" s="4">
        <v>0</v>
      </c>
      <c r="W230" s="4">
        <v>0</v>
      </c>
      <c r="X230" s="4">
        <v>0</v>
      </c>
      <c r="Y230" s="4">
        <v>0</v>
      </c>
      <c r="Z230" s="9">
        <f t="shared" si="8"/>
        <v>0.48</v>
      </c>
      <c r="AA230" s="9">
        <f t="shared" si="8"/>
        <v>0.48</v>
      </c>
      <c r="AB230" s="9">
        <f t="shared" si="8"/>
        <v>0</v>
      </c>
      <c r="AC230" s="4">
        <v>12</v>
      </c>
      <c r="AD230" s="4">
        <v>12</v>
      </c>
      <c r="AE230" s="4">
        <v>0</v>
      </c>
      <c r="AF230" s="10">
        <v>0</v>
      </c>
      <c r="AG230" s="10">
        <v>0</v>
      </c>
      <c r="AH230" s="4" t="s">
        <v>52</v>
      </c>
      <c r="AI230" s="10" t="s">
        <v>435</v>
      </c>
      <c r="AJ230" s="10" t="s">
        <v>86</v>
      </c>
      <c r="AK230" s="10" t="s">
        <v>86</v>
      </c>
      <c r="AL230" s="4"/>
      <c r="AM230" s="4"/>
      <c r="AN230" s="4"/>
      <c r="AO230" s="4"/>
      <c r="AP230" s="4"/>
      <c r="AQ230" s="4"/>
      <c r="AR230" s="10" t="s">
        <v>355</v>
      </c>
      <c r="AS230" s="24" t="s">
        <v>86</v>
      </c>
      <c r="AT230" s="10" t="s">
        <v>86</v>
      </c>
      <c r="AU230" s="10" t="s">
        <v>86</v>
      </c>
    </row>
    <row r="231" spans="1:64" ht="14.25" customHeight="1" x14ac:dyDescent="0.25">
      <c r="A231" s="10" t="s">
        <v>678</v>
      </c>
      <c r="B231" s="4" t="s">
        <v>165</v>
      </c>
      <c r="C231" s="10" t="s">
        <v>675</v>
      </c>
      <c r="D231" s="5" t="s">
        <v>88</v>
      </c>
      <c r="E231" s="5" t="s">
        <v>676</v>
      </c>
      <c r="F231" t="s">
        <v>1678</v>
      </c>
      <c r="G231" t="s">
        <v>1678</v>
      </c>
      <c r="H231" s="10">
        <v>3</v>
      </c>
      <c r="I231" s="12">
        <v>701118</v>
      </c>
      <c r="J231" s="12">
        <v>7754230</v>
      </c>
      <c r="K231" s="10" t="s">
        <v>398</v>
      </c>
      <c r="L231" s="4" t="s">
        <v>168</v>
      </c>
      <c r="M231" s="14">
        <v>45621</v>
      </c>
      <c r="N231" s="4" t="s">
        <v>352</v>
      </c>
      <c r="O231" s="4">
        <v>12</v>
      </c>
      <c r="P231" s="10">
        <v>0</v>
      </c>
      <c r="Q231" s="10">
        <v>3</v>
      </c>
      <c r="R231" s="10">
        <v>0</v>
      </c>
      <c r="S231" s="10">
        <v>10</v>
      </c>
      <c r="T231" s="4">
        <f t="shared" si="9"/>
        <v>25</v>
      </c>
      <c r="U231" s="4">
        <v>0.48</v>
      </c>
      <c r="V231" s="4">
        <v>0</v>
      </c>
      <c r="W231" s="4">
        <v>0.12</v>
      </c>
      <c r="X231" s="4">
        <v>0</v>
      </c>
      <c r="Y231" s="4">
        <v>0.4</v>
      </c>
      <c r="Z231" s="9">
        <f t="shared" si="8"/>
        <v>0.92</v>
      </c>
      <c r="AA231" s="9">
        <f t="shared" si="8"/>
        <v>0.92</v>
      </c>
      <c r="AB231" s="9">
        <f t="shared" si="8"/>
        <v>0</v>
      </c>
      <c r="AC231" s="4">
        <v>23</v>
      </c>
      <c r="AD231" s="4">
        <v>23</v>
      </c>
      <c r="AE231" s="4">
        <v>0</v>
      </c>
      <c r="AF231" s="10">
        <v>3</v>
      </c>
      <c r="AG231" s="10">
        <v>1</v>
      </c>
      <c r="AH231" s="4" t="s">
        <v>111</v>
      </c>
      <c r="AI231" s="10" t="s">
        <v>435</v>
      </c>
      <c r="AJ231" s="10" t="s">
        <v>435</v>
      </c>
      <c r="AK231" s="10" t="s">
        <v>86</v>
      </c>
      <c r="AL231" s="4"/>
      <c r="AM231" s="4"/>
      <c r="AN231" s="4"/>
      <c r="AO231" s="4"/>
      <c r="AP231" s="4"/>
      <c r="AQ231" s="4"/>
      <c r="AR231" s="10" t="s">
        <v>679</v>
      </c>
      <c r="AS231" s="24" t="s">
        <v>86</v>
      </c>
      <c r="AT231" s="10" t="s">
        <v>86</v>
      </c>
      <c r="AU231" s="10" t="s">
        <v>86</v>
      </c>
    </row>
    <row r="232" spans="1:64" ht="14.25" customHeight="1" x14ac:dyDescent="0.25">
      <c r="A232" s="10" t="s">
        <v>680</v>
      </c>
      <c r="B232" s="4" t="s">
        <v>165</v>
      </c>
      <c r="C232" s="10" t="s">
        <v>675</v>
      </c>
      <c r="D232" s="5" t="s">
        <v>88</v>
      </c>
      <c r="E232" s="5" t="s">
        <v>676</v>
      </c>
      <c r="F232" t="s">
        <v>1678</v>
      </c>
      <c r="G232" t="s">
        <v>1678</v>
      </c>
      <c r="H232" s="10">
        <v>4</v>
      </c>
      <c r="I232" s="12">
        <v>701136</v>
      </c>
      <c r="J232" s="12">
        <v>7754199</v>
      </c>
      <c r="K232" s="10" t="s">
        <v>398</v>
      </c>
      <c r="L232" s="4" t="s">
        <v>168</v>
      </c>
      <c r="M232" s="14">
        <v>45621</v>
      </c>
      <c r="N232" s="4" t="s">
        <v>352</v>
      </c>
      <c r="O232" s="4">
        <v>3</v>
      </c>
      <c r="P232" s="10">
        <v>1.5</v>
      </c>
      <c r="Q232" s="10">
        <v>1</v>
      </c>
      <c r="R232" s="10">
        <v>0</v>
      </c>
      <c r="S232" s="10">
        <v>0</v>
      </c>
      <c r="T232" s="4">
        <f t="shared" si="9"/>
        <v>5.5</v>
      </c>
      <c r="U232" s="4">
        <v>0.54545454545454541</v>
      </c>
      <c r="V232" s="4">
        <v>0.27272727272727271</v>
      </c>
      <c r="W232" s="4">
        <v>0.18181818181818182</v>
      </c>
      <c r="X232" s="4">
        <v>0</v>
      </c>
      <c r="Y232" s="4">
        <v>0</v>
      </c>
      <c r="Z232" s="9">
        <f t="shared" si="8"/>
        <v>0.72727272727272729</v>
      </c>
      <c r="AA232" s="9">
        <f t="shared" si="8"/>
        <v>0.72727272727272729</v>
      </c>
      <c r="AB232" s="9">
        <f t="shared" si="8"/>
        <v>0</v>
      </c>
      <c r="AC232" s="4">
        <v>4</v>
      </c>
      <c r="AD232" s="4">
        <v>4</v>
      </c>
      <c r="AE232" s="4">
        <v>0</v>
      </c>
      <c r="AF232" s="10">
        <v>0</v>
      </c>
      <c r="AG232" s="10">
        <v>0</v>
      </c>
      <c r="AH232" s="4" t="s">
        <v>52</v>
      </c>
      <c r="AI232" s="10" t="s">
        <v>435</v>
      </c>
      <c r="AJ232" s="10" t="s">
        <v>86</v>
      </c>
      <c r="AK232" s="10" t="s">
        <v>86</v>
      </c>
      <c r="AL232" s="4"/>
      <c r="AM232" s="4"/>
      <c r="AN232" s="4"/>
      <c r="AO232" s="4"/>
      <c r="AP232" s="4"/>
      <c r="AQ232" s="4"/>
      <c r="AR232" s="10" t="s">
        <v>679</v>
      </c>
      <c r="AS232" s="24" t="s">
        <v>86</v>
      </c>
      <c r="AT232" s="10" t="s">
        <v>86</v>
      </c>
      <c r="AU232" s="10" t="s">
        <v>681</v>
      </c>
    </row>
    <row r="233" spans="1:64" ht="14.25" customHeight="1" x14ac:dyDescent="0.25">
      <c r="A233" s="10" t="s">
        <v>682</v>
      </c>
      <c r="B233" s="4" t="s">
        <v>165</v>
      </c>
      <c r="C233" s="10" t="s">
        <v>675</v>
      </c>
      <c r="D233" s="5" t="s">
        <v>88</v>
      </c>
      <c r="E233" s="5" t="s">
        <v>676</v>
      </c>
      <c r="F233" t="s">
        <v>1678</v>
      </c>
      <c r="G233" t="s">
        <v>1678</v>
      </c>
      <c r="H233" s="10">
        <v>5</v>
      </c>
      <c r="I233" s="7"/>
      <c r="J233" s="7"/>
      <c r="K233" s="10" t="s">
        <v>398</v>
      </c>
      <c r="L233" s="4" t="s">
        <v>168</v>
      </c>
      <c r="M233" s="14">
        <v>45621</v>
      </c>
      <c r="N233" s="4" t="s">
        <v>352</v>
      </c>
      <c r="O233" s="4">
        <v>0</v>
      </c>
      <c r="P233" s="10">
        <v>0</v>
      </c>
      <c r="Q233" s="10">
        <v>1.5</v>
      </c>
      <c r="R233" s="10">
        <v>0</v>
      </c>
      <c r="S233" s="10">
        <v>1.5</v>
      </c>
      <c r="T233" s="4">
        <f t="shared" si="9"/>
        <v>3</v>
      </c>
      <c r="U233" s="4">
        <v>0</v>
      </c>
      <c r="V233" s="4">
        <v>0</v>
      </c>
      <c r="W233" s="4">
        <v>0.5</v>
      </c>
      <c r="X233" s="4">
        <v>0</v>
      </c>
      <c r="Y233" s="4">
        <v>0.5</v>
      </c>
      <c r="Z233" s="9">
        <f t="shared" si="8"/>
        <v>1</v>
      </c>
      <c r="AA233" s="9">
        <f t="shared" si="8"/>
        <v>1</v>
      </c>
      <c r="AB233" s="9">
        <f t="shared" si="8"/>
        <v>0</v>
      </c>
      <c r="AC233" s="4">
        <v>3</v>
      </c>
      <c r="AD233" s="4">
        <v>3</v>
      </c>
      <c r="AE233" s="4">
        <v>0</v>
      </c>
      <c r="AF233" s="10">
        <v>1</v>
      </c>
      <c r="AG233" s="10">
        <v>1</v>
      </c>
      <c r="AH233" s="4" t="s">
        <v>111</v>
      </c>
      <c r="AI233" s="10" t="s">
        <v>86</v>
      </c>
      <c r="AJ233" s="10" t="s">
        <v>86</v>
      </c>
      <c r="AK233" s="10" t="s">
        <v>86</v>
      </c>
      <c r="AL233" s="4"/>
      <c r="AM233" s="4"/>
      <c r="AN233" s="4"/>
      <c r="AO233" s="4"/>
      <c r="AP233" s="4"/>
      <c r="AQ233" s="4"/>
      <c r="AR233" s="10" t="s">
        <v>679</v>
      </c>
      <c r="AS233" s="24" t="s">
        <v>86</v>
      </c>
      <c r="AT233" s="10" t="s">
        <v>86</v>
      </c>
      <c r="AU233" s="10" t="s">
        <v>683</v>
      </c>
    </row>
    <row r="234" spans="1:64" ht="14.25" customHeight="1" x14ac:dyDescent="0.25">
      <c r="A234" s="10" t="s">
        <v>684</v>
      </c>
      <c r="B234" s="4" t="s">
        <v>137</v>
      </c>
      <c r="C234" s="10" t="s">
        <v>685</v>
      </c>
      <c r="D234" s="5" t="s">
        <v>88</v>
      </c>
      <c r="E234" s="5" t="s">
        <v>686</v>
      </c>
      <c r="F234" t="s">
        <v>1678</v>
      </c>
      <c r="G234" t="s">
        <v>1678</v>
      </c>
      <c r="H234" s="10">
        <v>1</v>
      </c>
      <c r="I234" s="16"/>
      <c r="J234" s="16"/>
      <c r="K234" s="10" t="s">
        <v>398</v>
      </c>
      <c r="L234" s="4" t="s">
        <v>168</v>
      </c>
      <c r="M234" s="14">
        <v>45622</v>
      </c>
      <c r="N234" s="4" t="s">
        <v>352</v>
      </c>
      <c r="O234" s="4">
        <v>18.5</v>
      </c>
      <c r="P234" s="10">
        <v>0</v>
      </c>
      <c r="Q234" s="10">
        <v>1</v>
      </c>
      <c r="R234" s="10">
        <v>2.5</v>
      </c>
      <c r="S234" s="10">
        <v>3</v>
      </c>
      <c r="T234" s="4">
        <f t="shared" si="9"/>
        <v>25</v>
      </c>
      <c r="U234" s="4">
        <v>0.74</v>
      </c>
      <c r="V234" s="4">
        <v>0</v>
      </c>
      <c r="W234" s="4">
        <v>0.04</v>
      </c>
      <c r="X234" s="4">
        <v>0.1</v>
      </c>
      <c r="Y234" s="4">
        <v>0.12</v>
      </c>
      <c r="Z234" s="9">
        <f t="shared" si="8"/>
        <v>0.92</v>
      </c>
      <c r="AA234" s="9">
        <f t="shared" si="8"/>
        <v>0.92</v>
      </c>
      <c r="AB234" s="9">
        <f t="shared" si="8"/>
        <v>0</v>
      </c>
      <c r="AC234" s="4">
        <v>23</v>
      </c>
      <c r="AD234" s="4">
        <v>23</v>
      </c>
      <c r="AE234" s="4">
        <v>0</v>
      </c>
      <c r="AF234" s="10">
        <v>2</v>
      </c>
      <c r="AG234" s="10">
        <v>2</v>
      </c>
      <c r="AH234" s="4" t="s">
        <v>111</v>
      </c>
      <c r="AI234" s="10" t="s">
        <v>435</v>
      </c>
      <c r="AJ234" s="10" t="s">
        <v>435</v>
      </c>
      <c r="AK234" s="10" t="s">
        <v>86</v>
      </c>
      <c r="AL234" s="4"/>
      <c r="AM234" s="4"/>
      <c r="AN234" s="4"/>
      <c r="AO234" s="4"/>
      <c r="AP234" s="4"/>
      <c r="AQ234" s="4"/>
      <c r="AR234" s="10" t="s">
        <v>355</v>
      </c>
      <c r="AS234" s="24" t="s">
        <v>86</v>
      </c>
      <c r="AT234" s="10" t="s">
        <v>86</v>
      </c>
      <c r="AU234" s="10" t="s">
        <v>86</v>
      </c>
    </row>
    <row r="235" spans="1:64" ht="14.25" customHeight="1" x14ac:dyDescent="0.25">
      <c r="A235" s="10" t="s">
        <v>687</v>
      </c>
      <c r="B235" s="4" t="s">
        <v>137</v>
      </c>
      <c r="C235" s="10" t="s">
        <v>685</v>
      </c>
      <c r="D235" s="5" t="s">
        <v>88</v>
      </c>
      <c r="E235" s="5" t="s">
        <v>686</v>
      </c>
      <c r="F235" t="s">
        <v>1678</v>
      </c>
      <c r="G235" t="s">
        <v>1678</v>
      </c>
      <c r="H235" s="10">
        <v>1</v>
      </c>
      <c r="I235" s="16"/>
      <c r="J235" s="16"/>
      <c r="K235" s="10" t="s">
        <v>398</v>
      </c>
      <c r="L235" s="4" t="s">
        <v>168</v>
      </c>
      <c r="M235" s="14">
        <v>45622</v>
      </c>
      <c r="N235" s="4" t="s">
        <v>352</v>
      </c>
      <c r="O235" s="4">
        <v>11</v>
      </c>
      <c r="P235" s="10">
        <v>2</v>
      </c>
      <c r="Q235" s="10">
        <v>1.5</v>
      </c>
      <c r="R235" s="10">
        <v>2.5</v>
      </c>
      <c r="S235" s="10">
        <v>8</v>
      </c>
      <c r="T235" s="4">
        <f t="shared" si="9"/>
        <v>25</v>
      </c>
      <c r="U235" s="4">
        <v>0.44</v>
      </c>
      <c r="V235" s="4">
        <v>0.08</v>
      </c>
      <c r="W235" s="4">
        <v>0.06</v>
      </c>
      <c r="X235" s="4">
        <v>0.1</v>
      </c>
      <c r="Y235" s="4">
        <v>0.32</v>
      </c>
      <c r="Z235" s="9">
        <f t="shared" si="8"/>
        <v>1</v>
      </c>
      <c r="AA235" s="9">
        <f t="shared" si="8"/>
        <v>1</v>
      </c>
      <c r="AB235" s="9">
        <f t="shared" si="8"/>
        <v>0</v>
      </c>
      <c r="AC235" s="4">
        <v>25</v>
      </c>
      <c r="AD235" s="4">
        <v>25</v>
      </c>
      <c r="AE235" s="4">
        <v>0</v>
      </c>
      <c r="AF235" s="10">
        <v>2</v>
      </c>
      <c r="AG235" s="10">
        <v>3</v>
      </c>
      <c r="AH235" s="4" t="s">
        <v>111</v>
      </c>
      <c r="AI235" s="10" t="s">
        <v>435</v>
      </c>
      <c r="AJ235" s="10" t="s">
        <v>86</v>
      </c>
      <c r="AK235" s="10" t="s">
        <v>86</v>
      </c>
      <c r="AL235" s="4"/>
      <c r="AM235" s="4"/>
      <c r="AN235" s="4"/>
      <c r="AO235" s="4"/>
      <c r="AP235" s="4"/>
      <c r="AQ235" s="4"/>
      <c r="AR235" s="10" t="s">
        <v>355</v>
      </c>
      <c r="AS235" s="24" t="s">
        <v>86</v>
      </c>
      <c r="AT235" s="10" t="s">
        <v>86</v>
      </c>
      <c r="AU235" s="10" t="s">
        <v>86</v>
      </c>
    </row>
    <row r="236" spans="1:64" ht="14.25" customHeight="1" x14ac:dyDescent="0.25">
      <c r="A236" s="10" t="s">
        <v>688</v>
      </c>
      <c r="B236" s="4" t="s">
        <v>137</v>
      </c>
      <c r="C236" s="10" t="s">
        <v>685</v>
      </c>
      <c r="D236" s="5" t="s">
        <v>127</v>
      </c>
      <c r="E236" s="5" t="s">
        <v>689</v>
      </c>
      <c r="F236" t="s">
        <v>1678</v>
      </c>
      <c r="G236" t="s">
        <v>1678</v>
      </c>
      <c r="H236" s="10">
        <v>1</v>
      </c>
      <c r="I236" s="16"/>
      <c r="J236" s="16"/>
      <c r="K236" s="10" t="s">
        <v>398</v>
      </c>
      <c r="L236" s="4" t="s">
        <v>168</v>
      </c>
      <c r="M236" s="14">
        <v>45622</v>
      </c>
      <c r="N236" s="4" t="s">
        <v>352</v>
      </c>
      <c r="O236" s="4">
        <v>15</v>
      </c>
      <c r="P236" s="10">
        <v>0</v>
      </c>
      <c r="Q236" s="10">
        <v>4</v>
      </c>
      <c r="R236" s="10">
        <v>6</v>
      </c>
      <c r="S236" s="10">
        <v>0</v>
      </c>
      <c r="T236" s="4">
        <f t="shared" si="9"/>
        <v>25</v>
      </c>
      <c r="U236" s="4">
        <v>0.6</v>
      </c>
      <c r="V236" s="4">
        <v>0</v>
      </c>
      <c r="W236" s="4">
        <v>0.16</v>
      </c>
      <c r="X236" s="4">
        <v>0.24</v>
      </c>
      <c r="Y236" s="4">
        <v>0</v>
      </c>
      <c r="Z236" s="9">
        <f t="shared" si="8"/>
        <v>0.84</v>
      </c>
      <c r="AA236" s="9">
        <f t="shared" si="8"/>
        <v>0.84</v>
      </c>
      <c r="AB236" s="9">
        <f t="shared" si="8"/>
        <v>0</v>
      </c>
      <c r="AC236" s="4">
        <v>21</v>
      </c>
      <c r="AD236" s="4">
        <v>21</v>
      </c>
      <c r="AE236" s="4">
        <v>0</v>
      </c>
      <c r="AF236" s="10">
        <v>0</v>
      </c>
      <c r="AG236" s="10">
        <v>0</v>
      </c>
      <c r="AH236" s="4" t="s">
        <v>52</v>
      </c>
      <c r="AI236" s="10" t="s">
        <v>435</v>
      </c>
      <c r="AJ236" s="10" t="s">
        <v>435</v>
      </c>
      <c r="AK236" s="10" t="s">
        <v>86</v>
      </c>
      <c r="AL236" s="4"/>
      <c r="AM236" s="4"/>
      <c r="AN236" s="4"/>
      <c r="AO236" s="4"/>
      <c r="AP236" s="4"/>
      <c r="AQ236" s="4"/>
      <c r="AR236" s="10" t="s">
        <v>355</v>
      </c>
      <c r="AS236" s="24" t="s">
        <v>86</v>
      </c>
      <c r="AT236" s="10" t="s">
        <v>86</v>
      </c>
      <c r="AU236" s="10" t="s">
        <v>86</v>
      </c>
    </row>
    <row r="237" spans="1:64" ht="14.25" customHeight="1" x14ac:dyDescent="0.25">
      <c r="A237" s="10" t="s">
        <v>690</v>
      </c>
      <c r="B237" s="4" t="s">
        <v>137</v>
      </c>
      <c r="C237" s="10" t="s">
        <v>685</v>
      </c>
      <c r="D237" s="5" t="s">
        <v>118</v>
      </c>
      <c r="E237" s="5" t="s">
        <v>691</v>
      </c>
      <c r="F237" t="s">
        <v>1678</v>
      </c>
      <c r="G237" t="s">
        <v>1678</v>
      </c>
      <c r="H237" s="10">
        <v>1</v>
      </c>
      <c r="I237" s="7"/>
      <c r="J237" s="7"/>
      <c r="K237" s="10" t="s">
        <v>398</v>
      </c>
      <c r="L237" s="4" t="s">
        <v>168</v>
      </c>
      <c r="M237" s="14">
        <v>45623</v>
      </c>
      <c r="N237" s="4" t="s">
        <v>352</v>
      </c>
      <c r="O237" s="4">
        <v>23</v>
      </c>
      <c r="P237" s="10">
        <v>2</v>
      </c>
      <c r="Q237" s="10">
        <v>0</v>
      </c>
      <c r="R237" s="10">
        <v>0</v>
      </c>
      <c r="S237" s="10">
        <v>0</v>
      </c>
      <c r="T237" s="4">
        <f t="shared" si="9"/>
        <v>25</v>
      </c>
      <c r="U237" s="4">
        <v>0.92</v>
      </c>
      <c r="V237" s="4">
        <v>0.08</v>
      </c>
      <c r="W237" s="4">
        <v>0</v>
      </c>
      <c r="X237" s="4">
        <v>0</v>
      </c>
      <c r="Y237" s="4">
        <v>0</v>
      </c>
      <c r="Z237" s="9">
        <f t="shared" si="8"/>
        <v>0.9</v>
      </c>
      <c r="AA237" s="9">
        <f t="shared" si="8"/>
        <v>0.9</v>
      </c>
      <c r="AB237" s="9">
        <f t="shared" si="8"/>
        <v>0</v>
      </c>
      <c r="AC237" s="4">
        <v>22.5</v>
      </c>
      <c r="AD237" s="4">
        <v>22.5</v>
      </c>
      <c r="AE237" s="4">
        <v>0</v>
      </c>
      <c r="AF237" s="10">
        <v>0</v>
      </c>
      <c r="AG237" s="10">
        <v>0</v>
      </c>
      <c r="AH237" s="4" t="s">
        <v>52</v>
      </c>
      <c r="AI237" s="10" t="s">
        <v>86</v>
      </c>
      <c r="AJ237" s="10" t="s">
        <v>435</v>
      </c>
      <c r="AK237" s="10" t="s">
        <v>86</v>
      </c>
      <c r="AL237" s="4"/>
      <c r="AM237" s="4"/>
      <c r="AN237" s="4"/>
      <c r="AO237" s="4"/>
      <c r="AP237" s="4"/>
      <c r="AQ237" s="4"/>
      <c r="AR237" s="10" t="s">
        <v>355</v>
      </c>
      <c r="AS237" s="24" t="s">
        <v>86</v>
      </c>
      <c r="AT237" s="10" t="s">
        <v>86</v>
      </c>
      <c r="AU237" s="10" t="s">
        <v>86</v>
      </c>
    </row>
    <row r="238" spans="1:64" ht="14.25" customHeight="1" x14ac:dyDescent="0.25">
      <c r="A238" s="10" t="s">
        <v>692</v>
      </c>
      <c r="B238" s="4" t="s">
        <v>137</v>
      </c>
      <c r="C238" s="10" t="s">
        <v>685</v>
      </c>
      <c r="D238" s="5" t="s">
        <v>47</v>
      </c>
      <c r="E238" s="5" t="s">
        <v>693</v>
      </c>
      <c r="F238" t="s">
        <v>1678</v>
      </c>
      <c r="G238" t="s">
        <v>1678</v>
      </c>
      <c r="H238" s="10">
        <v>1</v>
      </c>
      <c r="I238" s="12">
        <v>701169</v>
      </c>
      <c r="J238" s="12">
        <v>7754242</v>
      </c>
      <c r="K238" s="10" t="s">
        <v>398</v>
      </c>
      <c r="L238" s="4" t="s">
        <v>168</v>
      </c>
      <c r="M238" s="14">
        <v>45621</v>
      </c>
      <c r="N238" s="4" t="s">
        <v>352</v>
      </c>
      <c r="O238" s="4">
        <v>12</v>
      </c>
      <c r="P238" s="10">
        <v>4</v>
      </c>
      <c r="Q238" s="10">
        <v>4</v>
      </c>
      <c r="R238" s="10">
        <v>0</v>
      </c>
      <c r="S238" s="10">
        <v>0</v>
      </c>
      <c r="T238" s="4">
        <f t="shared" si="9"/>
        <v>20</v>
      </c>
      <c r="U238" s="4">
        <v>0.6</v>
      </c>
      <c r="V238" s="4">
        <v>0.2</v>
      </c>
      <c r="W238" s="4">
        <v>0.2</v>
      </c>
      <c r="X238" s="4">
        <v>0</v>
      </c>
      <c r="Y238" s="4">
        <v>0</v>
      </c>
      <c r="Z238" s="9">
        <f t="shared" si="8"/>
        <v>0</v>
      </c>
      <c r="AA238" s="9">
        <f t="shared" si="8"/>
        <v>0</v>
      </c>
      <c r="AB238" s="9">
        <f t="shared" si="8"/>
        <v>0</v>
      </c>
      <c r="AC238" s="4">
        <v>0</v>
      </c>
      <c r="AD238" s="4">
        <v>0</v>
      </c>
      <c r="AE238" s="4">
        <v>0</v>
      </c>
      <c r="AF238" s="10">
        <v>0</v>
      </c>
      <c r="AG238" s="10">
        <v>0</v>
      </c>
      <c r="AH238" s="4" t="s">
        <v>52</v>
      </c>
      <c r="AI238" s="10" t="s">
        <v>435</v>
      </c>
      <c r="AJ238" s="10" t="s">
        <v>435</v>
      </c>
      <c r="AK238" s="10" t="s">
        <v>86</v>
      </c>
      <c r="AL238" s="4"/>
      <c r="AM238" s="4"/>
      <c r="AN238" s="4"/>
      <c r="AO238" s="4"/>
      <c r="AP238" s="4"/>
      <c r="AQ238" s="4"/>
      <c r="AR238" s="10" t="s">
        <v>355</v>
      </c>
      <c r="AS238" s="24" t="s">
        <v>86</v>
      </c>
      <c r="AT238" s="10" t="s">
        <v>86</v>
      </c>
      <c r="AU238" s="10" t="s">
        <v>694</v>
      </c>
    </row>
    <row r="239" spans="1:64" ht="14.25" customHeight="1" x14ac:dyDescent="0.25">
      <c r="A239" s="10" t="s">
        <v>695</v>
      </c>
      <c r="B239" s="4" t="s">
        <v>137</v>
      </c>
      <c r="C239" s="10" t="s">
        <v>685</v>
      </c>
      <c r="D239" s="5" t="s">
        <v>88</v>
      </c>
      <c r="E239" s="5" t="s">
        <v>686</v>
      </c>
      <c r="F239" t="s">
        <v>1678</v>
      </c>
      <c r="G239" t="s">
        <v>1678</v>
      </c>
      <c r="H239" s="10">
        <v>2</v>
      </c>
      <c r="I239" s="16"/>
      <c r="J239" s="16"/>
      <c r="K239" s="10" t="s">
        <v>398</v>
      </c>
      <c r="L239" s="4" t="s">
        <v>168</v>
      </c>
      <c r="M239" s="14">
        <v>45622</v>
      </c>
      <c r="N239" s="4" t="s">
        <v>352</v>
      </c>
      <c r="O239" s="4">
        <v>15</v>
      </c>
      <c r="P239" s="10">
        <v>0</v>
      </c>
      <c r="Q239" s="10">
        <v>0</v>
      </c>
      <c r="R239" s="10">
        <v>10</v>
      </c>
      <c r="S239" s="10">
        <v>0</v>
      </c>
      <c r="T239" s="4">
        <f t="shared" si="9"/>
        <v>25</v>
      </c>
      <c r="U239" s="4">
        <v>0.6</v>
      </c>
      <c r="V239" s="4">
        <v>0</v>
      </c>
      <c r="W239" s="4">
        <v>0</v>
      </c>
      <c r="X239" s="4">
        <v>0.4</v>
      </c>
      <c r="Y239" s="4">
        <v>0</v>
      </c>
      <c r="Z239" s="9">
        <f t="shared" si="8"/>
        <v>0.92</v>
      </c>
      <c r="AA239" s="9">
        <f t="shared" si="8"/>
        <v>0.92</v>
      </c>
      <c r="AB239" s="9">
        <f t="shared" si="8"/>
        <v>0</v>
      </c>
      <c r="AC239" s="4">
        <v>23</v>
      </c>
      <c r="AD239" s="4">
        <v>23</v>
      </c>
      <c r="AE239" s="4">
        <v>0</v>
      </c>
      <c r="AF239" s="10">
        <v>0</v>
      </c>
      <c r="AG239" s="10">
        <v>0</v>
      </c>
      <c r="AH239" s="4" t="s">
        <v>52</v>
      </c>
      <c r="AI239" s="10" t="s">
        <v>435</v>
      </c>
      <c r="AJ239" s="10" t="s">
        <v>435</v>
      </c>
      <c r="AK239" s="10" t="s">
        <v>86</v>
      </c>
      <c r="AL239" s="4"/>
      <c r="AM239" s="4"/>
      <c r="AN239" s="4"/>
      <c r="AO239" s="4"/>
      <c r="AP239" s="4"/>
      <c r="AQ239" s="4"/>
      <c r="AR239" s="10" t="s">
        <v>355</v>
      </c>
      <c r="AS239" s="24" t="s">
        <v>86</v>
      </c>
      <c r="AT239" s="10" t="s">
        <v>86</v>
      </c>
      <c r="AU239" s="10" t="s">
        <v>86</v>
      </c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</row>
    <row r="240" spans="1:64" ht="14.25" customHeight="1" x14ac:dyDescent="0.25">
      <c r="A240" s="10" t="s">
        <v>696</v>
      </c>
      <c r="B240" s="4" t="s">
        <v>137</v>
      </c>
      <c r="C240" s="10" t="s">
        <v>685</v>
      </c>
      <c r="D240" s="5" t="s">
        <v>127</v>
      </c>
      <c r="E240" s="5" t="s">
        <v>689</v>
      </c>
      <c r="F240" t="s">
        <v>1678</v>
      </c>
      <c r="G240" t="s">
        <v>1678</v>
      </c>
      <c r="H240" s="10">
        <v>2</v>
      </c>
      <c r="I240" s="7"/>
      <c r="J240" s="7"/>
      <c r="K240" s="10" t="s">
        <v>398</v>
      </c>
      <c r="L240" s="4" t="s">
        <v>168</v>
      </c>
      <c r="M240" s="14">
        <v>45623</v>
      </c>
      <c r="N240" s="4" t="s">
        <v>352</v>
      </c>
      <c r="O240" s="4">
        <v>17.5</v>
      </c>
      <c r="P240" s="10">
        <v>3</v>
      </c>
      <c r="Q240" s="10">
        <v>0.5</v>
      </c>
      <c r="R240" s="10">
        <v>4</v>
      </c>
      <c r="S240" s="10">
        <v>0</v>
      </c>
      <c r="T240" s="4">
        <f t="shared" si="9"/>
        <v>25</v>
      </c>
      <c r="U240" s="4">
        <v>0.7</v>
      </c>
      <c r="V240" s="4">
        <v>0.12</v>
      </c>
      <c r="W240" s="4">
        <v>0.02</v>
      </c>
      <c r="X240" s="4">
        <v>0.16</v>
      </c>
      <c r="Y240" s="4">
        <v>0</v>
      </c>
      <c r="Z240" s="9">
        <f t="shared" si="8"/>
        <v>0.96</v>
      </c>
      <c r="AA240" s="9">
        <f t="shared" si="8"/>
        <v>0.96</v>
      </c>
      <c r="AB240" s="9">
        <f t="shared" si="8"/>
        <v>0</v>
      </c>
      <c r="AC240" s="4">
        <v>24</v>
      </c>
      <c r="AD240" s="4">
        <v>24</v>
      </c>
      <c r="AE240" s="4">
        <v>0</v>
      </c>
      <c r="AF240" s="10">
        <v>0</v>
      </c>
      <c r="AG240" s="10">
        <v>0</v>
      </c>
      <c r="AH240" s="4" t="s">
        <v>52</v>
      </c>
      <c r="AI240" s="10" t="s">
        <v>435</v>
      </c>
      <c r="AJ240" s="10" t="s">
        <v>435</v>
      </c>
      <c r="AK240" s="10" t="s">
        <v>86</v>
      </c>
      <c r="AL240" s="4"/>
      <c r="AM240" s="4"/>
      <c r="AN240" s="4"/>
      <c r="AO240" s="4"/>
      <c r="AP240" s="4"/>
      <c r="AQ240" s="4"/>
      <c r="AR240" s="10" t="s">
        <v>355</v>
      </c>
      <c r="AS240" s="24" t="s">
        <v>86</v>
      </c>
      <c r="AT240" s="10" t="s">
        <v>86</v>
      </c>
      <c r="AU240" s="10" t="s">
        <v>86</v>
      </c>
    </row>
    <row r="241" spans="1:47" ht="14.25" customHeight="1" x14ac:dyDescent="0.25">
      <c r="A241" s="10" t="s">
        <v>697</v>
      </c>
      <c r="B241" s="4" t="s">
        <v>137</v>
      </c>
      <c r="C241" s="10" t="s">
        <v>685</v>
      </c>
      <c r="D241" s="5" t="s">
        <v>118</v>
      </c>
      <c r="E241" s="5" t="s">
        <v>691</v>
      </c>
      <c r="F241" t="s">
        <v>1678</v>
      </c>
      <c r="G241" t="s">
        <v>1678</v>
      </c>
      <c r="H241" s="10">
        <v>2</v>
      </c>
      <c r="I241" s="7"/>
      <c r="J241" s="7"/>
      <c r="K241" s="10" t="s">
        <v>398</v>
      </c>
      <c r="L241" s="4" t="s">
        <v>168</v>
      </c>
      <c r="M241" s="14">
        <v>45623</v>
      </c>
      <c r="N241" s="4" t="s">
        <v>352</v>
      </c>
      <c r="O241" s="4">
        <v>10</v>
      </c>
      <c r="P241" s="10">
        <v>5</v>
      </c>
      <c r="Q241" s="10">
        <v>0</v>
      </c>
      <c r="R241" s="10">
        <v>0</v>
      </c>
      <c r="S241" s="10">
        <v>0</v>
      </c>
      <c r="T241" s="4">
        <f t="shared" si="9"/>
        <v>15</v>
      </c>
      <c r="U241" s="4">
        <v>0.66666666666666663</v>
      </c>
      <c r="V241" s="4">
        <v>0.33333333333333331</v>
      </c>
      <c r="W241" s="4">
        <v>0</v>
      </c>
      <c r="X241" s="4">
        <v>0</v>
      </c>
      <c r="Y241" s="4">
        <v>0</v>
      </c>
      <c r="Z241" s="9">
        <f t="shared" si="8"/>
        <v>0</v>
      </c>
      <c r="AA241" s="9">
        <f t="shared" si="8"/>
        <v>0</v>
      </c>
      <c r="AB241" s="9">
        <f t="shared" si="8"/>
        <v>0</v>
      </c>
      <c r="AC241" s="4">
        <v>0</v>
      </c>
      <c r="AD241" s="4">
        <v>0</v>
      </c>
      <c r="AE241" s="4">
        <v>0</v>
      </c>
      <c r="AF241" s="10">
        <v>0</v>
      </c>
      <c r="AG241" s="10">
        <v>0</v>
      </c>
      <c r="AH241" s="4" t="s">
        <v>52</v>
      </c>
      <c r="AI241" s="10" t="s">
        <v>86</v>
      </c>
      <c r="AJ241" s="10" t="s">
        <v>86</v>
      </c>
      <c r="AK241" s="10" t="s">
        <v>86</v>
      </c>
      <c r="AL241" s="4"/>
      <c r="AM241" s="4"/>
      <c r="AN241" s="4"/>
      <c r="AO241" s="4"/>
      <c r="AP241" s="4"/>
      <c r="AQ241" s="4"/>
      <c r="AR241" s="10" t="s">
        <v>355</v>
      </c>
      <c r="AS241" s="24" t="s">
        <v>86</v>
      </c>
      <c r="AT241" s="10" t="s">
        <v>86</v>
      </c>
      <c r="AU241" s="10" t="s">
        <v>698</v>
      </c>
    </row>
    <row r="242" spans="1:47" ht="14.25" customHeight="1" x14ac:dyDescent="0.25">
      <c r="A242" s="10" t="s">
        <v>699</v>
      </c>
      <c r="B242" s="4" t="s">
        <v>137</v>
      </c>
      <c r="C242" s="10" t="s">
        <v>685</v>
      </c>
      <c r="D242" s="5" t="s">
        <v>47</v>
      </c>
      <c r="E242" s="5" t="s">
        <v>693</v>
      </c>
      <c r="F242" t="s">
        <v>1678</v>
      </c>
      <c r="G242" t="s">
        <v>1678</v>
      </c>
      <c r="H242" s="10">
        <v>2</v>
      </c>
      <c r="I242" s="12">
        <v>701157</v>
      </c>
      <c r="J242" s="12">
        <v>7754282</v>
      </c>
      <c r="K242" s="10" t="s">
        <v>398</v>
      </c>
      <c r="L242" s="4" t="s">
        <v>168</v>
      </c>
      <c r="M242" s="14">
        <v>45621</v>
      </c>
      <c r="N242" s="4" t="s">
        <v>352</v>
      </c>
      <c r="O242" s="4">
        <v>5</v>
      </c>
      <c r="P242" s="10">
        <v>0</v>
      </c>
      <c r="Q242" s="10">
        <v>5</v>
      </c>
      <c r="R242" s="10">
        <v>0</v>
      </c>
      <c r="S242" s="10">
        <v>0</v>
      </c>
      <c r="T242" s="4">
        <f t="shared" si="9"/>
        <v>10</v>
      </c>
      <c r="U242" s="4">
        <v>0.5</v>
      </c>
      <c r="V242" s="4">
        <v>0</v>
      </c>
      <c r="W242" s="4">
        <v>0.5</v>
      </c>
      <c r="X242" s="4">
        <v>0</v>
      </c>
      <c r="Y242" s="4">
        <v>0</v>
      </c>
      <c r="Z242" s="9">
        <f t="shared" si="8"/>
        <v>0</v>
      </c>
      <c r="AA242" s="9">
        <f t="shared" si="8"/>
        <v>0</v>
      </c>
      <c r="AB242" s="9">
        <f t="shared" si="8"/>
        <v>0</v>
      </c>
      <c r="AC242" s="4">
        <v>0</v>
      </c>
      <c r="AD242" s="4">
        <v>0</v>
      </c>
      <c r="AE242" s="4">
        <v>0</v>
      </c>
      <c r="AF242" s="10">
        <v>0</v>
      </c>
      <c r="AG242" s="10">
        <v>0</v>
      </c>
      <c r="AH242" s="4" t="s">
        <v>52</v>
      </c>
      <c r="AI242" s="10" t="s">
        <v>700</v>
      </c>
      <c r="AJ242" s="10" t="s">
        <v>354</v>
      </c>
      <c r="AK242" s="10" t="s">
        <v>86</v>
      </c>
      <c r="AL242" s="4">
        <v>1</v>
      </c>
      <c r="AM242" s="4"/>
      <c r="AN242" s="4"/>
      <c r="AO242" s="4"/>
      <c r="AP242" s="4">
        <v>1</v>
      </c>
      <c r="AQ242" s="4"/>
      <c r="AR242" s="10" t="s">
        <v>679</v>
      </c>
      <c r="AS242" s="24" t="s">
        <v>86</v>
      </c>
      <c r="AT242" s="10" t="s">
        <v>86</v>
      </c>
      <c r="AU242" s="10" t="s">
        <v>701</v>
      </c>
    </row>
    <row r="243" spans="1:47" ht="14.25" customHeight="1" x14ac:dyDescent="0.25">
      <c r="A243" s="10" t="s">
        <v>702</v>
      </c>
      <c r="B243" s="4" t="s">
        <v>137</v>
      </c>
      <c r="C243" s="10" t="s">
        <v>685</v>
      </c>
      <c r="D243" s="5" t="s">
        <v>127</v>
      </c>
      <c r="E243" s="5" t="s">
        <v>689</v>
      </c>
      <c r="F243" t="s">
        <v>1678</v>
      </c>
      <c r="G243" t="s">
        <v>1678</v>
      </c>
      <c r="H243" s="10">
        <v>3</v>
      </c>
      <c r="I243" s="7"/>
      <c r="J243" s="7"/>
      <c r="K243" s="10" t="s">
        <v>398</v>
      </c>
      <c r="L243" s="4" t="s">
        <v>168</v>
      </c>
      <c r="M243" s="14">
        <v>45622</v>
      </c>
      <c r="N243" s="4" t="s">
        <v>352</v>
      </c>
      <c r="O243" s="4">
        <v>14</v>
      </c>
      <c r="P243" s="10">
        <v>3</v>
      </c>
      <c r="Q243" s="10">
        <v>3</v>
      </c>
      <c r="R243" s="10">
        <v>0</v>
      </c>
      <c r="S243" s="10">
        <v>0</v>
      </c>
      <c r="T243" s="4">
        <f t="shared" si="9"/>
        <v>20</v>
      </c>
      <c r="U243" s="4">
        <v>0.7</v>
      </c>
      <c r="V243" s="4">
        <v>0.15</v>
      </c>
      <c r="W243" s="4">
        <v>0.15</v>
      </c>
      <c r="X243" s="4">
        <v>0</v>
      </c>
      <c r="Y243" s="4">
        <v>0</v>
      </c>
      <c r="Z243" s="9">
        <f t="shared" si="8"/>
        <v>1</v>
      </c>
      <c r="AA243" s="9">
        <f t="shared" si="8"/>
        <v>1</v>
      </c>
      <c r="AB243" s="9">
        <f t="shared" si="8"/>
        <v>0</v>
      </c>
      <c r="AC243" s="4">
        <v>20</v>
      </c>
      <c r="AD243" s="4">
        <v>20</v>
      </c>
      <c r="AE243" s="4">
        <v>0</v>
      </c>
      <c r="AF243" s="10">
        <v>0</v>
      </c>
      <c r="AG243" s="10">
        <v>0</v>
      </c>
      <c r="AH243" s="4" t="s">
        <v>52</v>
      </c>
      <c r="AI243" s="10" t="s">
        <v>380</v>
      </c>
      <c r="AJ243" s="10" t="s">
        <v>435</v>
      </c>
      <c r="AK243" s="10" t="s">
        <v>86</v>
      </c>
      <c r="AL243" s="4">
        <v>1</v>
      </c>
      <c r="AM243" s="4"/>
      <c r="AN243" s="4"/>
      <c r="AO243" s="4"/>
      <c r="AP243" s="4"/>
      <c r="AQ243" s="4"/>
      <c r="AR243" s="10" t="s">
        <v>355</v>
      </c>
      <c r="AS243" s="24" t="s">
        <v>86</v>
      </c>
      <c r="AT243" s="10" t="s">
        <v>86</v>
      </c>
      <c r="AU243" s="10" t="s">
        <v>86</v>
      </c>
    </row>
    <row r="244" spans="1:47" ht="14.25" customHeight="1" x14ac:dyDescent="0.25">
      <c r="A244" s="10" t="s">
        <v>703</v>
      </c>
      <c r="B244" s="4" t="s">
        <v>137</v>
      </c>
      <c r="C244" s="10" t="s">
        <v>685</v>
      </c>
      <c r="D244" s="5" t="s">
        <v>127</v>
      </c>
      <c r="E244" s="5" t="s">
        <v>689</v>
      </c>
      <c r="F244" t="s">
        <v>1678</v>
      </c>
      <c r="G244" t="s">
        <v>1678</v>
      </c>
      <c r="H244" s="10">
        <v>3</v>
      </c>
      <c r="I244" s="7"/>
      <c r="J244" s="7"/>
      <c r="K244" s="10" t="s">
        <v>398</v>
      </c>
      <c r="L244" s="4" t="s">
        <v>168</v>
      </c>
      <c r="M244" s="14">
        <v>45623</v>
      </c>
      <c r="N244" s="4" t="s">
        <v>352</v>
      </c>
      <c r="O244" s="4">
        <v>12</v>
      </c>
      <c r="P244" s="10">
        <v>0</v>
      </c>
      <c r="Q244" s="10">
        <v>0</v>
      </c>
      <c r="R244" s="10">
        <v>3</v>
      </c>
      <c r="S244" s="10">
        <v>0</v>
      </c>
      <c r="T244" s="4">
        <f t="shared" si="9"/>
        <v>15</v>
      </c>
      <c r="U244" s="4">
        <v>0.8</v>
      </c>
      <c r="V244" s="4">
        <v>0</v>
      </c>
      <c r="W244" s="4">
        <v>0</v>
      </c>
      <c r="X244" s="4">
        <v>0.2</v>
      </c>
      <c r="Y244" s="4">
        <v>0</v>
      </c>
      <c r="Z244" s="9">
        <f t="shared" si="8"/>
        <v>0.33333333333333331</v>
      </c>
      <c r="AA244" s="9">
        <f t="shared" si="8"/>
        <v>0.33333333333333331</v>
      </c>
      <c r="AB244" s="9">
        <f t="shared" si="8"/>
        <v>0</v>
      </c>
      <c r="AC244" s="4">
        <v>5</v>
      </c>
      <c r="AD244" s="4">
        <v>5</v>
      </c>
      <c r="AE244" s="4">
        <v>0</v>
      </c>
      <c r="AF244" s="10">
        <v>0</v>
      </c>
      <c r="AG244" s="10">
        <v>0</v>
      </c>
      <c r="AH244" s="4" t="s">
        <v>52</v>
      </c>
      <c r="AI244" s="10" t="s">
        <v>86</v>
      </c>
      <c r="AJ244" s="10" t="s">
        <v>435</v>
      </c>
      <c r="AK244" s="10" t="s">
        <v>86</v>
      </c>
      <c r="AL244" s="4"/>
      <c r="AM244" s="4"/>
      <c r="AN244" s="4"/>
      <c r="AO244" s="4"/>
      <c r="AP244" s="4"/>
      <c r="AQ244" s="4"/>
      <c r="AR244" s="10" t="s">
        <v>355</v>
      </c>
      <c r="AS244" s="24" t="s">
        <v>86</v>
      </c>
      <c r="AT244" s="10" t="s">
        <v>86</v>
      </c>
      <c r="AU244" s="10" t="s">
        <v>610</v>
      </c>
    </row>
    <row r="245" spans="1:47" ht="14.25" customHeight="1" x14ac:dyDescent="0.25">
      <c r="A245" s="10" t="s">
        <v>704</v>
      </c>
      <c r="B245" s="4" t="s">
        <v>137</v>
      </c>
      <c r="C245" s="10" t="s">
        <v>685</v>
      </c>
      <c r="D245" s="5" t="s">
        <v>82</v>
      </c>
      <c r="E245" s="5" t="s">
        <v>705</v>
      </c>
      <c r="F245" t="s">
        <v>1678</v>
      </c>
      <c r="G245" t="s">
        <v>1678</v>
      </c>
      <c r="H245" s="10">
        <v>5</v>
      </c>
      <c r="I245" s="12">
        <v>701224</v>
      </c>
      <c r="J245" s="12">
        <v>7754130</v>
      </c>
      <c r="K245" s="10" t="s">
        <v>398</v>
      </c>
      <c r="L245" s="4" t="s">
        <v>168</v>
      </c>
      <c r="M245" s="14">
        <v>45621</v>
      </c>
      <c r="N245" s="4" t="s">
        <v>352</v>
      </c>
      <c r="O245" s="4">
        <v>21</v>
      </c>
      <c r="P245" s="10">
        <v>1</v>
      </c>
      <c r="Q245" s="10">
        <v>3</v>
      </c>
      <c r="R245" s="10">
        <v>0</v>
      </c>
      <c r="S245" s="10">
        <v>0</v>
      </c>
      <c r="T245" s="4">
        <f t="shared" si="9"/>
        <v>25</v>
      </c>
      <c r="U245" s="4">
        <v>0.84</v>
      </c>
      <c r="V245" s="4">
        <v>0.04</v>
      </c>
      <c r="W245" s="4">
        <v>0.12</v>
      </c>
      <c r="X245" s="4">
        <v>0</v>
      </c>
      <c r="Y245" s="4">
        <v>0</v>
      </c>
      <c r="Z245" s="9">
        <f t="shared" si="8"/>
        <v>0</v>
      </c>
      <c r="AA245" s="9">
        <f t="shared" si="8"/>
        <v>0</v>
      </c>
      <c r="AB245" s="9">
        <f t="shared" si="8"/>
        <v>0</v>
      </c>
      <c r="AC245" s="4">
        <v>0</v>
      </c>
      <c r="AD245" s="4">
        <v>0</v>
      </c>
      <c r="AE245" s="4">
        <v>0</v>
      </c>
      <c r="AF245" s="10">
        <v>0</v>
      </c>
      <c r="AG245" s="10">
        <v>0</v>
      </c>
      <c r="AH245" s="4" t="s">
        <v>52</v>
      </c>
      <c r="AI245" s="10" t="s">
        <v>435</v>
      </c>
      <c r="AJ245" s="10" t="s">
        <v>354</v>
      </c>
      <c r="AK245" s="10" t="s">
        <v>86</v>
      </c>
      <c r="AL245" s="4"/>
      <c r="AM245" s="4"/>
      <c r="AN245" s="4"/>
      <c r="AO245" s="4"/>
      <c r="AP245" s="4">
        <v>1</v>
      </c>
      <c r="AQ245" s="4"/>
      <c r="AR245" s="10" t="s">
        <v>679</v>
      </c>
      <c r="AS245" s="24" t="s">
        <v>86</v>
      </c>
      <c r="AT245" s="10" t="s">
        <v>86</v>
      </c>
      <c r="AU245" s="10" t="s">
        <v>86</v>
      </c>
    </row>
    <row r="246" spans="1:47" ht="14.25" customHeight="1" x14ac:dyDescent="0.25">
      <c r="A246" s="4" t="s">
        <v>706</v>
      </c>
      <c r="B246" s="4" t="s">
        <v>165</v>
      </c>
      <c r="C246" s="4" t="s">
        <v>706</v>
      </c>
      <c r="D246" s="5" t="s">
        <v>88</v>
      </c>
      <c r="E246" s="5" t="s">
        <v>707</v>
      </c>
      <c r="F246" t="s">
        <v>1678</v>
      </c>
      <c r="G246" t="s">
        <v>1678</v>
      </c>
      <c r="H246" s="10">
        <v>153</v>
      </c>
      <c r="I246" s="12">
        <v>701152</v>
      </c>
      <c r="J246" s="12">
        <v>7754382</v>
      </c>
      <c r="K246" s="5" t="s">
        <v>398</v>
      </c>
      <c r="L246" s="4" t="s">
        <v>50</v>
      </c>
      <c r="M246" s="14">
        <v>45614</v>
      </c>
      <c r="N246" s="4" t="s">
        <v>321</v>
      </c>
      <c r="O246" s="4">
        <v>12</v>
      </c>
      <c r="P246" s="10">
        <v>0</v>
      </c>
      <c r="Q246" s="10">
        <v>3</v>
      </c>
      <c r="R246" s="10">
        <v>0</v>
      </c>
      <c r="S246" s="10">
        <v>10</v>
      </c>
      <c r="T246" s="4">
        <f t="shared" si="9"/>
        <v>25</v>
      </c>
      <c r="U246" s="4">
        <v>0.48</v>
      </c>
      <c r="V246" s="4">
        <v>0</v>
      </c>
      <c r="W246" s="4">
        <v>0.12</v>
      </c>
      <c r="X246" s="4">
        <v>0</v>
      </c>
      <c r="Y246" s="4">
        <v>0.4</v>
      </c>
      <c r="Z246" s="9">
        <f t="shared" si="8"/>
        <v>0.84</v>
      </c>
      <c r="AA246" s="9">
        <f t="shared" si="8"/>
        <v>0.84</v>
      </c>
      <c r="AB246" s="9">
        <f t="shared" si="8"/>
        <v>0</v>
      </c>
      <c r="AC246" s="4">
        <v>21</v>
      </c>
      <c r="AD246" s="4">
        <v>21</v>
      </c>
      <c r="AE246" s="4">
        <v>0</v>
      </c>
      <c r="AF246" s="10">
        <v>0.5</v>
      </c>
      <c r="AG246" s="10">
        <v>0.5</v>
      </c>
      <c r="AH246" s="4" t="s">
        <v>52</v>
      </c>
      <c r="AI246" s="10" t="s">
        <v>445</v>
      </c>
      <c r="AJ246" s="10" t="s">
        <v>53</v>
      </c>
      <c r="AK246" s="10" t="s">
        <v>169</v>
      </c>
      <c r="AL246" s="4">
        <v>1</v>
      </c>
      <c r="AM246" s="4"/>
      <c r="AN246" s="4"/>
      <c r="AO246" s="4"/>
      <c r="AP246" s="4"/>
      <c r="AQ246" s="4"/>
      <c r="AR246" s="10" t="s">
        <v>86</v>
      </c>
      <c r="AS246" s="10" t="s">
        <v>169</v>
      </c>
      <c r="AT246" s="10" t="s">
        <v>385</v>
      </c>
      <c r="AU246" s="10" t="s">
        <v>447</v>
      </c>
    </row>
    <row r="247" spans="1:47" ht="14.25" customHeight="1" x14ac:dyDescent="0.25">
      <c r="A247" s="4" t="s">
        <v>706</v>
      </c>
      <c r="B247" s="4" t="s">
        <v>165</v>
      </c>
      <c r="C247" s="4" t="s">
        <v>706</v>
      </c>
      <c r="D247" s="5" t="s">
        <v>88</v>
      </c>
      <c r="E247" s="5" t="s">
        <v>707</v>
      </c>
      <c r="F247" t="s">
        <v>1678</v>
      </c>
      <c r="G247" t="s">
        <v>1678</v>
      </c>
      <c r="H247" s="10">
        <v>154</v>
      </c>
      <c r="I247" s="12">
        <v>701318</v>
      </c>
      <c r="J247" s="12">
        <v>7754513</v>
      </c>
      <c r="K247" s="5" t="s">
        <v>398</v>
      </c>
      <c r="L247" s="4" t="s">
        <v>50</v>
      </c>
      <c r="M247" s="14">
        <v>45614</v>
      </c>
      <c r="N247" s="4" t="s">
        <v>321</v>
      </c>
      <c r="O247" s="4">
        <v>9</v>
      </c>
      <c r="P247" s="10">
        <v>0</v>
      </c>
      <c r="Q247" s="10">
        <v>0</v>
      </c>
      <c r="R247" s="10">
        <v>16</v>
      </c>
      <c r="S247" s="10">
        <v>0</v>
      </c>
      <c r="T247" s="4">
        <f t="shared" si="9"/>
        <v>25</v>
      </c>
      <c r="U247" s="4">
        <v>0.36</v>
      </c>
      <c r="V247" s="4">
        <v>0</v>
      </c>
      <c r="W247" s="4">
        <v>0</v>
      </c>
      <c r="X247" s="4">
        <v>0.64</v>
      </c>
      <c r="Y247" s="4">
        <v>0</v>
      </c>
      <c r="Z247" s="9">
        <f t="shared" si="8"/>
        <v>0.88</v>
      </c>
      <c r="AA247" s="9">
        <f t="shared" si="8"/>
        <v>0.88</v>
      </c>
      <c r="AB247" s="9">
        <f t="shared" si="8"/>
        <v>0</v>
      </c>
      <c r="AC247" s="4">
        <v>22</v>
      </c>
      <c r="AD247" s="4">
        <v>22</v>
      </c>
      <c r="AE247" s="4">
        <v>0</v>
      </c>
      <c r="AF247" s="10">
        <v>0.5</v>
      </c>
      <c r="AG247" s="10">
        <v>0.5</v>
      </c>
      <c r="AH247" s="4" t="s">
        <v>52</v>
      </c>
      <c r="AI247" s="10" t="s">
        <v>53</v>
      </c>
      <c r="AJ247" s="10" t="s">
        <v>53</v>
      </c>
      <c r="AK247" s="10" t="s">
        <v>546</v>
      </c>
      <c r="AL247" s="4"/>
      <c r="AM247" s="4"/>
      <c r="AN247" s="4"/>
      <c r="AO247" s="4"/>
      <c r="AP247" s="4"/>
      <c r="AQ247" s="4">
        <v>1</v>
      </c>
      <c r="AR247" s="10" t="s">
        <v>86</v>
      </c>
      <c r="AS247" s="10" t="s">
        <v>169</v>
      </c>
      <c r="AT247" s="10" t="s">
        <v>385</v>
      </c>
      <c r="AU247" s="10" t="s">
        <v>447</v>
      </c>
    </row>
    <row r="248" spans="1:47" ht="14.25" customHeight="1" x14ac:dyDescent="0.25">
      <c r="A248" s="4" t="s">
        <v>706</v>
      </c>
      <c r="B248" s="4" t="s">
        <v>165</v>
      </c>
      <c r="C248" s="4" t="s">
        <v>706</v>
      </c>
      <c r="D248" s="5" t="s">
        <v>88</v>
      </c>
      <c r="E248" s="5" t="s">
        <v>707</v>
      </c>
      <c r="F248" t="s">
        <v>1678</v>
      </c>
      <c r="G248" t="s">
        <v>1678</v>
      </c>
      <c r="H248" s="10">
        <v>155</v>
      </c>
      <c r="I248" s="12">
        <v>701803</v>
      </c>
      <c r="J248" s="12">
        <v>7754525</v>
      </c>
      <c r="K248" s="5" t="s">
        <v>398</v>
      </c>
      <c r="L248" s="4" t="s">
        <v>50</v>
      </c>
      <c r="M248" s="14">
        <v>45614</v>
      </c>
      <c r="N248" s="4" t="s">
        <v>321</v>
      </c>
      <c r="O248" s="4">
        <v>9</v>
      </c>
      <c r="P248" s="10">
        <v>0</v>
      </c>
      <c r="Q248" s="10">
        <v>0</v>
      </c>
      <c r="R248" s="10">
        <v>8</v>
      </c>
      <c r="S248" s="10">
        <v>8</v>
      </c>
      <c r="T248" s="4">
        <f t="shared" si="9"/>
        <v>25</v>
      </c>
      <c r="U248" s="4">
        <v>0.36</v>
      </c>
      <c r="V248" s="4">
        <v>0</v>
      </c>
      <c r="W248" s="4">
        <v>0</v>
      </c>
      <c r="X248" s="4">
        <v>0.32</v>
      </c>
      <c r="Y248" s="4">
        <v>0.32</v>
      </c>
      <c r="Z248" s="9">
        <f t="shared" si="8"/>
        <v>0.4</v>
      </c>
      <c r="AA248" s="9">
        <f t="shared" si="8"/>
        <v>0.4</v>
      </c>
      <c r="AB248" s="9">
        <f t="shared" si="8"/>
        <v>0</v>
      </c>
      <c r="AC248" s="4">
        <v>10</v>
      </c>
      <c r="AD248" s="4">
        <v>10</v>
      </c>
      <c r="AE248" s="4">
        <v>0</v>
      </c>
      <c r="AF248" s="10">
        <v>1</v>
      </c>
      <c r="AG248" s="10">
        <v>1</v>
      </c>
      <c r="AH248" s="4" t="s">
        <v>52</v>
      </c>
      <c r="AI248" s="10" t="s">
        <v>53</v>
      </c>
      <c r="AJ248" s="10" t="s">
        <v>53</v>
      </c>
      <c r="AK248" s="10" t="s">
        <v>546</v>
      </c>
      <c r="AL248" s="4"/>
      <c r="AM248" s="4"/>
      <c r="AN248" s="4"/>
      <c r="AO248" s="4"/>
      <c r="AP248" s="4"/>
      <c r="AQ248" s="4">
        <v>1</v>
      </c>
      <c r="AR248" s="10" t="s">
        <v>86</v>
      </c>
      <c r="AS248" s="10" t="s">
        <v>169</v>
      </c>
      <c r="AT248" s="10" t="s">
        <v>325</v>
      </c>
      <c r="AU248" s="10" t="s">
        <v>447</v>
      </c>
    </row>
    <row r="249" spans="1:47" ht="14.25" customHeight="1" x14ac:dyDescent="0.25">
      <c r="A249" s="4" t="s">
        <v>706</v>
      </c>
      <c r="B249" s="4" t="s">
        <v>165</v>
      </c>
      <c r="C249" s="4" t="s">
        <v>706</v>
      </c>
      <c r="D249" s="5" t="s">
        <v>88</v>
      </c>
      <c r="E249" s="5" t="s">
        <v>707</v>
      </c>
      <c r="F249" t="s">
        <v>1678</v>
      </c>
      <c r="G249" t="s">
        <v>1678</v>
      </c>
      <c r="H249" s="10">
        <v>156</v>
      </c>
      <c r="I249" s="12">
        <v>702082</v>
      </c>
      <c r="J249" s="12">
        <v>7754469</v>
      </c>
      <c r="K249" s="5" t="s">
        <v>398</v>
      </c>
      <c r="L249" s="4" t="s">
        <v>50</v>
      </c>
      <c r="M249" s="14">
        <v>45614</v>
      </c>
      <c r="N249" s="4" t="s">
        <v>321</v>
      </c>
      <c r="O249" s="4">
        <v>9</v>
      </c>
      <c r="P249" s="10">
        <v>0</v>
      </c>
      <c r="Q249" s="10">
        <v>0</v>
      </c>
      <c r="R249" s="10">
        <v>8</v>
      </c>
      <c r="S249" s="10">
        <v>8</v>
      </c>
      <c r="T249" s="4">
        <f t="shared" si="9"/>
        <v>25</v>
      </c>
      <c r="U249" s="4">
        <v>0.36</v>
      </c>
      <c r="V249" s="4">
        <v>0</v>
      </c>
      <c r="W249" s="4">
        <v>0</v>
      </c>
      <c r="X249" s="4">
        <v>0.32</v>
      </c>
      <c r="Y249" s="4">
        <v>0.32</v>
      </c>
      <c r="Z249" s="9">
        <f t="shared" si="8"/>
        <v>0.88</v>
      </c>
      <c r="AA249" s="9">
        <f t="shared" si="8"/>
        <v>0.88</v>
      </c>
      <c r="AB249" s="9">
        <f t="shared" si="8"/>
        <v>0</v>
      </c>
      <c r="AC249" s="4">
        <v>22</v>
      </c>
      <c r="AD249" s="4">
        <v>22</v>
      </c>
      <c r="AE249" s="4">
        <v>0</v>
      </c>
      <c r="AF249" s="10">
        <v>1</v>
      </c>
      <c r="AG249" s="10">
        <v>1</v>
      </c>
      <c r="AH249" s="4" t="s">
        <v>52</v>
      </c>
      <c r="AI249" s="10" t="s">
        <v>53</v>
      </c>
      <c r="AJ249" s="10" t="s">
        <v>53</v>
      </c>
      <c r="AK249" s="10" t="s">
        <v>169</v>
      </c>
      <c r="AL249" s="4"/>
      <c r="AM249" s="4"/>
      <c r="AN249" s="4"/>
      <c r="AO249" s="4"/>
      <c r="AP249" s="4"/>
      <c r="AQ249" s="4"/>
      <c r="AR249" s="10" t="s">
        <v>655</v>
      </c>
      <c r="AS249" s="10" t="s">
        <v>169</v>
      </c>
      <c r="AT249" s="10" t="s">
        <v>708</v>
      </c>
      <c r="AU249" s="10" t="s">
        <v>323</v>
      </c>
    </row>
    <row r="250" spans="1:47" ht="14.25" customHeight="1" x14ac:dyDescent="0.25">
      <c r="A250" s="4" t="s">
        <v>706</v>
      </c>
      <c r="B250" s="4" t="s">
        <v>165</v>
      </c>
      <c r="C250" s="4" t="s">
        <v>706</v>
      </c>
      <c r="D250" s="5" t="s">
        <v>88</v>
      </c>
      <c r="E250" s="5" t="s">
        <v>707</v>
      </c>
      <c r="F250" t="s">
        <v>1678</v>
      </c>
      <c r="G250" t="s">
        <v>1678</v>
      </c>
      <c r="H250" s="10">
        <v>157</v>
      </c>
      <c r="I250" s="12">
        <v>702032</v>
      </c>
      <c r="J250" s="12">
        <v>7754477</v>
      </c>
      <c r="K250" s="5" t="s">
        <v>398</v>
      </c>
      <c r="L250" s="4" t="s">
        <v>50</v>
      </c>
      <c r="M250" s="14">
        <v>45614</v>
      </c>
      <c r="N250" s="4" t="s">
        <v>321</v>
      </c>
      <c r="O250" s="4">
        <v>8</v>
      </c>
      <c r="P250" s="10">
        <v>0</v>
      </c>
      <c r="Q250" s="10">
        <v>0</v>
      </c>
      <c r="R250" s="10">
        <v>8</v>
      </c>
      <c r="S250" s="10">
        <v>9</v>
      </c>
      <c r="T250" s="4">
        <f t="shared" si="9"/>
        <v>25</v>
      </c>
      <c r="U250" s="4">
        <v>0.32</v>
      </c>
      <c r="V250" s="4">
        <v>0</v>
      </c>
      <c r="W250" s="4">
        <v>0</v>
      </c>
      <c r="X250" s="4">
        <v>0.32</v>
      </c>
      <c r="Y250" s="4">
        <v>0.36</v>
      </c>
      <c r="Z250" s="9">
        <f t="shared" si="8"/>
        <v>0.84</v>
      </c>
      <c r="AA250" s="9">
        <f t="shared" si="8"/>
        <v>0.84</v>
      </c>
      <c r="AB250" s="9">
        <f t="shared" si="8"/>
        <v>0</v>
      </c>
      <c r="AC250" s="4">
        <v>21</v>
      </c>
      <c r="AD250" s="4">
        <v>21</v>
      </c>
      <c r="AE250" s="4">
        <v>0</v>
      </c>
      <c r="AF250" s="10">
        <v>2</v>
      </c>
      <c r="AG250" s="10">
        <v>2</v>
      </c>
      <c r="AH250" s="4" t="s">
        <v>52</v>
      </c>
      <c r="AI250" s="10" t="s">
        <v>53</v>
      </c>
      <c r="AJ250" s="10" t="s">
        <v>53</v>
      </c>
      <c r="AK250" s="10" t="s">
        <v>169</v>
      </c>
      <c r="AL250" s="4"/>
      <c r="AM250" s="4"/>
      <c r="AN250" s="4"/>
      <c r="AO250" s="4"/>
      <c r="AP250" s="4"/>
      <c r="AQ250" s="4"/>
      <c r="AR250" s="10" t="s">
        <v>655</v>
      </c>
      <c r="AS250" s="10" t="s">
        <v>169</v>
      </c>
      <c r="AT250" s="10" t="s">
        <v>709</v>
      </c>
      <c r="AU250" s="10" t="s">
        <v>447</v>
      </c>
    </row>
    <row r="251" spans="1:47" ht="14.25" customHeight="1" x14ac:dyDescent="0.25">
      <c r="A251" s="18" t="s">
        <v>710</v>
      </c>
      <c r="B251" s="4" t="s">
        <v>165</v>
      </c>
      <c r="C251" s="18" t="s">
        <v>711</v>
      </c>
      <c r="D251" s="18" t="s">
        <v>88</v>
      </c>
      <c r="E251" s="5" t="s">
        <v>712</v>
      </c>
      <c r="F251" t="s">
        <v>1678</v>
      </c>
      <c r="G251" t="s">
        <v>1678</v>
      </c>
      <c r="H251" s="18">
        <v>1</v>
      </c>
      <c r="I251" s="16">
        <v>702300.51959024998</v>
      </c>
      <c r="J251" s="16">
        <v>7754354.7920256499</v>
      </c>
      <c r="K251" s="17" t="s">
        <v>398</v>
      </c>
      <c r="L251" s="4" t="s">
        <v>168</v>
      </c>
      <c r="M251" s="19">
        <v>45983</v>
      </c>
      <c r="N251" s="20" t="s">
        <v>552</v>
      </c>
      <c r="O251" s="20">
        <v>20</v>
      </c>
      <c r="P251" s="18">
        <v>3</v>
      </c>
      <c r="Q251" s="18">
        <v>0</v>
      </c>
      <c r="R251" s="18">
        <v>2</v>
      </c>
      <c r="S251" s="18">
        <v>0</v>
      </c>
      <c r="T251" s="4">
        <f t="shared" si="9"/>
        <v>25</v>
      </c>
      <c r="U251" s="4">
        <v>0.8</v>
      </c>
      <c r="V251" s="4">
        <v>0.12</v>
      </c>
      <c r="W251" s="4">
        <v>0</v>
      </c>
      <c r="X251" s="4">
        <v>0.08</v>
      </c>
      <c r="Y251" s="4">
        <v>0</v>
      </c>
      <c r="Z251" s="9">
        <f t="shared" si="8"/>
        <v>0.2</v>
      </c>
      <c r="AA251" s="9">
        <f t="shared" si="8"/>
        <v>0.2</v>
      </c>
      <c r="AB251" s="9">
        <f t="shared" si="8"/>
        <v>0</v>
      </c>
      <c r="AC251" s="4">
        <v>5</v>
      </c>
      <c r="AD251" s="20">
        <v>5</v>
      </c>
      <c r="AE251" s="20">
        <v>0</v>
      </c>
      <c r="AF251" s="18">
        <v>0</v>
      </c>
      <c r="AG251" s="18">
        <v>0</v>
      </c>
      <c r="AH251" s="20" t="s">
        <v>52</v>
      </c>
      <c r="AI251" s="18" t="s">
        <v>86</v>
      </c>
      <c r="AJ251" s="18" t="s">
        <v>86</v>
      </c>
      <c r="AK251" s="18"/>
      <c r="AL251" s="4"/>
      <c r="AM251" s="4"/>
      <c r="AN251" s="4"/>
      <c r="AO251" s="4"/>
      <c r="AP251" s="4"/>
      <c r="AQ251" s="4"/>
      <c r="AR251" s="18" t="s">
        <v>654</v>
      </c>
      <c r="AS251" s="18"/>
      <c r="AT251" s="18"/>
      <c r="AU251" s="18"/>
    </row>
    <row r="252" spans="1:47" ht="14.25" customHeight="1" x14ac:dyDescent="0.25">
      <c r="A252" s="4" t="s">
        <v>713</v>
      </c>
      <c r="B252" s="4" t="s">
        <v>165</v>
      </c>
      <c r="C252" s="4" t="s">
        <v>714</v>
      </c>
      <c r="D252" s="4" t="s">
        <v>88</v>
      </c>
      <c r="E252" s="5" t="s">
        <v>715</v>
      </c>
      <c r="F252" t="s">
        <v>1678</v>
      </c>
      <c r="G252" t="s">
        <v>1678</v>
      </c>
      <c r="H252" s="4">
        <v>1</v>
      </c>
      <c r="I252" s="16">
        <v>702576.47886367701</v>
      </c>
      <c r="J252" s="16">
        <v>7754272.3214124301</v>
      </c>
      <c r="K252" s="17" t="s">
        <v>398</v>
      </c>
      <c r="L252" s="4" t="s">
        <v>168</v>
      </c>
      <c r="M252" s="4"/>
      <c r="N252" s="4" t="s">
        <v>390</v>
      </c>
      <c r="O252" s="4">
        <v>19</v>
      </c>
      <c r="P252" s="4">
        <v>0</v>
      </c>
      <c r="Q252" s="4">
        <v>6</v>
      </c>
      <c r="R252" s="4">
        <v>0</v>
      </c>
      <c r="S252" s="4">
        <v>0</v>
      </c>
      <c r="T252" s="4">
        <f t="shared" si="9"/>
        <v>25</v>
      </c>
      <c r="U252" s="4">
        <v>0.76</v>
      </c>
      <c r="V252" s="4">
        <v>0</v>
      </c>
      <c r="W252" s="4">
        <v>0.24</v>
      </c>
      <c r="X252" s="4">
        <v>0</v>
      </c>
      <c r="Y252" s="4">
        <v>0</v>
      </c>
      <c r="Z252" s="9">
        <f t="shared" si="8"/>
        <v>0.64</v>
      </c>
      <c r="AA252" s="9">
        <f t="shared" si="8"/>
        <v>0.64</v>
      </c>
      <c r="AB252" s="9">
        <f t="shared" si="8"/>
        <v>0</v>
      </c>
      <c r="AC252" s="4">
        <v>16</v>
      </c>
      <c r="AD252" s="4">
        <v>16</v>
      </c>
      <c r="AE252" s="4"/>
      <c r="AF252" s="4"/>
      <c r="AG252" s="4"/>
      <c r="AH252" s="4" t="s">
        <v>53</v>
      </c>
      <c r="AI252" s="4" t="s">
        <v>716</v>
      </c>
      <c r="AJ252" s="18"/>
      <c r="AK252" s="18" t="s">
        <v>54</v>
      </c>
      <c r="AL252" s="4">
        <v>1</v>
      </c>
      <c r="AM252" s="4"/>
      <c r="AN252" s="4"/>
      <c r="AO252" s="4"/>
      <c r="AP252" s="4"/>
      <c r="AQ252" s="4"/>
      <c r="AR252" s="18" t="s">
        <v>54</v>
      </c>
      <c r="AS252" s="18" t="s">
        <v>54</v>
      </c>
      <c r="AT252" s="18" t="s">
        <v>54</v>
      </c>
      <c r="AU252" s="18"/>
    </row>
    <row r="253" spans="1:47" ht="14.25" customHeight="1" x14ac:dyDescent="0.25">
      <c r="A253" s="4" t="s">
        <v>713</v>
      </c>
      <c r="B253" s="4" t="s">
        <v>165</v>
      </c>
      <c r="C253" s="4" t="s">
        <v>714</v>
      </c>
      <c r="D253" s="4" t="s">
        <v>88</v>
      </c>
      <c r="E253" s="5" t="s">
        <v>715</v>
      </c>
      <c r="F253" t="s">
        <v>1678</v>
      </c>
      <c r="G253" t="s">
        <v>1678</v>
      </c>
      <c r="H253" s="4">
        <v>2</v>
      </c>
      <c r="I253" s="16">
        <v>702674.41271476902</v>
      </c>
      <c r="J253" s="16">
        <v>7754289.3706328701</v>
      </c>
      <c r="K253" s="17" t="s">
        <v>398</v>
      </c>
      <c r="L253" s="4" t="s">
        <v>168</v>
      </c>
      <c r="M253" s="4"/>
      <c r="N253" s="4" t="s">
        <v>390</v>
      </c>
      <c r="O253" s="4">
        <v>20</v>
      </c>
      <c r="P253" s="4">
        <v>0</v>
      </c>
      <c r="Q253" s="4">
        <v>5</v>
      </c>
      <c r="R253" s="4">
        <v>0</v>
      </c>
      <c r="S253" s="4">
        <v>0</v>
      </c>
      <c r="T253" s="4">
        <f t="shared" si="9"/>
        <v>25</v>
      </c>
      <c r="U253" s="4">
        <v>0.8</v>
      </c>
      <c r="V253" s="4">
        <v>0</v>
      </c>
      <c r="W253" s="4">
        <v>0.2</v>
      </c>
      <c r="X253" s="4">
        <v>0</v>
      </c>
      <c r="Y253" s="4">
        <v>0</v>
      </c>
      <c r="Z253" s="9">
        <f t="shared" si="8"/>
        <v>0.32</v>
      </c>
      <c r="AA253" s="9">
        <f t="shared" si="8"/>
        <v>0.32</v>
      </c>
      <c r="AB253" s="9">
        <f t="shared" si="8"/>
        <v>0</v>
      </c>
      <c r="AC253" s="4">
        <v>8</v>
      </c>
      <c r="AD253" s="4">
        <v>8</v>
      </c>
      <c r="AE253" s="4"/>
      <c r="AF253" s="4"/>
      <c r="AG253" s="4"/>
      <c r="AH253" s="4" t="s">
        <v>53</v>
      </c>
      <c r="AI253" s="18" t="s">
        <v>53</v>
      </c>
      <c r="AJ253" s="18"/>
      <c r="AK253" s="18" t="s">
        <v>54</v>
      </c>
      <c r="AL253" s="4"/>
      <c r="AM253" s="4"/>
      <c r="AN253" s="4"/>
      <c r="AO253" s="4"/>
      <c r="AP253" s="4"/>
      <c r="AQ253" s="4"/>
      <c r="AR253" s="18" t="s">
        <v>54</v>
      </c>
      <c r="AS253" s="18" t="s">
        <v>54</v>
      </c>
      <c r="AT253" s="18" t="s">
        <v>54</v>
      </c>
      <c r="AU253" s="18"/>
    </row>
    <row r="254" spans="1:47" ht="14.25" customHeight="1" x14ac:dyDescent="0.25">
      <c r="A254" s="18" t="s">
        <v>717</v>
      </c>
      <c r="B254" s="4" t="s">
        <v>165</v>
      </c>
      <c r="C254" s="18" t="s">
        <v>718</v>
      </c>
      <c r="D254" s="18" t="s">
        <v>88</v>
      </c>
      <c r="E254" s="5" t="s">
        <v>719</v>
      </c>
      <c r="F254" t="s">
        <v>1678</v>
      </c>
      <c r="G254" t="s">
        <v>1678</v>
      </c>
      <c r="H254" s="18">
        <v>1</v>
      </c>
      <c r="I254" s="16">
        <v>702820.71869853698</v>
      </c>
      <c r="J254" s="16">
        <v>7754317.9180679303</v>
      </c>
      <c r="K254" s="17" t="s">
        <v>398</v>
      </c>
      <c r="L254" s="4" t="s">
        <v>168</v>
      </c>
      <c r="M254" s="19">
        <v>45618</v>
      </c>
      <c r="N254" s="20" t="s">
        <v>552</v>
      </c>
      <c r="O254" s="20">
        <v>22</v>
      </c>
      <c r="P254" s="18">
        <v>3</v>
      </c>
      <c r="Q254" s="18">
        <v>0</v>
      </c>
      <c r="R254" s="18">
        <v>0</v>
      </c>
      <c r="S254" s="18">
        <v>0</v>
      </c>
      <c r="T254" s="4">
        <f t="shared" si="9"/>
        <v>25</v>
      </c>
      <c r="U254" s="4">
        <v>0.88</v>
      </c>
      <c r="V254" s="4">
        <v>0.12</v>
      </c>
      <c r="W254" s="4">
        <v>0</v>
      </c>
      <c r="X254" s="4">
        <v>0</v>
      </c>
      <c r="Y254" s="4">
        <v>0</v>
      </c>
      <c r="Z254" s="9">
        <f t="shared" si="8"/>
        <v>0.28000000000000003</v>
      </c>
      <c r="AA254" s="9">
        <f t="shared" si="8"/>
        <v>0.28000000000000003</v>
      </c>
      <c r="AB254" s="9">
        <f t="shared" si="8"/>
        <v>0</v>
      </c>
      <c r="AC254" s="4">
        <v>7</v>
      </c>
      <c r="AD254" s="20">
        <v>7</v>
      </c>
      <c r="AE254" s="20">
        <v>0</v>
      </c>
      <c r="AF254" s="18">
        <v>0</v>
      </c>
      <c r="AG254" s="18">
        <v>0</v>
      </c>
      <c r="AH254" s="20" t="s">
        <v>52</v>
      </c>
      <c r="AI254" s="18" t="s">
        <v>720</v>
      </c>
      <c r="AJ254" s="18" t="s">
        <v>354</v>
      </c>
      <c r="AK254" s="18"/>
      <c r="AL254" s="4">
        <v>1</v>
      </c>
      <c r="AM254" s="4"/>
      <c r="AN254" s="4"/>
      <c r="AO254" s="4"/>
      <c r="AP254" s="4">
        <v>1</v>
      </c>
      <c r="AQ254" s="4"/>
      <c r="AR254" s="18" t="s">
        <v>86</v>
      </c>
      <c r="AS254" s="18"/>
      <c r="AT254" s="18"/>
      <c r="AU254" s="18"/>
    </row>
    <row r="255" spans="1:47" ht="14.25" customHeight="1" x14ac:dyDescent="0.25">
      <c r="A255" s="18" t="s">
        <v>717</v>
      </c>
      <c r="B255" s="4" t="s">
        <v>165</v>
      </c>
      <c r="C255" s="18" t="s">
        <v>718</v>
      </c>
      <c r="D255" s="18" t="s">
        <v>88</v>
      </c>
      <c r="E255" s="5" t="s">
        <v>719</v>
      </c>
      <c r="F255" t="s">
        <v>1678</v>
      </c>
      <c r="G255" t="s">
        <v>1678</v>
      </c>
      <c r="H255" s="18">
        <v>2</v>
      </c>
      <c r="I255" s="16">
        <v>702865.12596988305</v>
      </c>
      <c r="J255" s="16">
        <v>7754341.7077283598</v>
      </c>
      <c r="K255" s="17" t="s">
        <v>398</v>
      </c>
      <c r="L255" s="4" t="s">
        <v>168</v>
      </c>
      <c r="M255" s="19">
        <v>45618</v>
      </c>
      <c r="N255" s="20" t="s">
        <v>552</v>
      </c>
      <c r="O255" s="20">
        <v>11</v>
      </c>
      <c r="P255" s="18">
        <v>4</v>
      </c>
      <c r="Q255" s="18">
        <v>4</v>
      </c>
      <c r="R255" s="18">
        <v>6</v>
      </c>
      <c r="S255" s="18">
        <v>0</v>
      </c>
      <c r="T255" s="4">
        <f t="shared" si="9"/>
        <v>25</v>
      </c>
      <c r="U255" s="4">
        <v>0.44</v>
      </c>
      <c r="V255" s="4">
        <v>0.16</v>
      </c>
      <c r="W255" s="4">
        <v>0.16</v>
      </c>
      <c r="X255" s="4">
        <v>0.24</v>
      </c>
      <c r="Y255" s="4">
        <v>0</v>
      </c>
      <c r="Z255" s="9">
        <f t="shared" si="8"/>
        <v>0.32</v>
      </c>
      <c r="AA255" s="9">
        <f t="shared" si="8"/>
        <v>0.32</v>
      </c>
      <c r="AB255" s="9">
        <f t="shared" si="8"/>
        <v>0</v>
      </c>
      <c r="AC255" s="4">
        <v>8</v>
      </c>
      <c r="AD255" s="20">
        <v>8</v>
      </c>
      <c r="AE255" s="20">
        <v>0</v>
      </c>
      <c r="AF255" s="18">
        <v>0</v>
      </c>
      <c r="AG255" s="18">
        <v>0</v>
      </c>
      <c r="AH255" s="20" t="s">
        <v>52</v>
      </c>
      <c r="AI255" s="18" t="s">
        <v>86</v>
      </c>
      <c r="AJ255" s="18" t="s">
        <v>86</v>
      </c>
      <c r="AK255" s="18"/>
      <c r="AL255" s="4"/>
      <c r="AM255" s="4"/>
      <c r="AN255" s="4"/>
      <c r="AO255" s="4"/>
      <c r="AP255" s="4"/>
      <c r="AQ255" s="4"/>
      <c r="AR255" s="18" t="s">
        <v>86</v>
      </c>
      <c r="AS255" s="18"/>
      <c r="AT255" s="18"/>
      <c r="AU255" s="18"/>
    </row>
    <row r="256" spans="1:47" ht="14.25" customHeight="1" x14ac:dyDescent="0.25">
      <c r="A256" s="10" t="s">
        <v>721</v>
      </c>
      <c r="B256" s="4" t="s">
        <v>165</v>
      </c>
      <c r="C256" s="5" t="s">
        <v>722</v>
      </c>
      <c r="D256" s="10" t="s">
        <v>88</v>
      </c>
      <c r="E256" s="5" t="s">
        <v>723</v>
      </c>
      <c r="F256" t="s">
        <v>1678</v>
      </c>
      <c r="G256" t="s">
        <v>1678</v>
      </c>
      <c r="H256" s="10">
        <v>158</v>
      </c>
      <c r="I256" s="12">
        <v>703024</v>
      </c>
      <c r="J256" s="12">
        <v>7754483</v>
      </c>
      <c r="K256" s="10" t="s">
        <v>398</v>
      </c>
      <c r="L256" s="4" t="s">
        <v>50</v>
      </c>
      <c r="M256" s="14">
        <v>45573</v>
      </c>
      <c r="N256" s="4" t="s">
        <v>352</v>
      </c>
      <c r="O256" s="4">
        <v>2</v>
      </c>
      <c r="P256" s="5">
        <v>0</v>
      </c>
      <c r="Q256" s="10">
        <v>19</v>
      </c>
      <c r="R256" s="10">
        <v>0</v>
      </c>
      <c r="S256" s="10">
        <v>4</v>
      </c>
      <c r="T256" s="4">
        <f t="shared" si="9"/>
        <v>25</v>
      </c>
      <c r="U256" s="4">
        <v>0.08</v>
      </c>
      <c r="V256" s="4">
        <v>0</v>
      </c>
      <c r="W256" s="4">
        <v>0.76</v>
      </c>
      <c r="X256" s="4">
        <v>0</v>
      </c>
      <c r="Y256" s="4">
        <v>0.16</v>
      </c>
      <c r="Z256" s="9">
        <f t="shared" si="8"/>
        <v>0.52</v>
      </c>
      <c r="AA256" s="9">
        <f t="shared" si="8"/>
        <v>0.44</v>
      </c>
      <c r="AB256" s="9">
        <f t="shared" si="8"/>
        <v>0.08</v>
      </c>
      <c r="AC256" s="4">
        <v>13</v>
      </c>
      <c r="AD256" s="4">
        <v>11</v>
      </c>
      <c r="AE256" s="4">
        <v>2</v>
      </c>
      <c r="AF256" s="10">
        <v>0</v>
      </c>
      <c r="AG256" s="10">
        <v>0</v>
      </c>
      <c r="AH256" s="4" t="s">
        <v>52</v>
      </c>
      <c r="AI256" s="10" t="s">
        <v>724</v>
      </c>
      <c r="AJ256" s="10" t="s">
        <v>725</v>
      </c>
      <c r="AK256" s="10" t="s">
        <v>86</v>
      </c>
      <c r="AL256" s="4">
        <v>1</v>
      </c>
      <c r="AM256" s="4"/>
      <c r="AN256" s="4"/>
      <c r="AO256" s="4"/>
      <c r="AP256" s="4">
        <v>1</v>
      </c>
      <c r="AQ256" s="4"/>
      <c r="AR256" s="10" t="s">
        <v>654</v>
      </c>
      <c r="AS256" s="10" t="s">
        <v>86</v>
      </c>
      <c r="AT256" s="10" t="s">
        <v>86</v>
      </c>
      <c r="AU256" s="10" t="s">
        <v>726</v>
      </c>
    </row>
    <row r="257" spans="1:51" ht="14.25" customHeight="1" x14ac:dyDescent="0.25">
      <c r="A257" s="10" t="s">
        <v>721</v>
      </c>
      <c r="B257" s="4" t="s">
        <v>165</v>
      </c>
      <c r="C257" s="5" t="s">
        <v>722</v>
      </c>
      <c r="D257" s="10" t="s">
        <v>88</v>
      </c>
      <c r="E257" s="5" t="s">
        <v>723</v>
      </c>
      <c r="F257" t="s">
        <v>1678</v>
      </c>
      <c r="G257" t="s">
        <v>1678</v>
      </c>
      <c r="H257" s="10">
        <v>159</v>
      </c>
      <c r="I257" s="12">
        <v>703005</v>
      </c>
      <c r="J257" s="12">
        <v>7754458</v>
      </c>
      <c r="K257" s="10" t="s">
        <v>398</v>
      </c>
      <c r="L257" s="4" t="s">
        <v>50</v>
      </c>
      <c r="M257" s="14">
        <v>45573</v>
      </c>
      <c r="N257" s="4" t="s">
        <v>352</v>
      </c>
      <c r="O257" s="4">
        <v>12</v>
      </c>
      <c r="P257" s="5">
        <v>0</v>
      </c>
      <c r="Q257" s="10">
        <v>10</v>
      </c>
      <c r="R257" s="10">
        <v>0</v>
      </c>
      <c r="S257" s="10">
        <v>3</v>
      </c>
      <c r="T257" s="4">
        <f t="shared" si="9"/>
        <v>25</v>
      </c>
      <c r="U257" s="4">
        <v>0.48</v>
      </c>
      <c r="V257" s="4">
        <v>0</v>
      </c>
      <c r="W257" s="4">
        <v>0.4</v>
      </c>
      <c r="X257" s="4">
        <v>0</v>
      </c>
      <c r="Y257" s="4">
        <v>0.12</v>
      </c>
      <c r="Z257" s="9">
        <f t="shared" si="8"/>
        <v>0.72</v>
      </c>
      <c r="AA257" s="9">
        <f t="shared" si="8"/>
        <v>0.62</v>
      </c>
      <c r="AB257" s="9">
        <f t="shared" si="8"/>
        <v>0.1</v>
      </c>
      <c r="AC257" s="4">
        <v>18</v>
      </c>
      <c r="AD257" s="4">
        <v>15.5</v>
      </c>
      <c r="AE257" s="4">
        <v>2.5</v>
      </c>
      <c r="AF257" s="10">
        <v>0</v>
      </c>
      <c r="AG257" s="10">
        <v>0</v>
      </c>
      <c r="AH257" s="4" t="s">
        <v>52</v>
      </c>
      <c r="AI257" s="10" t="s">
        <v>724</v>
      </c>
      <c r="AJ257" s="10" t="s">
        <v>435</v>
      </c>
      <c r="AK257" s="10" t="s">
        <v>86</v>
      </c>
      <c r="AL257" s="4">
        <v>1</v>
      </c>
      <c r="AM257" s="4"/>
      <c r="AN257" s="4"/>
      <c r="AO257" s="4"/>
      <c r="AP257" s="4"/>
      <c r="AQ257" s="4"/>
      <c r="AR257" s="10" t="s">
        <v>654</v>
      </c>
      <c r="AS257" s="10" t="s">
        <v>86</v>
      </c>
      <c r="AT257" s="10" t="s">
        <v>86</v>
      </c>
      <c r="AU257" s="10" t="s">
        <v>726</v>
      </c>
    </row>
    <row r="258" spans="1:51" ht="14.25" customHeight="1" x14ac:dyDescent="0.25">
      <c r="A258" s="10" t="s">
        <v>721</v>
      </c>
      <c r="B258" s="4" t="s">
        <v>165</v>
      </c>
      <c r="C258" s="5" t="s">
        <v>722</v>
      </c>
      <c r="D258" s="10" t="s">
        <v>88</v>
      </c>
      <c r="E258" s="5" t="s">
        <v>723</v>
      </c>
      <c r="F258" t="s">
        <v>1678</v>
      </c>
      <c r="G258" t="s">
        <v>1678</v>
      </c>
      <c r="H258" s="10">
        <v>160</v>
      </c>
      <c r="I258" s="12">
        <v>703050</v>
      </c>
      <c r="J258" s="12">
        <v>7754520</v>
      </c>
      <c r="K258" s="10" t="s">
        <v>398</v>
      </c>
      <c r="L258" s="4" t="s">
        <v>50</v>
      </c>
      <c r="M258" s="14">
        <v>45573</v>
      </c>
      <c r="N258" s="4" t="s">
        <v>352</v>
      </c>
      <c r="O258" s="4">
        <v>12</v>
      </c>
      <c r="P258" s="5">
        <v>0</v>
      </c>
      <c r="Q258" s="10">
        <v>3.5</v>
      </c>
      <c r="R258" s="10">
        <v>0</v>
      </c>
      <c r="S258" s="10">
        <v>9.5</v>
      </c>
      <c r="T258" s="4">
        <f t="shared" si="9"/>
        <v>25</v>
      </c>
      <c r="U258" s="4">
        <v>0.48</v>
      </c>
      <c r="V258" s="4">
        <v>0</v>
      </c>
      <c r="W258" s="4">
        <v>0.14000000000000001</v>
      </c>
      <c r="X258" s="4">
        <v>0</v>
      </c>
      <c r="Y258" s="4">
        <v>0.38</v>
      </c>
      <c r="Z258" s="9">
        <f t="shared" ref="Z258:AB321" si="10">AC258/$T258</f>
        <v>0.94</v>
      </c>
      <c r="AA258" s="9">
        <f t="shared" si="10"/>
        <v>0.76</v>
      </c>
      <c r="AB258" s="9">
        <f t="shared" si="10"/>
        <v>0.18</v>
      </c>
      <c r="AC258" s="4">
        <v>23.5</v>
      </c>
      <c r="AD258" s="4">
        <v>19</v>
      </c>
      <c r="AE258" s="4">
        <v>4.5</v>
      </c>
      <c r="AF258" s="10">
        <v>0.5</v>
      </c>
      <c r="AG258" s="10">
        <v>2.5</v>
      </c>
      <c r="AH258" s="4" t="s">
        <v>52</v>
      </c>
      <c r="AI258" s="10" t="s">
        <v>59</v>
      </c>
      <c r="AJ258" s="10" t="s">
        <v>725</v>
      </c>
      <c r="AK258" s="10" t="s">
        <v>86</v>
      </c>
      <c r="AL258" s="4">
        <v>1</v>
      </c>
      <c r="AM258" s="4"/>
      <c r="AN258" s="4"/>
      <c r="AO258" s="4"/>
      <c r="AP258" s="4">
        <v>1</v>
      </c>
      <c r="AQ258" s="4"/>
      <c r="AR258" s="10" t="s">
        <v>654</v>
      </c>
      <c r="AS258" s="10" t="s">
        <v>86</v>
      </c>
      <c r="AT258" s="10" t="s">
        <v>86</v>
      </c>
      <c r="AU258" s="10" t="s">
        <v>726</v>
      </c>
    </row>
    <row r="259" spans="1:51" ht="14.25" customHeight="1" x14ac:dyDescent="0.25">
      <c r="A259" s="4" t="s">
        <v>727</v>
      </c>
      <c r="B259" s="4" t="s">
        <v>45</v>
      </c>
      <c r="C259" s="4" t="s">
        <v>727</v>
      </c>
      <c r="D259" s="5" t="s">
        <v>88</v>
      </c>
      <c r="E259" s="5" t="s">
        <v>728</v>
      </c>
      <c r="F259" t="s">
        <v>1678</v>
      </c>
      <c r="G259" t="s">
        <v>1678</v>
      </c>
      <c r="H259" s="10">
        <v>161</v>
      </c>
      <c r="I259" s="12">
        <v>706915</v>
      </c>
      <c r="J259" s="33">
        <v>7756272</v>
      </c>
      <c r="K259" s="5" t="s">
        <v>398</v>
      </c>
      <c r="L259" s="4" t="s">
        <v>50</v>
      </c>
      <c r="M259" s="14">
        <v>45610</v>
      </c>
      <c r="N259" s="4" t="s">
        <v>321</v>
      </c>
      <c r="O259" s="4">
        <v>13</v>
      </c>
      <c r="P259" s="10">
        <v>0</v>
      </c>
      <c r="Q259" s="10">
        <v>0</v>
      </c>
      <c r="R259" s="10">
        <v>6</v>
      </c>
      <c r="S259" s="10">
        <v>6</v>
      </c>
      <c r="T259" s="4">
        <f t="shared" si="9"/>
        <v>25</v>
      </c>
      <c r="U259" s="4">
        <v>0.52</v>
      </c>
      <c r="V259" s="4">
        <v>0</v>
      </c>
      <c r="W259" s="4">
        <v>0</v>
      </c>
      <c r="X259" s="4">
        <v>0.24</v>
      </c>
      <c r="Y259" s="4">
        <v>0.24</v>
      </c>
      <c r="Z259" s="9">
        <f t="shared" si="10"/>
        <v>0.88</v>
      </c>
      <c r="AA259" s="9">
        <f t="shared" si="10"/>
        <v>0.88</v>
      </c>
      <c r="AB259" s="9">
        <f t="shared" si="10"/>
        <v>0</v>
      </c>
      <c r="AC259" s="4">
        <v>22</v>
      </c>
      <c r="AD259" s="4">
        <v>22</v>
      </c>
      <c r="AE259" s="4">
        <v>0</v>
      </c>
      <c r="AF259" s="10">
        <v>1</v>
      </c>
      <c r="AG259" s="10">
        <v>1</v>
      </c>
      <c r="AH259" s="4" t="s">
        <v>52</v>
      </c>
      <c r="AI259" s="10" t="s">
        <v>53</v>
      </c>
      <c r="AJ259" s="10" t="s">
        <v>53</v>
      </c>
      <c r="AK259" s="10" t="s">
        <v>169</v>
      </c>
      <c r="AL259" s="4"/>
      <c r="AM259" s="4"/>
      <c r="AN259" s="4"/>
      <c r="AO259" s="4"/>
      <c r="AP259" s="4"/>
      <c r="AQ259" s="4"/>
      <c r="AR259" s="10" t="s">
        <v>86</v>
      </c>
      <c r="AS259" s="10" t="s">
        <v>169</v>
      </c>
      <c r="AT259" s="10" t="s">
        <v>385</v>
      </c>
      <c r="AU259" s="10" t="s">
        <v>323</v>
      </c>
    </row>
    <row r="260" spans="1:51" ht="14.25" customHeight="1" x14ac:dyDescent="0.25">
      <c r="A260" s="4" t="s">
        <v>727</v>
      </c>
      <c r="B260" s="4" t="s">
        <v>45</v>
      </c>
      <c r="C260" s="4" t="s">
        <v>727</v>
      </c>
      <c r="D260" s="5" t="s">
        <v>88</v>
      </c>
      <c r="E260" s="5" t="s">
        <v>728</v>
      </c>
      <c r="F260" t="s">
        <v>1678</v>
      </c>
      <c r="G260" t="s">
        <v>1678</v>
      </c>
      <c r="H260" s="10">
        <v>162</v>
      </c>
      <c r="I260" s="12">
        <v>706858</v>
      </c>
      <c r="J260" s="33">
        <v>7756288</v>
      </c>
      <c r="K260" s="5" t="s">
        <v>398</v>
      </c>
      <c r="L260" s="4" t="s">
        <v>50</v>
      </c>
      <c r="M260" s="14">
        <v>45610</v>
      </c>
      <c r="N260" s="4" t="s">
        <v>321</v>
      </c>
      <c r="O260" s="4">
        <v>8</v>
      </c>
      <c r="P260" s="10">
        <v>0</v>
      </c>
      <c r="Q260" s="10">
        <v>0</v>
      </c>
      <c r="R260" s="10">
        <v>9</v>
      </c>
      <c r="S260" s="10">
        <v>8</v>
      </c>
      <c r="T260" s="4">
        <f t="shared" si="9"/>
        <v>25</v>
      </c>
      <c r="U260" s="4">
        <v>0.32</v>
      </c>
      <c r="V260" s="4">
        <v>0</v>
      </c>
      <c r="W260" s="4">
        <v>0</v>
      </c>
      <c r="X260" s="4">
        <v>0.36</v>
      </c>
      <c r="Y260" s="4">
        <v>0.32</v>
      </c>
      <c r="Z260" s="9">
        <f t="shared" si="10"/>
        <v>1</v>
      </c>
      <c r="AA260" s="9">
        <f t="shared" si="10"/>
        <v>0.84</v>
      </c>
      <c r="AB260" s="9">
        <f t="shared" si="10"/>
        <v>0.16</v>
      </c>
      <c r="AC260" s="4">
        <v>25</v>
      </c>
      <c r="AD260" s="4">
        <v>21</v>
      </c>
      <c r="AE260" s="4">
        <v>4</v>
      </c>
      <c r="AF260" s="10">
        <v>1</v>
      </c>
      <c r="AG260" s="10">
        <v>1</v>
      </c>
      <c r="AH260" s="4" t="s">
        <v>52</v>
      </c>
      <c r="AI260" s="10" t="s">
        <v>53</v>
      </c>
      <c r="AJ260" s="10" t="s">
        <v>53</v>
      </c>
      <c r="AK260" s="10" t="s">
        <v>169</v>
      </c>
      <c r="AL260" s="4"/>
      <c r="AM260" s="4"/>
      <c r="AN260" s="4"/>
      <c r="AO260" s="4"/>
      <c r="AP260" s="4"/>
      <c r="AQ260" s="4"/>
      <c r="AR260" s="10" t="s">
        <v>86</v>
      </c>
      <c r="AS260" s="10" t="s">
        <v>169</v>
      </c>
      <c r="AT260" s="10" t="s">
        <v>325</v>
      </c>
      <c r="AU260" s="10" t="s">
        <v>323</v>
      </c>
    </row>
    <row r="261" spans="1:51" ht="14.25" customHeight="1" x14ac:dyDescent="0.25">
      <c r="A261" s="4" t="s">
        <v>727</v>
      </c>
      <c r="B261" s="4" t="s">
        <v>45</v>
      </c>
      <c r="C261" s="4" t="s">
        <v>727</v>
      </c>
      <c r="D261" s="5" t="s">
        <v>88</v>
      </c>
      <c r="E261" s="5" t="s">
        <v>728</v>
      </c>
      <c r="F261" t="s">
        <v>1678</v>
      </c>
      <c r="G261" t="s">
        <v>1678</v>
      </c>
      <c r="H261" s="10">
        <v>163</v>
      </c>
      <c r="I261" s="12">
        <v>707080</v>
      </c>
      <c r="J261" s="33">
        <v>7756394</v>
      </c>
      <c r="K261" s="5" t="s">
        <v>398</v>
      </c>
      <c r="L261" s="4" t="s">
        <v>50</v>
      </c>
      <c r="M261" s="14">
        <v>45610</v>
      </c>
      <c r="N261" s="4" t="s">
        <v>321</v>
      </c>
      <c r="O261" s="4">
        <v>20</v>
      </c>
      <c r="P261" s="10">
        <v>0</v>
      </c>
      <c r="Q261" s="10">
        <v>0</v>
      </c>
      <c r="R261" s="10">
        <v>0</v>
      </c>
      <c r="S261" s="10">
        <v>5</v>
      </c>
      <c r="T261" s="4">
        <f t="shared" si="9"/>
        <v>25</v>
      </c>
      <c r="U261" s="4">
        <v>0.8</v>
      </c>
      <c r="V261" s="4">
        <v>0</v>
      </c>
      <c r="W261" s="4">
        <v>0</v>
      </c>
      <c r="X261" s="4">
        <v>0</v>
      </c>
      <c r="Y261" s="4">
        <v>0.2</v>
      </c>
      <c r="Z261" s="9">
        <f t="shared" si="10"/>
        <v>0.92</v>
      </c>
      <c r="AA261" s="9">
        <f t="shared" si="10"/>
        <v>0.92</v>
      </c>
      <c r="AB261" s="9">
        <f t="shared" si="10"/>
        <v>0</v>
      </c>
      <c r="AC261" s="4">
        <v>23</v>
      </c>
      <c r="AD261" s="4">
        <v>23</v>
      </c>
      <c r="AE261" s="4">
        <v>0</v>
      </c>
      <c r="AF261" s="10">
        <v>0.5</v>
      </c>
      <c r="AG261" s="10">
        <v>0.5</v>
      </c>
      <c r="AH261" s="4" t="s">
        <v>52</v>
      </c>
      <c r="AI261" s="10" t="s">
        <v>53</v>
      </c>
      <c r="AJ261" s="10" t="s">
        <v>53</v>
      </c>
      <c r="AK261" s="10" t="s">
        <v>169</v>
      </c>
      <c r="AL261" s="4"/>
      <c r="AM261" s="4"/>
      <c r="AN261" s="4"/>
      <c r="AO261" s="4"/>
      <c r="AP261" s="4"/>
      <c r="AQ261" s="4"/>
      <c r="AR261" s="10" t="s">
        <v>86</v>
      </c>
      <c r="AS261" s="10" t="s">
        <v>169</v>
      </c>
      <c r="AT261" s="10" t="s">
        <v>385</v>
      </c>
      <c r="AU261" s="10" t="s">
        <v>323</v>
      </c>
    </row>
    <row r="262" spans="1:51" ht="14.25" customHeight="1" x14ac:dyDescent="0.25">
      <c r="A262" s="10" t="s">
        <v>729</v>
      </c>
      <c r="B262" s="4" t="s">
        <v>137</v>
      </c>
      <c r="C262" s="10" t="s">
        <v>730</v>
      </c>
      <c r="D262" s="5" t="s">
        <v>127</v>
      </c>
      <c r="E262" s="5" t="s">
        <v>731</v>
      </c>
      <c r="F262" t="s">
        <v>1678</v>
      </c>
      <c r="G262" t="s">
        <v>1678</v>
      </c>
      <c r="H262" s="10">
        <v>1</v>
      </c>
      <c r="I262" s="12">
        <v>707794</v>
      </c>
      <c r="J262" s="33">
        <v>7757119</v>
      </c>
      <c r="K262" s="10" t="s">
        <v>398</v>
      </c>
      <c r="L262" s="4" t="s">
        <v>168</v>
      </c>
      <c r="M262" s="14">
        <v>45615</v>
      </c>
      <c r="N262" s="4" t="s">
        <v>352</v>
      </c>
      <c r="O262" s="4">
        <v>25</v>
      </c>
      <c r="P262" s="10">
        <v>0</v>
      </c>
      <c r="Q262" s="10">
        <v>0</v>
      </c>
      <c r="R262" s="10">
        <v>0</v>
      </c>
      <c r="S262" s="10">
        <v>0</v>
      </c>
      <c r="T262" s="4">
        <f t="shared" si="9"/>
        <v>25</v>
      </c>
      <c r="U262" s="4">
        <v>1</v>
      </c>
      <c r="V262" s="4">
        <v>0</v>
      </c>
      <c r="W262" s="4">
        <v>0</v>
      </c>
      <c r="X262" s="4">
        <v>0</v>
      </c>
      <c r="Y262" s="4">
        <v>0</v>
      </c>
      <c r="Z262" s="9">
        <f t="shared" si="10"/>
        <v>0</v>
      </c>
      <c r="AA262" s="9">
        <f t="shared" si="10"/>
        <v>0</v>
      </c>
      <c r="AB262" s="9">
        <f t="shared" si="10"/>
        <v>0</v>
      </c>
      <c r="AC262" s="4">
        <v>0</v>
      </c>
      <c r="AD262" s="4">
        <v>0</v>
      </c>
      <c r="AE262" s="4">
        <v>0</v>
      </c>
      <c r="AF262" s="10">
        <v>0</v>
      </c>
      <c r="AG262" s="10">
        <v>0</v>
      </c>
      <c r="AH262" s="4" t="s">
        <v>52</v>
      </c>
      <c r="AI262" s="10" t="s">
        <v>435</v>
      </c>
      <c r="AJ262" s="10" t="s">
        <v>435</v>
      </c>
      <c r="AK262" s="10" t="s">
        <v>86</v>
      </c>
      <c r="AL262" s="4"/>
      <c r="AM262" s="4"/>
      <c r="AN262" s="4"/>
      <c r="AO262" s="4"/>
      <c r="AP262" s="4"/>
      <c r="AQ262" s="4"/>
      <c r="AR262" s="10" t="s">
        <v>679</v>
      </c>
      <c r="AS262" s="10" t="s">
        <v>86</v>
      </c>
      <c r="AT262" s="10" t="s">
        <v>86</v>
      </c>
      <c r="AU262" s="10" t="s">
        <v>86</v>
      </c>
    </row>
    <row r="263" spans="1:51" ht="14.25" customHeight="1" x14ac:dyDescent="0.25">
      <c r="A263" s="10" t="s">
        <v>732</v>
      </c>
      <c r="B263" s="4" t="s">
        <v>137</v>
      </c>
      <c r="C263" s="10" t="s">
        <v>730</v>
      </c>
      <c r="D263" s="5" t="s">
        <v>127</v>
      </c>
      <c r="E263" s="5" t="s">
        <v>731</v>
      </c>
      <c r="F263" t="s">
        <v>1678</v>
      </c>
      <c r="G263" t="s">
        <v>1678</v>
      </c>
      <c r="H263" s="10">
        <v>1</v>
      </c>
      <c r="I263" s="12">
        <v>707654</v>
      </c>
      <c r="J263" s="12">
        <v>7757027</v>
      </c>
      <c r="K263" s="10" t="s">
        <v>398</v>
      </c>
      <c r="L263" s="4" t="s">
        <v>168</v>
      </c>
      <c r="M263" s="14">
        <v>45615</v>
      </c>
      <c r="N263" s="4" t="s">
        <v>352</v>
      </c>
      <c r="O263" s="4">
        <v>17</v>
      </c>
      <c r="P263" s="10">
        <v>8</v>
      </c>
      <c r="Q263" s="10">
        <v>0</v>
      </c>
      <c r="R263" s="10">
        <v>0</v>
      </c>
      <c r="S263" s="10">
        <v>0</v>
      </c>
      <c r="T263" s="4">
        <f t="shared" si="9"/>
        <v>25</v>
      </c>
      <c r="U263" s="4">
        <v>0.68</v>
      </c>
      <c r="V263" s="4">
        <v>0.32</v>
      </c>
      <c r="W263" s="4">
        <v>0</v>
      </c>
      <c r="X263" s="4">
        <v>0</v>
      </c>
      <c r="Y263" s="4">
        <v>0</v>
      </c>
      <c r="Z263" s="9">
        <f t="shared" si="10"/>
        <v>0.04</v>
      </c>
      <c r="AA263" s="9">
        <f t="shared" si="10"/>
        <v>0.04</v>
      </c>
      <c r="AB263" s="9">
        <f t="shared" si="10"/>
        <v>0</v>
      </c>
      <c r="AC263" s="4">
        <v>1</v>
      </c>
      <c r="AD263" s="4">
        <v>1</v>
      </c>
      <c r="AE263" s="4">
        <v>0</v>
      </c>
      <c r="AF263" s="10">
        <v>0</v>
      </c>
      <c r="AG263" s="10">
        <v>0</v>
      </c>
      <c r="AH263" s="4" t="s">
        <v>52</v>
      </c>
      <c r="AI263" s="10" t="s">
        <v>380</v>
      </c>
      <c r="AJ263" s="10" t="s">
        <v>86</v>
      </c>
      <c r="AK263" s="10" t="s">
        <v>86</v>
      </c>
      <c r="AL263" s="4">
        <v>1</v>
      </c>
      <c r="AM263" s="4"/>
      <c r="AN263" s="4"/>
      <c r="AO263" s="4"/>
      <c r="AP263" s="4"/>
      <c r="AQ263" s="4"/>
      <c r="AR263" s="10" t="s">
        <v>679</v>
      </c>
      <c r="AS263" s="10" t="s">
        <v>86</v>
      </c>
      <c r="AT263" s="10" t="s">
        <v>86</v>
      </c>
      <c r="AU263" s="10" t="s">
        <v>86</v>
      </c>
    </row>
    <row r="264" spans="1:51" ht="14.25" customHeight="1" x14ac:dyDescent="0.25">
      <c r="A264" s="10" t="s">
        <v>733</v>
      </c>
      <c r="B264" s="4" t="s">
        <v>137</v>
      </c>
      <c r="C264" s="10" t="s">
        <v>730</v>
      </c>
      <c r="D264" s="5" t="s">
        <v>127</v>
      </c>
      <c r="E264" s="5" t="s">
        <v>731</v>
      </c>
      <c r="F264" t="s">
        <v>1678</v>
      </c>
      <c r="G264" t="s">
        <v>1678</v>
      </c>
      <c r="H264" s="10">
        <v>2</v>
      </c>
      <c r="I264" s="12">
        <v>707587</v>
      </c>
      <c r="J264" s="12">
        <v>7756977</v>
      </c>
      <c r="K264" s="10" t="s">
        <v>398</v>
      </c>
      <c r="L264" s="4" t="s">
        <v>168</v>
      </c>
      <c r="M264" s="14">
        <v>45615</v>
      </c>
      <c r="N264" s="4" t="s">
        <v>352</v>
      </c>
      <c r="O264" s="4">
        <v>15</v>
      </c>
      <c r="P264" s="10">
        <v>0</v>
      </c>
      <c r="Q264" s="10">
        <v>0</v>
      </c>
      <c r="R264" s="10">
        <v>0</v>
      </c>
      <c r="S264" s="10">
        <v>0</v>
      </c>
      <c r="T264" s="4">
        <f t="shared" si="9"/>
        <v>15</v>
      </c>
      <c r="U264" s="4">
        <v>1</v>
      </c>
      <c r="V264" s="4">
        <v>0</v>
      </c>
      <c r="W264" s="4">
        <v>0</v>
      </c>
      <c r="X264" s="4">
        <v>0</v>
      </c>
      <c r="Y264" s="4">
        <v>0</v>
      </c>
      <c r="Z264" s="9">
        <f t="shared" si="10"/>
        <v>6.6666666666666666E-2</v>
      </c>
      <c r="AA264" s="9">
        <f t="shared" si="10"/>
        <v>6.6666666666666666E-2</v>
      </c>
      <c r="AB264" s="9">
        <f t="shared" si="10"/>
        <v>0</v>
      </c>
      <c r="AC264" s="4">
        <v>1</v>
      </c>
      <c r="AD264" s="4">
        <v>1</v>
      </c>
      <c r="AE264" s="4">
        <v>0</v>
      </c>
      <c r="AF264" s="10">
        <v>0</v>
      </c>
      <c r="AG264" s="10">
        <v>0</v>
      </c>
      <c r="AH264" s="4" t="s">
        <v>52</v>
      </c>
      <c r="AI264" s="10" t="s">
        <v>435</v>
      </c>
      <c r="AJ264" s="10" t="s">
        <v>435</v>
      </c>
      <c r="AK264" s="10" t="s">
        <v>86</v>
      </c>
      <c r="AL264" s="4"/>
      <c r="AM264" s="4"/>
      <c r="AN264" s="4"/>
      <c r="AO264" s="4"/>
      <c r="AP264" s="4"/>
      <c r="AQ264" s="4"/>
      <c r="AR264" s="10" t="s">
        <v>435</v>
      </c>
      <c r="AS264" s="10" t="s">
        <v>86</v>
      </c>
      <c r="AT264" s="10" t="s">
        <v>86</v>
      </c>
      <c r="AU264" s="10" t="s">
        <v>610</v>
      </c>
    </row>
    <row r="265" spans="1:51" ht="14.25" customHeight="1" x14ac:dyDescent="0.25">
      <c r="A265" s="10" t="s">
        <v>734</v>
      </c>
      <c r="B265" s="4" t="s">
        <v>137</v>
      </c>
      <c r="C265" s="10" t="s">
        <v>730</v>
      </c>
      <c r="D265" s="5" t="s">
        <v>127</v>
      </c>
      <c r="E265" s="5" t="s">
        <v>731</v>
      </c>
      <c r="F265" t="s">
        <v>1678</v>
      </c>
      <c r="G265" t="s">
        <v>1678</v>
      </c>
      <c r="H265" s="10">
        <v>3</v>
      </c>
      <c r="I265" s="12">
        <v>707556</v>
      </c>
      <c r="J265" s="12">
        <v>7756959</v>
      </c>
      <c r="K265" s="10" t="s">
        <v>398</v>
      </c>
      <c r="L265" s="4" t="s">
        <v>168</v>
      </c>
      <c r="M265" s="14">
        <v>45615</v>
      </c>
      <c r="N265" s="4" t="s">
        <v>352</v>
      </c>
      <c r="O265" s="4">
        <v>10</v>
      </c>
      <c r="P265" s="10">
        <v>0</v>
      </c>
      <c r="Q265" s="10">
        <v>0</v>
      </c>
      <c r="R265" s="10">
        <v>0</v>
      </c>
      <c r="S265" s="10">
        <v>0</v>
      </c>
      <c r="T265" s="4">
        <f t="shared" si="9"/>
        <v>10</v>
      </c>
      <c r="U265" s="4">
        <v>1</v>
      </c>
      <c r="V265" s="4">
        <v>0</v>
      </c>
      <c r="W265" s="4">
        <v>0</v>
      </c>
      <c r="X265" s="4">
        <v>0</v>
      </c>
      <c r="Y265" s="4">
        <v>0</v>
      </c>
      <c r="Z265" s="9">
        <f t="shared" si="10"/>
        <v>0.6</v>
      </c>
      <c r="AA265" s="9">
        <f t="shared" si="10"/>
        <v>0.6</v>
      </c>
      <c r="AB265" s="9">
        <f t="shared" si="10"/>
        <v>0</v>
      </c>
      <c r="AC265" s="4">
        <v>6</v>
      </c>
      <c r="AD265" s="4">
        <v>6</v>
      </c>
      <c r="AE265" s="4">
        <v>0</v>
      </c>
      <c r="AF265" s="10">
        <v>0</v>
      </c>
      <c r="AG265" s="10">
        <v>0</v>
      </c>
      <c r="AH265" s="4" t="s">
        <v>52</v>
      </c>
      <c r="AI265" s="10" t="s">
        <v>435</v>
      </c>
      <c r="AJ265" s="10" t="s">
        <v>435</v>
      </c>
      <c r="AK265" s="10" t="s">
        <v>86</v>
      </c>
      <c r="AL265" s="4"/>
      <c r="AM265" s="4"/>
      <c r="AN265" s="4"/>
      <c r="AO265" s="4"/>
      <c r="AP265" s="4"/>
      <c r="AQ265" s="4"/>
      <c r="AR265" s="10" t="s">
        <v>679</v>
      </c>
      <c r="AS265" s="10" t="s">
        <v>86</v>
      </c>
      <c r="AT265" s="10" t="s">
        <v>86</v>
      </c>
      <c r="AU265" s="10" t="s">
        <v>701</v>
      </c>
    </row>
    <row r="266" spans="1:51" ht="14.25" customHeight="1" x14ac:dyDescent="0.25">
      <c r="A266" s="10" t="s">
        <v>735</v>
      </c>
      <c r="B266" s="4" t="s">
        <v>137</v>
      </c>
      <c r="C266" s="10" t="s">
        <v>730</v>
      </c>
      <c r="D266" s="5" t="s">
        <v>127</v>
      </c>
      <c r="E266" s="5" t="s">
        <v>731</v>
      </c>
      <c r="F266" t="s">
        <v>1678</v>
      </c>
      <c r="G266" t="s">
        <v>1678</v>
      </c>
      <c r="H266" s="10">
        <v>4</v>
      </c>
      <c r="I266" s="12">
        <v>707536</v>
      </c>
      <c r="J266" s="12">
        <v>7756946</v>
      </c>
      <c r="K266" s="10" t="s">
        <v>398</v>
      </c>
      <c r="L266" s="4" t="s">
        <v>168</v>
      </c>
      <c r="M266" s="14">
        <v>45615</v>
      </c>
      <c r="N266" s="4" t="s">
        <v>352</v>
      </c>
      <c r="O266" s="4">
        <v>20</v>
      </c>
      <c r="P266" s="10">
        <v>0</v>
      </c>
      <c r="Q266" s="10">
        <v>0</v>
      </c>
      <c r="R266" s="10">
        <v>0</v>
      </c>
      <c r="S266" s="10">
        <v>0</v>
      </c>
      <c r="T266" s="4">
        <f t="shared" si="9"/>
        <v>20</v>
      </c>
      <c r="U266" s="4">
        <v>1</v>
      </c>
      <c r="V266" s="4">
        <v>0</v>
      </c>
      <c r="W266" s="4">
        <v>0</v>
      </c>
      <c r="X266" s="4">
        <v>0</v>
      </c>
      <c r="Y266" s="4">
        <v>0</v>
      </c>
      <c r="Z266" s="9">
        <f t="shared" si="10"/>
        <v>0.3</v>
      </c>
      <c r="AA266" s="9">
        <f t="shared" si="10"/>
        <v>0.3</v>
      </c>
      <c r="AB266" s="9">
        <f t="shared" si="10"/>
        <v>0</v>
      </c>
      <c r="AC266" s="4">
        <v>6</v>
      </c>
      <c r="AD266" s="4">
        <v>6</v>
      </c>
      <c r="AE266" s="4">
        <v>0</v>
      </c>
      <c r="AF266" s="10">
        <v>0</v>
      </c>
      <c r="AG266" s="10">
        <v>0</v>
      </c>
      <c r="AH266" s="4" t="s">
        <v>52</v>
      </c>
      <c r="AI266" s="10" t="s">
        <v>435</v>
      </c>
      <c r="AJ266" s="10" t="s">
        <v>435</v>
      </c>
      <c r="AK266" s="10" t="s">
        <v>86</v>
      </c>
      <c r="AL266" s="4"/>
      <c r="AM266" s="4"/>
      <c r="AN266" s="4"/>
      <c r="AO266" s="4"/>
      <c r="AP266" s="4"/>
      <c r="AQ266" s="4"/>
      <c r="AR266" s="10" t="s">
        <v>679</v>
      </c>
      <c r="AS266" s="10" t="s">
        <v>86</v>
      </c>
      <c r="AT266" s="10" t="s">
        <v>86</v>
      </c>
      <c r="AU266" s="10" t="s">
        <v>560</v>
      </c>
    </row>
    <row r="267" spans="1:51" ht="14.25" customHeight="1" x14ac:dyDescent="0.25">
      <c r="A267" s="4" t="s">
        <v>736</v>
      </c>
      <c r="B267" s="4" t="s">
        <v>165</v>
      </c>
      <c r="C267" s="4" t="s">
        <v>737</v>
      </c>
      <c r="D267" s="4" t="s">
        <v>88</v>
      </c>
      <c r="E267" s="5" t="s">
        <v>736</v>
      </c>
      <c r="F267" t="s">
        <v>1678</v>
      </c>
      <c r="G267" t="s">
        <v>1678</v>
      </c>
      <c r="H267" s="4">
        <v>1</v>
      </c>
      <c r="I267" s="16">
        <v>711796.62051590905</v>
      </c>
      <c r="J267" s="16">
        <v>7757407.9220229397</v>
      </c>
      <c r="K267" s="17" t="s">
        <v>398</v>
      </c>
      <c r="L267" s="4" t="s">
        <v>168</v>
      </c>
      <c r="M267" s="4"/>
      <c r="N267" s="4" t="s">
        <v>390</v>
      </c>
      <c r="O267" s="4">
        <v>6</v>
      </c>
      <c r="P267" s="4">
        <v>0</v>
      </c>
      <c r="Q267" s="4">
        <v>0</v>
      </c>
      <c r="R267" s="4">
        <v>0</v>
      </c>
      <c r="S267" s="4">
        <v>0</v>
      </c>
      <c r="T267" s="4">
        <f t="shared" si="9"/>
        <v>6</v>
      </c>
      <c r="U267" s="4">
        <v>1</v>
      </c>
      <c r="V267" s="4">
        <v>0</v>
      </c>
      <c r="W267" s="4">
        <v>0</v>
      </c>
      <c r="X267" s="4">
        <v>0</v>
      </c>
      <c r="Y267" s="4">
        <v>0</v>
      </c>
      <c r="Z267" s="9">
        <f t="shared" si="10"/>
        <v>0</v>
      </c>
      <c r="AA267" s="9">
        <f t="shared" si="10"/>
        <v>0</v>
      </c>
      <c r="AB267" s="9">
        <f t="shared" si="10"/>
        <v>0</v>
      </c>
      <c r="AC267" s="4">
        <v>0</v>
      </c>
      <c r="AD267" s="4">
        <v>0</v>
      </c>
      <c r="AE267" s="4"/>
      <c r="AF267" s="4">
        <v>0.1</v>
      </c>
      <c r="AG267" s="4">
        <v>2</v>
      </c>
      <c r="AH267" s="4" t="s">
        <v>53</v>
      </c>
      <c r="AI267" s="18" t="s">
        <v>53</v>
      </c>
      <c r="AJ267" s="18"/>
      <c r="AK267" s="18" t="s">
        <v>54</v>
      </c>
      <c r="AL267" s="4"/>
      <c r="AM267" s="4"/>
      <c r="AN267" s="4"/>
      <c r="AO267" s="4"/>
      <c r="AP267" s="4"/>
      <c r="AQ267" s="4"/>
      <c r="AR267" s="18" t="s">
        <v>54</v>
      </c>
      <c r="AS267" s="18" t="s">
        <v>54</v>
      </c>
      <c r="AT267" s="18" t="s">
        <v>54</v>
      </c>
      <c r="AU267" s="18"/>
    </row>
    <row r="268" spans="1:51" ht="14.25" customHeight="1" x14ac:dyDescent="0.25">
      <c r="A268" s="4" t="s">
        <v>736</v>
      </c>
      <c r="B268" s="4" t="s">
        <v>165</v>
      </c>
      <c r="C268" s="4" t="s">
        <v>737</v>
      </c>
      <c r="D268" s="4" t="s">
        <v>88</v>
      </c>
      <c r="E268" s="5" t="s">
        <v>736</v>
      </c>
      <c r="F268" t="s">
        <v>1678</v>
      </c>
      <c r="G268" t="s">
        <v>1678</v>
      </c>
      <c r="H268" s="4">
        <v>2</v>
      </c>
      <c r="I268" s="16">
        <v>711806.48879782704</v>
      </c>
      <c r="J268" s="16">
        <v>7757369.1537873698</v>
      </c>
      <c r="K268" s="17" t="s">
        <v>398</v>
      </c>
      <c r="L268" s="4" t="s">
        <v>168</v>
      </c>
      <c r="M268" s="4"/>
      <c r="N268" s="4" t="s">
        <v>390</v>
      </c>
      <c r="O268" s="4">
        <v>4</v>
      </c>
      <c r="P268" s="4">
        <v>19</v>
      </c>
      <c r="Q268" s="4">
        <v>0</v>
      </c>
      <c r="R268" s="4">
        <v>0</v>
      </c>
      <c r="S268" s="4">
        <v>2</v>
      </c>
      <c r="T268" s="4">
        <f t="shared" si="9"/>
        <v>25</v>
      </c>
      <c r="U268" s="4">
        <v>0.16</v>
      </c>
      <c r="V268" s="4">
        <v>0.76</v>
      </c>
      <c r="W268" s="4">
        <v>0</v>
      </c>
      <c r="X268" s="4">
        <v>0</v>
      </c>
      <c r="Y268" s="4">
        <v>0.08</v>
      </c>
      <c r="Z268" s="9">
        <f t="shared" si="10"/>
        <v>0</v>
      </c>
      <c r="AA268" s="9">
        <f t="shared" si="10"/>
        <v>0</v>
      </c>
      <c r="AB268" s="9">
        <f t="shared" si="10"/>
        <v>0</v>
      </c>
      <c r="AC268" s="4">
        <v>0</v>
      </c>
      <c r="AD268" s="4">
        <v>0</v>
      </c>
      <c r="AE268" s="4"/>
      <c r="AF268" s="4">
        <v>0.1</v>
      </c>
      <c r="AG268" s="4">
        <v>2</v>
      </c>
      <c r="AH268" s="4" t="s">
        <v>53</v>
      </c>
      <c r="AI268" s="18" t="s">
        <v>53</v>
      </c>
      <c r="AJ268" s="18"/>
      <c r="AK268" s="18" t="s">
        <v>54</v>
      </c>
      <c r="AL268" s="4"/>
      <c r="AM268" s="4"/>
      <c r="AN268" s="4"/>
      <c r="AO268" s="4"/>
      <c r="AP268" s="4"/>
      <c r="AQ268" s="4"/>
      <c r="AR268" s="18" t="s">
        <v>54</v>
      </c>
      <c r="AS268" s="18" t="s">
        <v>54</v>
      </c>
      <c r="AT268" s="18" t="s">
        <v>54</v>
      </c>
      <c r="AU268" s="18"/>
      <c r="AV268" s="21"/>
      <c r="AW268" s="21"/>
      <c r="AX268" s="21"/>
      <c r="AY268" s="21"/>
    </row>
    <row r="269" spans="1:51" ht="14.25" customHeight="1" x14ac:dyDescent="0.25">
      <c r="A269" s="4" t="s">
        <v>736</v>
      </c>
      <c r="B269" s="4" t="s">
        <v>165</v>
      </c>
      <c r="C269" s="4" t="s">
        <v>737</v>
      </c>
      <c r="D269" s="4" t="s">
        <v>88</v>
      </c>
      <c r="E269" s="5" t="s">
        <v>736</v>
      </c>
      <c r="F269" t="s">
        <v>1678</v>
      </c>
      <c r="G269" t="s">
        <v>1678</v>
      </c>
      <c r="H269" s="4">
        <v>3</v>
      </c>
      <c r="I269" s="16">
        <v>711841.73259983503</v>
      </c>
      <c r="J269" s="16">
        <v>7757323.3367628604</v>
      </c>
      <c r="K269" s="17" t="s">
        <v>398</v>
      </c>
      <c r="L269" s="4" t="s">
        <v>168</v>
      </c>
      <c r="M269" s="4"/>
      <c r="N269" s="4" t="s">
        <v>390</v>
      </c>
      <c r="O269" s="4">
        <v>3.5</v>
      </c>
      <c r="P269" s="4">
        <v>15</v>
      </c>
      <c r="Q269" s="4">
        <v>0</v>
      </c>
      <c r="R269" s="4">
        <v>0</v>
      </c>
      <c r="S269" s="4">
        <v>6.5</v>
      </c>
      <c r="T269" s="4">
        <f t="shared" si="9"/>
        <v>25</v>
      </c>
      <c r="U269" s="4">
        <v>0.14000000000000001</v>
      </c>
      <c r="V269" s="4">
        <v>0.6</v>
      </c>
      <c r="W269" s="4">
        <v>0</v>
      </c>
      <c r="X269" s="4">
        <v>0</v>
      </c>
      <c r="Y269" s="4">
        <v>0.26</v>
      </c>
      <c r="Z269" s="9">
        <f t="shared" si="10"/>
        <v>0</v>
      </c>
      <c r="AA269" s="9">
        <f t="shared" si="10"/>
        <v>0</v>
      </c>
      <c r="AB269" s="9">
        <f t="shared" si="10"/>
        <v>0</v>
      </c>
      <c r="AC269" s="4">
        <v>0</v>
      </c>
      <c r="AD269" s="4">
        <v>0</v>
      </c>
      <c r="AE269" s="4"/>
      <c r="AF269" s="4">
        <v>0.1</v>
      </c>
      <c r="AG269" s="4">
        <v>2</v>
      </c>
      <c r="AH269" s="4" t="s">
        <v>53</v>
      </c>
      <c r="AI269" s="18" t="s">
        <v>53</v>
      </c>
      <c r="AJ269" s="18"/>
      <c r="AK269" s="18" t="s">
        <v>54</v>
      </c>
      <c r="AL269" s="4"/>
      <c r="AM269" s="4"/>
      <c r="AN269" s="4"/>
      <c r="AO269" s="4"/>
      <c r="AP269" s="4"/>
      <c r="AQ269" s="4"/>
      <c r="AR269" s="18" t="s">
        <v>54</v>
      </c>
      <c r="AS269" s="18" t="s">
        <v>54</v>
      </c>
      <c r="AT269" s="18" t="s">
        <v>54</v>
      </c>
      <c r="AU269" s="18"/>
    </row>
    <row r="270" spans="1:51" ht="14.25" customHeight="1" x14ac:dyDescent="0.25">
      <c r="A270" s="4" t="s">
        <v>736</v>
      </c>
      <c r="B270" s="4" t="s">
        <v>165</v>
      </c>
      <c r="C270" s="4" t="s">
        <v>737</v>
      </c>
      <c r="D270" s="4" t="s">
        <v>88</v>
      </c>
      <c r="E270" s="5" t="s">
        <v>736</v>
      </c>
      <c r="F270" t="s">
        <v>1678</v>
      </c>
      <c r="G270" t="s">
        <v>1678</v>
      </c>
      <c r="H270" s="4">
        <v>4</v>
      </c>
      <c r="I270" s="7"/>
      <c r="J270" s="7"/>
      <c r="K270" s="17" t="s">
        <v>398</v>
      </c>
      <c r="L270" s="4" t="s">
        <v>168</v>
      </c>
      <c r="M270" s="4"/>
      <c r="N270" s="4" t="s">
        <v>390</v>
      </c>
      <c r="O270" s="4">
        <v>3.5</v>
      </c>
      <c r="P270" s="4">
        <v>15</v>
      </c>
      <c r="Q270" s="4">
        <v>0</v>
      </c>
      <c r="R270" s="4">
        <v>0</v>
      </c>
      <c r="S270" s="4">
        <v>6.5</v>
      </c>
      <c r="T270" s="4">
        <f t="shared" si="9"/>
        <v>25</v>
      </c>
      <c r="U270" s="4">
        <v>0.14000000000000001</v>
      </c>
      <c r="V270" s="4">
        <v>0.6</v>
      </c>
      <c r="W270" s="4">
        <v>0</v>
      </c>
      <c r="X270" s="4">
        <v>0</v>
      </c>
      <c r="Y270" s="4">
        <v>0.26</v>
      </c>
      <c r="Z270" s="9">
        <f t="shared" si="10"/>
        <v>0.38</v>
      </c>
      <c r="AA270" s="9">
        <f t="shared" si="10"/>
        <v>0.38</v>
      </c>
      <c r="AB270" s="9">
        <f t="shared" si="10"/>
        <v>0</v>
      </c>
      <c r="AC270" s="4">
        <v>9.5</v>
      </c>
      <c r="AD270" s="4">
        <v>9.5</v>
      </c>
      <c r="AE270" s="4"/>
      <c r="AF270" s="4">
        <v>0.1</v>
      </c>
      <c r="AG270" s="4">
        <v>2</v>
      </c>
      <c r="AH270" s="4" t="s">
        <v>53</v>
      </c>
      <c r="AI270" s="18" t="s">
        <v>53</v>
      </c>
      <c r="AJ270" s="18"/>
      <c r="AK270" s="18" t="s">
        <v>54</v>
      </c>
      <c r="AL270" s="4"/>
      <c r="AM270" s="4"/>
      <c r="AN270" s="4"/>
      <c r="AO270" s="4"/>
      <c r="AP270" s="4"/>
      <c r="AQ270" s="4"/>
      <c r="AR270" s="18" t="s">
        <v>54</v>
      </c>
      <c r="AS270" s="18" t="s">
        <v>54</v>
      </c>
      <c r="AT270" s="18" t="s">
        <v>54</v>
      </c>
      <c r="AU270" s="18"/>
    </row>
    <row r="271" spans="1:51" ht="14.25" customHeight="1" x14ac:dyDescent="0.25">
      <c r="A271" s="4" t="s">
        <v>736</v>
      </c>
      <c r="B271" s="4" t="s">
        <v>165</v>
      </c>
      <c r="C271" s="4" t="s">
        <v>737</v>
      </c>
      <c r="D271" s="4" t="s">
        <v>88</v>
      </c>
      <c r="E271" s="5" t="s">
        <v>736</v>
      </c>
      <c r="F271" t="s">
        <v>1678</v>
      </c>
      <c r="G271" t="s">
        <v>1678</v>
      </c>
      <c r="H271" s="4">
        <v>5</v>
      </c>
      <c r="I271" s="16"/>
      <c r="J271" s="7"/>
      <c r="K271" s="17" t="s">
        <v>49</v>
      </c>
      <c r="L271" s="4" t="s">
        <v>168</v>
      </c>
      <c r="M271" s="4"/>
      <c r="N271" s="4" t="s">
        <v>390</v>
      </c>
      <c r="O271" s="4">
        <v>3.5</v>
      </c>
      <c r="P271" s="4">
        <v>15</v>
      </c>
      <c r="Q271" s="4">
        <v>0</v>
      </c>
      <c r="R271" s="4">
        <v>0</v>
      </c>
      <c r="S271" s="4">
        <v>6.5</v>
      </c>
      <c r="T271" s="4">
        <f t="shared" si="9"/>
        <v>25</v>
      </c>
      <c r="U271" s="4">
        <v>0.14000000000000001</v>
      </c>
      <c r="V271" s="4">
        <v>0.6</v>
      </c>
      <c r="W271" s="4">
        <v>0</v>
      </c>
      <c r="X271" s="4">
        <v>0</v>
      </c>
      <c r="Y271" s="4">
        <v>0.26</v>
      </c>
      <c r="Z271" s="9">
        <f t="shared" si="10"/>
        <v>0.38</v>
      </c>
      <c r="AA271" s="9">
        <f t="shared" si="10"/>
        <v>0.38</v>
      </c>
      <c r="AB271" s="9">
        <f t="shared" si="10"/>
        <v>0</v>
      </c>
      <c r="AC271" s="4">
        <v>9.5</v>
      </c>
      <c r="AD271" s="4">
        <v>9.5</v>
      </c>
      <c r="AE271" s="4"/>
      <c r="AF271" s="4">
        <v>0.1</v>
      </c>
      <c r="AG271" s="4">
        <v>2</v>
      </c>
      <c r="AH271" s="4" t="s">
        <v>53</v>
      </c>
      <c r="AI271" s="18" t="s">
        <v>53</v>
      </c>
      <c r="AJ271" s="18"/>
      <c r="AK271" s="18" t="s">
        <v>54</v>
      </c>
      <c r="AL271" s="4"/>
      <c r="AM271" s="4"/>
      <c r="AN271" s="4"/>
      <c r="AO271" s="4"/>
      <c r="AP271" s="4"/>
      <c r="AQ271" s="4"/>
      <c r="AR271" s="18" t="s">
        <v>54</v>
      </c>
      <c r="AS271" s="18" t="s">
        <v>54</v>
      </c>
      <c r="AT271" s="18" t="s">
        <v>54</v>
      </c>
      <c r="AU271" s="18"/>
      <c r="AV271" s="21"/>
      <c r="AW271" s="21"/>
      <c r="AX271" s="21"/>
      <c r="AY271" s="21"/>
    </row>
    <row r="272" spans="1:51" ht="14.25" customHeight="1" x14ac:dyDescent="0.25">
      <c r="A272" s="4" t="s">
        <v>738</v>
      </c>
      <c r="B272" s="4" t="s">
        <v>137</v>
      </c>
      <c r="C272" s="4" t="s">
        <v>739</v>
      </c>
      <c r="D272" s="4" t="s">
        <v>88</v>
      </c>
      <c r="E272" s="5" t="s">
        <v>738</v>
      </c>
      <c r="F272" t="s">
        <v>1678</v>
      </c>
      <c r="G272" t="s">
        <v>1678</v>
      </c>
      <c r="H272" s="4">
        <v>1</v>
      </c>
      <c r="I272" s="34">
        <v>712411.27307047998</v>
      </c>
      <c r="J272" s="34">
        <v>7757035.0421173703</v>
      </c>
      <c r="K272" s="17" t="s">
        <v>49</v>
      </c>
      <c r="L272" s="4" t="s">
        <v>168</v>
      </c>
      <c r="M272" s="4"/>
      <c r="N272" s="4" t="s">
        <v>390</v>
      </c>
      <c r="O272" s="4">
        <v>14</v>
      </c>
      <c r="P272" s="4">
        <v>6</v>
      </c>
      <c r="Q272" s="4">
        <v>0</v>
      </c>
      <c r="R272" s="4">
        <v>5</v>
      </c>
      <c r="S272" s="4">
        <v>0</v>
      </c>
      <c r="T272" s="4">
        <f t="shared" si="9"/>
        <v>25</v>
      </c>
      <c r="U272" s="4">
        <v>0.56000000000000005</v>
      </c>
      <c r="V272" s="4">
        <v>0.24</v>
      </c>
      <c r="W272" s="4">
        <v>0</v>
      </c>
      <c r="X272" s="4">
        <v>0.2</v>
      </c>
      <c r="Y272" s="4">
        <v>0</v>
      </c>
      <c r="Z272" s="9">
        <f t="shared" si="10"/>
        <v>0</v>
      </c>
      <c r="AA272" s="9">
        <f t="shared" si="10"/>
        <v>0</v>
      </c>
      <c r="AB272" s="9">
        <f t="shared" si="10"/>
        <v>0</v>
      </c>
      <c r="AC272" s="4">
        <v>0</v>
      </c>
      <c r="AD272" s="4">
        <v>0</v>
      </c>
      <c r="AE272" s="4"/>
      <c r="AF272" s="4"/>
      <c r="AG272" s="4"/>
      <c r="AH272" s="4" t="s">
        <v>53</v>
      </c>
      <c r="AI272" s="4" t="s">
        <v>716</v>
      </c>
      <c r="AJ272" s="18"/>
      <c r="AK272" s="18" t="s">
        <v>54</v>
      </c>
      <c r="AL272" s="4">
        <v>1</v>
      </c>
      <c r="AM272" s="4"/>
      <c r="AN272" s="4"/>
      <c r="AO272" s="4"/>
      <c r="AP272" s="4"/>
      <c r="AQ272" s="4"/>
      <c r="AR272" s="18" t="s">
        <v>54</v>
      </c>
      <c r="AS272" s="18" t="s">
        <v>54</v>
      </c>
      <c r="AT272" s="18" t="s">
        <v>54</v>
      </c>
      <c r="AU272" s="18"/>
    </row>
    <row r="273" spans="1:47" ht="14.25" customHeight="1" x14ac:dyDescent="0.25">
      <c r="A273" s="10" t="s">
        <v>740</v>
      </c>
      <c r="B273" s="4" t="s">
        <v>137</v>
      </c>
      <c r="C273" s="10" t="s">
        <v>741</v>
      </c>
      <c r="D273" s="5" t="s">
        <v>88</v>
      </c>
      <c r="E273" s="5" t="s">
        <v>740</v>
      </c>
      <c r="F273" t="s">
        <v>1678</v>
      </c>
      <c r="G273" t="s">
        <v>1678</v>
      </c>
      <c r="H273" s="5">
        <v>1</v>
      </c>
      <c r="I273" s="7"/>
      <c r="J273" s="7"/>
      <c r="K273" s="5" t="s">
        <v>742</v>
      </c>
      <c r="L273" s="4" t="s">
        <v>168</v>
      </c>
      <c r="M273" s="14">
        <v>45603</v>
      </c>
      <c r="N273" s="4" t="s">
        <v>321</v>
      </c>
      <c r="O273" s="4">
        <v>9</v>
      </c>
      <c r="P273" s="10">
        <v>1</v>
      </c>
      <c r="Q273" s="10">
        <v>0</v>
      </c>
      <c r="R273" s="10">
        <v>0</v>
      </c>
      <c r="S273" s="10">
        <v>0</v>
      </c>
      <c r="T273" s="4">
        <f t="shared" si="9"/>
        <v>10</v>
      </c>
      <c r="U273" s="4">
        <v>0.9</v>
      </c>
      <c r="V273" s="4">
        <v>0.1</v>
      </c>
      <c r="W273" s="4">
        <v>0</v>
      </c>
      <c r="X273" s="4">
        <v>0</v>
      </c>
      <c r="Y273" s="4">
        <v>0</v>
      </c>
      <c r="Z273" s="9">
        <f t="shared" si="10"/>
        <v>0.7</v>
      </c>
      <c r="AA273" s="9">
        <f t="shared" si="10"/>
        <v>0.7</v>
      </c>
      <c r="AB273" s="9">
        <f t="shared" si="10"/>
        <v>0</v>
      </c>
      <c r="AC273" s="4">
        <v>7</v>
      </c>
      <c r="AD273" s="4">
        <v>7</v>
      </c>
      <c r="AE273" s="4">
        <v>0</v>
      </c>
      <c r="AF273" s="10">
        <v>0</v>
      </c>
      <c r="AG273" s="10">
        <v>0</v>
      </c>
      <c r="AH273" s="4" t="s">
        <v>53</v>
      </c>
      <c r="AI273" s="10" t="s">
        <v>53</v>
      </c>
      <c r="AJ273" s="10" t="s">
        <v>53</v>
      </c>
      <c r="AK273" s="10" t="s">
        <v>169</v>
      </c>
      <c r="AL273" s="4"/>
      <c r="AM273" s="4"/>
      <c r="AN273" s="4"/>
      <c r="AO273" s="4">
        <v>1</v>
      </c>
      <c r="AP273" s="4"/>
      <c r="AQ273" s="4"/>
      <c r="AR273" s="10" t="s">
        <v>86</v>
      </c>
      <c r="AS273" s="10" t="s">
        <v>169</v>
      </c>
      <c r="AT273" s="10" t="s">
        <v>322</v>
      </c>
      <c r="AU273" s="10" t="s">
        <v>323</v>
      </c>
    </row>
    <row r="274" spans="1:47" ht="14.25" customHeight="1" x14ac:dyDescent="0.25">
      <c r="A274" s="10" t="s">
        <v>743</v>
      </c>
      <c r="B274" s="4" t="s">
        <v>137</v>
      </c>
      <c r="C274" s="10" t="s">
        <v>741</v>
      </c>
      <c r="D274" s="5" t="s">
        <v>127</v>
      </c>
      <c r="E274" s="5" t="s">
        <v>743</v>
      </c>
      <c r="F274" t="s">
        <v>1678</v>
      </c>
      <c r="G274" t="s">
        <v>1678</v>
      </c>
      <c r="H274" s="5">
        <v>1</v>
      </c>
      <c r="I274" s="7"/>
      <c r="J274" s="7"/>
      <c r="K274" s="5" t="s">
        <v>742</v>
      </c>
      <c r="L274" s="4" t="s">
        <v>168</v>
      </c>
      <c r="M274" s="14">
        <v>45603</v>
      </c>
      <c r="N274" s="4" t="s">
        <v>321</v>
      </c>
      <c r="O274" s="4">
        <v>7</v>
      </c>
      <c r="P274" s="10">
        <v>0</v>
      </c>
      <c r="Q274" s="10">
        <v>18</v>
      </c>
      <c r="R274" s="10">
        <v>0</v>
      </c>
      <c r="S274" s="10">
        <v>0</v>
      </c>
      <c r="T274" s="4">
        <f t="shared" si="9"/>
        <v>25</v>
      </c>
      <c r="U274" s="4">
        <v>0.28000000000000003</v>
      </c>
      <c r="V274" s="4">
        <v>0</v>
      </c>
      <c r="W274" s="4">
        <v>0.72</v>
      </c>
      <c r="X274" s="4">
        <v>0</v>
      </c>
      <c r="Y274" s="4">
        <v>0</v>
      </c>
      <c r="Z274" s="9">
        <f t="shared" si="10"/>
        <v>0.16</v>
      </c>
      <c r="AA274" s="9">
        <f t="shared" si="10"/>
        <v>0.16</v>
      </c>
      <c r="AB274" s="9">
        <f t="shared" si="10"/>
        <v>0</v>
      </c>
      <c r="AC274" s="4">
        <v>4</v>
      </c>
      <c r="AD274" s="4">
        <v>4</v>
      </c>
      <c r="AE274" s="4">
        <v>0</v>
      </c>
      <c r="AF274" s="10">
        <v>0</v>
      </c>
      <c r="AG274" s="10">
        <v>0</v>
      </c>
      <c r="AH274" s="4" t="s">
        <v>52</v>
      </c>
      <c r="AI274" s="10" t="s">
        <v>53</v>
      </c>
      <c r="AJ274" s="10" t="s">
        <v>360</v>
      </c>
      <c r="AK274" s="10" t="s">
        <v>169</v>
      </c>
      <c r="AL274" s="4"/>
      <c r="AM274" s="4"/>
      <c r="AN274" s="4">
        <v>1</v>
      </c>
      <c r="AO274" s="4"/>
      <c r="AP274" s="4">
        <v>1</v>
      </c>
      <c r="AQ274" s="4"/>
      <c r="AR274" s="10" t="s">
        <v>86</v>
      </c>
      <c r="AS274" s="10" t="s">
        <v>169</v>
      </c>
      <c r="AT274" s="10" t="s">
        <v>744</v>
      </c>
      <c r="AU274" s="10" t="s">
        <v>323</v>
      </c>
    </row>
    <row r="275" spans="1:47" ht="14.25" customHeight="1" x14ac:dyDescent="0.25">
      <c r="A275" s="10" t="s">
        <v>745</v>
      </c>
      <c r="B275" s="4" t="s">
        <v>137</v>
      </c>
      <c r="C275" s="10" t="s">
        <v>741</v>
      </c>
      <c r="D275" s="5" t="s">
        <v>88</v>
      </c>
      <c r="E275" s="5" t="s">
        <v>740</v>
      </c>
      <c r="F275" t="s">
        <v>1678</v>
      </c>
      <c r="G275" t="s">
        <v>1678</v>
      </c>
      <c r="H275" s="5">
        <v>2</v>
      </c>
      <c r="I275" s="7"/>
      <c r="J275" s="7"/>
      <c r="K275" s="5" t="s">
        <v>742</v>
      </c>
      <c r="L275" s="4" t="s">
        <v>168</v>
      </c>
      <c r="M275" s="14">
        <v>45603</v>
      </c>
      <c r="N275" s="4" t="s">
        <v>321</v>
      </c>
      <c r="O275" s="4">
        <v>25</v>
      </c>
      <c r="P275" s="10">
        <v>0</v>
      </c>
      <c r="Q275" s="10">
        <v>0</v>
      </c>
      <c r="R275" s="10">
        <v>0</v>
      </c>
      <c r="S275" s="10">
        <v>0</v>
      </c>
      <c r="T275" s="4">
        <f t="shared" si="9"/>
        <v>25</v>
      </c>
      <c r="U275" s="4">
        <v>1</v>
      </c>
      <c r="V275" s="4">
        <v>0</v>
      </c>
      <c r="W275" s="4">
        <v>0</v>
      </c>
      <c r="X275" s="4">
        <v>0</v>
      </c>
      <c r="Y275" s="4">
        <v>0</v>
      </c>
      <c r="Z275" s="9">
        <f t="shared" si="10"/>
        <v>0.8</v>
      </c>
      <c r="AA275" s="9">
        <f t="shared" si="10"/>
        <v>0.72</v>
      </c>
      <c r="AB275" s="9">
        <f t="shared" si="10"/>
        <v>0.08</v>
      </c>
      <c r="AC275" s="4">
        <v>20</v>
      </c>
      <c r="AD275" s="4">
        <v>18</v>
      </c>
      <c r="AE275" s="4">
        <v>2</v>
      </c>
      <c r="AF275" s="10">
        <v>0</v>
      </c>
      <c r="AG275" s="10">
        <v>0</v>
      </c>
      <c r="AH275" s="4" t="s">
        <v>53</v>
      </c>
      <c r="AI275" s="10" t="s">
        <v>53</v>
      </c>
      <c r="AJ275" s="10" t="s">
        <v>53</v>
      </c>
      <c r="AK275" s="10" t="s">
        <v>169</v>
      </c>
      <c r="AL275" s="4"/>
      <c r="AM275" s="4"/>
      <c r="AN275" s="4"/>
      <c r="AO275" s="4">
        <v>1</v>
      </c>
      <c r="AP275" s="4"/>
      <c r="AQ275" s="4"/>
      <c r="AR275" s="10" t="s">
        <v>86</v>
      </c>
      <c r="AS275" s="10" t="s">
        <v>169</v>
      </c>
      <c r="AT275" s="10" t="s">
        <v>322</v>
      </c>
      <c r="AU275" s="10" t="s">
        <v>323</v>
      </c>
    </row>
    <row r="276" spans="1:47" ht="14.25" customHeight="1" x14ac:dyDescent="0.25">
      <c r="A276" s="10" t="s">
        <v>746</v>
      </c>
      <c r="B276" s="4" t="s">
        <v>137</v>
      </c>
      <c r="C276" s="10" t="s">
        <v>741</v>
      </c>
      <c r="D276" s="5" t="s">
        <v>88</v>
      </c>
      <c r="E276" s="5" t="s">
        <v>740</v>
      </c>
      <c r="F276" t="s">
        <v>1678</v>
      </c>
      <c r="G276" t="s">
        <v>1678</v>
      </c>
      <c r="H276" s="5">
        <v>3</v>
      </c>
      <c r="I276" s="7"/>
      <c r="J276" s="7"/>
      <c r="K276" s="5" t="s">
        <v>742</v>
      </c>
      <c r="L276" s="4" t="s">
        <v>168</v>
      </c>
      <c r="M276" s="14">
        <v>45603</v>
      </c>
      <c r="N276" s="4" t="s">
        <v>321</v>
      </c>
      <c r="O276" s="4">
        <v>9</v>
      </c>
      <c r="P276" s="10">
        <v>0</v>
      </c>
      <c r="Q276" s="10">
        <v>0</v>
      </c>
      <c r="R276" s="10">
        <v>0</v>
      </c>
      <c r="S276" s="10">
        <v>0</v>
      </c>
      <c r="T276" s="4">
        <f t="shared" si="9"/>
        <v>9</v>
      </c>
      <c r="U276" s="4">
        <v>1</v>
      </c>
      <c r="V276" s="4">
        <v>0</v>
      </c>
      <c r="W276" s="4">
        <v>0</v>
      </c>
      <c r="X276" s="4">
        <v>0</v>
      </c>
      <c r="Y276" s="4">
        <v>0</v>
      </c>
      <c r="Z276" s="9">
        <f t="shared" si="10"/>
        <v>0.22222222222222221</v>
      </c>
      <c r="AA276" s="9">
        <f t="shared" si="10"/>
        <v>0.22222222222222221</v>
      </c>
      <c r="AB276" s="9">
        <f t="shared" si="10"/>
        <v>0</v>
      </c>
      <c r="AC276" s="4">
        <v>2</v>
      </c>
      <c r="AD276" s="4">
        <v>2</v>
      </c>
      <c r="AE276" s="4">
        <v>0</v>
      </c>
      <c r="AF276" s="10">
        <v>0</v>
      </c>
      <c r="AG276" s="10">
        <v>0</v>
      </c>
      <c r="AH276" s="4" t="s">
        <v>53</v>
      </c>
      <c r="AI276" s="10" t="s">
        <v>53</v>
      </c>
      <c r="AJ276" s="10" t="s">
        <v>53</v>
      </c>
      <c r="AK276" s="10" t="s">
        <v>169</v>
      </c>
      <c r="AL276" s="4"/>
      <c r="AM276" s="4"/>
      <c r="AN276" s="4"/>
      <c r="AO276" s="4"/>
      <c r="AP276" s="4"/>
      <c r="AQ276" s="4"/>
      <c r="AR276" s="10" t="s">
        <v>53</v>
      </c>
      <c r="AS276" s="10" t="s">
        <v>169</v>
      </c>
      <c r="AT276" s="10" t="s">
        <v>385</v>
      </c>
      <c r="AU276" s="10" t="s">
        <v>323</v>
      </c>
    </row>
    <row r="277" spans="1:47" ht="14.25" customHeight="1" x14ac:dyDescent="0.25">
      <c r="A277" s="10" t="s">
        <v>747</v>
      </c>
      <c r="B277" s="4" t="s">
        <v>137</v>
      </c>
      <c r="C277" s="10" t="s">
        <v>741</v>
      </c>
      <c r="D277" s="5" t="s">
        <v>88</v>
      </c>
      <c r="E277" s="5" t="s">
        <v>740</v>
      </c>
      <c r="F277" t="s">
        <v>1678</v>
      </c>
      <c r="G277" t="s">
        <v>1678</v>
      </c>
      <c r="H277" s="5">
        <v>4</v>
      </c>
      <c r="I277" s="7"/>
      <c r="J277" s="7"/>
      <c r="K277" s="5" t="s">
        <v>748</v>
      </c>
      <c r="L277" s="4" t="s">
        <v>168</v>
      </c>
      <c r="M277" s="14">
        <v>45603</v>
      </c>
      <c r="N277" s="4" t="s">
        <v>321</v>
      </c>
      <c r="O277" s="4">
        <v>25</v>
      </c>
      <c r="P277" s="10">
        <v>0</v>
      </c>
      <c r="Q277" s="10">
        <v>0</v>
      </c>
      <c r="R277" s="10">
        <v>0</v>
      </c>
      <c r="S277" s="10">
        <v>0</v>
      </c>
      <c r="T277" s="4">
        <f t="shared" si="9"/>
        <v>25</v>
      </c>
      <c r="U277" s="4">
        <v>1</v>
      </c>
      <c r="V277" s="4">
        <v>0</v>
      </c>
      <c r="W277" s="4">
        <v>0</v>
      </c>
      <c r="X277" s="4">
        <v>0</v>
      </c>
      <c r="Y277" s="4">
        <v>0</v>
      </c>
      <c r="Z277" s="9">
        <f t="shared" si="10"/>
        <v>0.6</v>
      </c>
      <c r="AA277" s="9">
        <f t="shared" si="10"/>
        <v>0.6</v>
      </c>
      <c r="AB277" s="9">
        <f t="shared" si="10"/>
        <v>0</v>
      </c>
      <c r="AC277" s="4">
        <v>15</v>
      </c>
      <c r="AD277" s="4">
        <v>15</v>
      </c>
      <c r="AE277" s="4">
        <v>0</v>
      </c>
      <c r="AF277" s="10">
        <v>0</v>
      </c>
      <c r="AG277" s="10">
        <v>0</v>
      </c>
      <c r="AH277" s="4" t="s">
        <v>52</v>
      </c>
      <c r="AI277" s="10" t="s">
        <v>53</v>
      </c>
      <c r="AJ277" s="10" t="s">
        <v>53</v>
      </c>
      <c r="AK277" s="10" t="s">
        <v>169</v>
      </c>
      <c r="AL277" s="4"/>
      <c r="AM277" s="4"/>
      <c r="AN277" s="4"/>
      <c r="AO277" s="4"/>
      <c r="AP277" s="4"/>
      <c r="AQ277" s="4"/>
      <c r="AR277" s="10" t="s">
        <v>86</v>
      </c>
      <c r="AS277" s="10" t="s">
        <v>169</v>
      </c>
      <c r="AT277" s="10" t="s">
        <v>385</v>
      </c>
      <c r="AU277" s="10" t="s">
        <v>323</v>
      </c>
    </row>
    <row r="278" spans="1:47" ht="14.25" customHeight="1" x14ac:dyDescent="0.25">
      <c r="A278" s="10" t="s">
        <v>749</v>
      </c>
      <c r="B278" s="4" t="s">
        <v>165</v>
      </c>
      <c r="C278" s="10" t="s">
        <v>750</v>
      </c>
      <c r="D278" s="5" t="s">
        <v>88</v>
      </c>
      <c r="E278" s="5" t="s">
        <v>749</v>
      </c>
      <c r="F278" t="s">
        <v>1678</v>
      </c>
      <c r="G278" t="s">
        <v>1678</v>
      </c>
      <c r="H278" s="5">
        <v>1</v>
      </c>
      <c r="I278" s="7"/>
      <c r="J278" s="7"/>
      <c r="K278" s="5" t="s">
        <v>742</v>
      </c>
      <c r="L278" s="4" t="s">
        <v>168</v>
      </c>
      <c r="M278" s="14">
        <v>45603</v>
      </c>
      <c r="N278" s="4" t="s">
        <v>321</v>
      </c>
      <c r="O278" s="4">
        <v>15</v>
      </c>
      <c r="P278" s="10">
        <v>0</v>
      </c>
      <c r="Q278" s="10">
        <v>0</v>
      </c>
      <c r="R278" s="10">
        <v>0</v>
      </c>
      <c r="S278" s="10">
        <v>0</v>
      </c>
      <c r="T278" s="4">
        <f t="shared" si="9"/>
        <v>15</v>
      </c>
      <c r="U278" s="4">
        <v>1</v>
      </c>
      <c r="V278" s="4">
        <v>0</v>
      </c>
      <c r="W278" s="4">
        <v>0</v>
      </c>
      <c r="X278" s="4">
        <v>0</v>
      </c>
      <c r="Y278" s="4">
        <v>0</v>
      </c>
      <c r="Z278" s="9">
        <f t="shared" si="10"/>
        <v>0.26666666666666666</v>
      </c>
      <c r="AA278" s="9">
        <f t="shared" si="10"/>
        <v>0.26666666666666666</v>
      </c>
      <c r="AB278" s="9">
        <f t="shared" si="10"/>
        <v>0</v>
      </c>
      <c r="AC278" s="4">
        <v>4</v>
      </c>
      <c r="AD278" s="4">
        <v>4</v>
      </c>
      <c r="AE278" s="4">
        <v>0</v>
      </c>
      <c r="AF278" s="10">
        <v>0</v>
      </c>
      <c r="AG278" s="10">
        <v>0</v>
      </c>
      <c r="AH278" s="4" t="s">
        <v>52</v>
      </c>
      <c r="AI278" s="10" t="s">
        <v>53</v>
      </c>
      <c r="AJ278" s="10" t="s">
        <v>360</v>
      </c>
      <c r="AK278" s="10" t="s">
        <v>169</v>
      </c>
      <c r="AL278" s="4"/>
      <c r="AM278" s="4"/>
      <c r="AN278" s="4">
        <v>1</v>
      </c>
      <c r="AO278" s="4"/>
      <c r="AP278" s="4">
        <v>1</v>
      </c>
      <c r="AQ278" s="4"/>
      <c r="AR278" s="10" t="s">
        <v>86</v>
      </c>
      <c r="AS278" s="10" t="s">
        <v>169</v>
      </c>
      <c r="AT278" s="10" t="s">
        <v>744</v>
      </c>
      <c r="AU278" s="10" t="s">
        <v>323</v>
      </c>
    </row>
    <row r="279" spans="1:47" ht="14.25" customHeight="1" x14ac:dyDescent="0.25">
      <c r="A279" s="10" t="s">
        <v>751</v>
      </c>
      <c r="B279" s="4" t="s">
        <v>165</v>
      </c>
      <c r="C279" s="10" t="s">
        <v>752</v>
      </c>
      <c r="D279" s="5" t="s">
        <v>88</v>
      </c>
      <c r="E279" s="5" t="s">
        <v>753</v>
      </c>
      <c r="F279" t="s">
        <v>1678</v>
      </c>
      <c r="G279" t="s">
        <v>1678</v>
      </c>
      <c r="H279" s="5">
        <v>1</v>
      </c>
      <c r="I279" s="7"/>
      <c r="J279" s="7"/>
      <c r="K279" s="35" t="s">
        <v>754</v>
      </c>
      <c r="L279" s="4" t="s">
        <v>168</v>
      </c>
      <c r="M279" s="14">
        <v>45602</v>
      </c>
      <c r="N279" s="4" t="s">
        <v>321</v>
      </c>
      <c r="O279" s="4">
        <v>22</v>
      </c>
      <c r="P279" s="10">
        <v>0</v>
      </c>
      <c r="Q279" s="10">
        <v>0</v>
      </c>
      <c r="R279" s="10">
        <v>0</v>
      </c>
      <c r="S279" s="10">
        <v>3</v>
      </c>
      <c r="T279" s="4">
        <f t="shared" si="9"/>
        <v>25</v>
      </c>
      <c r="U279" s="4">
        <v>0.88</v>
      </c>
      <c r="V279" s="4">
        <v>0</v>
      </c>
      <c r="W279" s="4">
        <v>0</v>
      </c>
      <c r="X279" s="4">
        <v>0</v>
      </c>
      <c r="Y279" s="4">
        <v>0.12</v>
      </c>
      <c r="Z279" s="9">
        <f t="shared" si="10"/>
        <v>0.68</v>
      </c>
      <c r="AA279" s="9">
        <f t="shared" si="10"/>
        <v>0.68</v>
      </c>
      <c r="AB279" s="9">
        <f t="shared" si="10"/>
        <v>0</v>
      </c>
      <c r="AC279" s="4">
        <v>17</v>
      </c>
      <c r="AD279" s="4">
        <v>17</v>
      </c>
      <c r="AE279" s="4">
        <v>0</v>
      </c>
      <c r="AF279" s="10">
        <v>1</v>
      </c>
      <c r="AG279" s="10">
        <v>1</v>
      </c>
      <c r="AH279" s="4" t="s">
        <v>52</v>
      </c>
      <c r="AI279" s="10" t="s">
        <v>53</v>
      </c>
      <c r="AJ279" s="10" t="s">
        <v>53</v>
      </c>
      <c r="AK279" s="10" t="s">
        <v>755</v>
      </c>
      <c r="AL279" s="4"/>
      <c r="AM279" s="4"/>
      <c r="AN279" s="4"/>
      <c r="AO279" s="4"/>
      <c r="AP279" s="4"/>
      <c r="AQ279" s="4">
        <v>1</v>
      </c>
      <c r="AR279" s="10" t="s">
        <v>86</v>
      </c>
      <c r="AS279" s="10" t="s">
        <v>169</v>
      </c>
      <c r="AT279" s="10" t="s">
        <v>322</v>
      </c>
      <c r="AU279" s="10" t="s">
        <v>323</v>
      </c>
    </row>
    <row r="280" spans="1:47" ht="14.25" customHeight="1" x14ac:dyDescent="0.25">
      <c r="A280" s="10" t="s">
        <v>756</v>
      </c>
      <c r="B280" s="4" t="s">
        <v>165</v>
      </c>
      <c r="C280" s="10" t="s">
        <v>757</v>
      </c>
      <c r="D280" s="5" t="s">
        <v>88</v>
      </c>
      <c r="E280" s="5" t="s">
        <v>756</v>
      </c>
      <c r="F280" t="s">
        <v>1678</v>
      </c>
      <c r="G280" t="s">
        <v>1678</v>
      </c>
      <c r="H280" s="5">
        <v>1</v>
      </c>
      <c r="I280" s="7"/>
      <c r="J280" s="7"/>
      <c r="K280" s="35" t="s">
        <v>754</v>
      </c>
      <c r="L280" s="4" t="s">
        <v>168</v>
      </c>
      <c r="M280" s="14">
        <v>45602</v>
      </c>
      <c r="N280" s="4" t="s">
        <v>321</v>
      </c>
      <c r="O280" s="4">
        <v>5</v>
      </c>
      <c r="P280" s="10">
        <v>0</v>
      </c>
      <c r="Q280" s="10">
        <v>0</v>
      </c>
      <c r="R280" s="10">
        <v>0</v>
      </c>
      <c r="S280" s="10">
        <v>20</v>
      </c>
      <c r="T280" s="4">
        <f t="shared" si="9"/>
        <v>25</v>
      </c>
      <c r="U280" s="4">
        <v>0.2</v>
      </c>
      <c r="V280" s="4">
        <v>0</v>
      </c>
      <c r="W280" s="4">
        <v>0</v>
      </c>
      <c r="X280" s="4">
        <v>0</v>
      </c>
      <c r="Y280" s="4">
        <v>0.8</v>
      </c>
      <c r="Z280" s="9">
        <f t="shared" si="10"/>
        <v>0.16</v>
      </c>
      <c r="AA280" s="9">
        <f t="shared" si="10"/>
        <v>0.16</v>
      </c>
      <c r="AB280" s="9">
        <f t="shared" si="10"/>
        <v>0</v>
      </c>
      <c r="AC280" s="4">
        <v>4</v>
      </c>
      <c r="AD280" s="4">
        <v>4</v>
      </c>
      <c r="AE280" s="4">
        <v>0</v>
      </c>
      <c r="AF280" s="10">
        <v>5</v>
      </c>
      <c r="AG280" s="10">
        <v>5</v>
      </c>
      <c r="AH280" s="4" t="s">
        <v>603</v>
      </c>
      <c r="AI280" s="10" t="s">
        <v>53</v>
      </c>
      <c r="AJ280" s="10" t="s">
        <v>53</v>
      </c>
      <c r="AK280" s="10" t="s">
        <v>169</v>
      </c>
      <c r="AL280" s="4"/>
      <c r="AM280" s="4"/>
      <c r="AN280" s="4"/>
      <c r="AO280" s="4">
        <v>1</v>
      </c>
      <c r="AP280" s="4"/>
      <c r="AQ280" s="4"/>
      <c r="AR280" s="10" t="s">
        <v>655</v>
      </c>
      <c r="AS280" s="10" t="s">
        <v>169</v>
      </c>
      <c r="AT280" s="10" t="s">
        <v>322</v>
      </c>
      <c r="AU280" s="10" t="s">
        <v>323</v>
      </c>
    </row>
    <row r="281" spans="1:47" ht="14.25" customHeight="1" x14ac:dyDescent="0.25">
      <c r="A281" s="10" t="s">
        <v>758</v>
      </c>
      <c r="B281" s="4" t="s">
        <v>165</v>
      </c>
      <c r="C281" s="10" t="s">
        <v>759</v>
      </c>
      <c r="D281" s="5" t="s">
        <v>88</v>
      </c>
      <c r="E281" s="5" t="s">
        <v>758</v>
      </c>
      <c r="F281" t="s">
        <v>1678</v>
      </c>
      <c r="G281" t="s">
        <v>1678</v>
      </c>
      <c r="H281" s="5">
        <v>1</v>
      </c>
      <c r="I281" s="7"/>
      <c r="J281" s="7"/>
      <c r="K281" s="35" t="s">
        <v>754</v>
      </c>
      <c r="L281" s="4" t="s">
        <v>168</v>
      </c>
      <c r="M281" s="14">
        <v>45602</v>
      </c>
      <c r="N281" s="4" t="s">
        <v>321</v>
      </c>
      <c r="O281" s="4">
        <v>5</v>
      </c>
      <c r="P281" s="10">
        <v>15</v>
      </c>
      <c r="Q281" s="10">
        <v>0</v>
      </c>
      <c r="R281" s="10">
        <v>0</v>
      </c>
      <c r="S281" s="10">
        <v>5</v>
      </c>
      <c r="T281" s="4">
        <f t="shared" si="9"/>
        <v>25</v>
      </c>
      <c r="U281" s="4">
        <v>0.2</v>
      </c>
      <c r="V281" s="4">
        <v>0.6</v>
      </c>
      <c r="W281" s="4">
        <v>0</v>
      </c>
      <c r="X281" s="4">
        <v>0</v>
      </c>
      <c r="Y281" s="4">
        <v>0.2</v>
      </c>
      <c r="Z281" s="9">
        <f t="shared" si="10"/>
        <v>1</v>
      </c>
      <c r="AA281" s="9">
        <f t="shared" si="10"/>
        <v>1</v>
      </c>
      <c r="AB281" s="9">
        <f t="shared" si="10"/>
        <v>0</v>
      </c>
      <c r="AC281" s="4">
        <v>25</v>
      </c>
      <c r="AD281" s="4">
        <v>25</v>
      </c>
      <c r="AE281" s="4">
        <v>0</v>
      </c>
      <c r="AF281" s="10">
        <v>2</v>
      </c>
      <c r="AG281" s="10">
        <v>3</v>
      </c>
      <c r="AH281" s="4" t="s">
        <v>111</v>
      </c>
      <c r="AI281" s="10" t="s">
        <v>53</v>
      </c>
      <c r="AJ281" s="10" t="s">
        <v>53</v>
      </c>
      <c r="AK281" s="10" t="s">
        <v>169</v>
      </c>
      <c r="AL281" s="4"/>
      <c r="AM281" s="4"/>
      <c r="AN281" s="4"/>
      <c r="AO281" s="4"/>
      <c r="AP281" s="4"/>
      <c r="AQ281" s="4"/>
      <c r="AR281" s="10" t="s">
        <v>86</v>
      </c>
      <c r="AS281" s="10" t="s">
        <v>169</v>
      </c>
      <c r="AT281" s="10" t="s">
        <v>760</v>
      </c>
      <c r="AU281" s="10" t="s">
        <v>323</v>
      </c>
    </row>
    <row r="282" spans="1:47" ht="14.25" customHeight="1" x14ac:dyDescent="0.25">
      <c r="A282" s="10" t="s">
        <v>761</v>
      </c>
      <c r="B282" s="4" t="s">
        <v>165</v>
      </c>
      <c r="C282" s="10" t="s">
        <v>759</v>
      </c>
      <c r="D282" s="5" t="s">
        <v>88</v>
      </c>
      <c r="E282" s="5" t="s">
        <v>758</v>
      </c>
      <c r="F282" t="s">
        <v>1678</v>
      </c>
      <c r="G282" t="s">
        <v>1678</v>
      </c>
      <c r="H282" s="5">
        <v>2</v>
      </c>
      <c r="I282" s="7"/>
      <c r="J282" s="7"/>
      <c r="K282" s="35" t="s">
        <v>754</v>
      </c>
      <c r="L282" s="4" t="s">
        <v>168</v>
      </c>
      <c r="M282" s="14">
        <v>45602</v>
      </c>
      <c r="N282" s="4" t="s">
        <v>321</v>
      </c>
      <c r="O282" s="4">
        <v>21</v>
      </c>
      <c r="P282" s="10">
        <v>0</v>
      </c>
      <c r="Q282" s="10">
        <v>0</v>
      </c>
      <c r="R282" s="10">
        <v>0</v>
      </c>
      <c r="S282" s="10">
        <v>4</v>
      </c>
      <c r="T282" s="4">
        <f t="shared" si="9"/>
        <v>25</v>
      </c>
      <c r="U282" s="4">
        <v>0.84</v>
      </c>
      <c r="V282" s="4">
        <v>0</v>
      </c>
      <c r="W282" s="4">
        <v>0</v>
      </c>
      <c r="X282" s="4">
        <v>0</v>
      </c>
      <c r="Y282" s="4">
        <v>0.16</v>
      </c>
      <c r="Z282" s="9">
        <f t="shared" si="10"/>
        <v>0.68</v>
      </c>
      <c r="AA282" s="9">
        <f t="shared" si="10"/>
        <v>0.68</v>
      </c>
      <c r="AB282" s="9">
        <f t="shared" si="10"/>
        <v>0</v>
      </c>
      <c r="AC282" s="4">
        <v>17</v>
      </c>
      <c r="AD282" s="4">
        <v>17</v>
      </c>
      <c r="AE282" s="4">
        <v>0</v>
      </c>
      <c r="AF282" s="10">
        <v>1</v>
      </c>
      <c r="AG282" s="10">
        <v>1</v>
      </c>
      <c r="AH282" s="4" t="s">
        <v>52</v>
      </c>
      <c r="AI282" s="10" t="s">
        <v>53</v>
      </c>
      <c r="AJ282" s="10" t="s">
        <v>53</v>
      </c>
      <c r="AK282" s="10" t="s">
        <v>755</v>
      </c>
      <c r="AL282" s="4"/>
      <c r="AM282" s="4"/>
      <c r="AN282" s="4"/>
      <c r="AO282" s="4">
        <v>1</v>
      </c>
      <c r="AP282" s="4"/>
      <c r="AQ282" s="4">
        <v>1</v>
      </c>
      <c r="AR282" s="10" t="s">
        <v>86</v>
      </c>
      <c r="AS282" s="10" t="s">
        <v>169</v>
      </c>
      <c r="AT282" s="10" t="s">
        <v>762</v>
      </c>
      <c r="AU282" s="10" t="s">
        <v>323</v>
      </c>
    </row>
    <row r="283" spans="1:47" ht="14.25" customHeight="1" x14ac:dyDescent="0.25">
      <c r="A283" s="10" t="s">
        <v>763</v>
      </c>
      <c r="B283" s="4" t="s">
        <v>165</v>
      </c>
      <c r="C283" s="10" t="s">
        <v>764</v>
      </c>
      <c r="D283" s="5" t="s">
        <v>88</v>
      </c>
      <c r="E283" s="5" t="s">
        <v>763</v>
      </c>
      <c r="F283" t="s">
        <v>1678</v>
      </c>
      <c r="G283" t="s">
        <v>1678</v>
      </c>
      <c r="H283" s="5">
        <v>1</v>
      </c>
      <c r="I283" s="7"/>
      <c r="J283" s="7"/>
      <c r="K283" s="35" t="s">
        <v>754</v>
      </c>
      <c r="L283" s="4" t="s">
        <v>168</v>
      </c>
      <c r="M283" s="14">
        <v>45601</v>
      </c>
      <c r="N283" s="4" t="s">
        <v>321</v>
      </c>
      <c r="O283" s="4">
        <v>6</v>
      </c>
      <c r="P283" s="10">
        <v>0</v>
      </c>
      <c r="Q283" s="10">
        <v>1</v>
      </c>
      <c r="R283" s="10">
        <v>0</v>
      </c>
      <c r="S283" s="10">
        <v>5</v>
      </c>
      <c r="T283" s="4">
        <f t="shared" si="9"/>
        <v>12</v>
      </c>
      <c r="U283" s="4">
        <v>0.5</v>
      </c>
      <c r="V283" s="4">
        <v>0</v>
      </c>
      <c r="W283" s="4">
        <v>8.3333333333333329E-2</v>
      </c>
      <c r="X283" s="4">
        <v>0</v>
      </c>
      <c r="Y283" s="4">
        <v>0.41666666666666669</v>
      </c>
      <c r="Z283" s="9">
        <f t="shared" si="10"/>
        <v>0.25</v>
      </c>
      <c r="AA283" s="9">
        <f t="shared" si="10"/>
        <v>0.25</v>
      </c>
      <c r="AB283" s="9">
        <f t="shared" si="10"/>
        <v>0</v>
      </c>
      <c r="AC283" s="4">
        <v>3</v>
      </c>
      <c r="AD283" s="4">
        <v>3</v>
      </c>
      <c r="AE283" s="4">
        <v>0</v>
      </c>
      <c r="AF283" s="10">
        <v>2</v>
      </c>
      <c r="AG283" s="10">
        <v>3</v>
      </c>
      <c r="AH283" s="4" t="s">
        <v>52</v>
      </c>
      <c r="AI283" s="10" t="s">
        <v>53</v>
      </c>
      <c r="AJ283" s="10" t="s">
        <v>53</v>
      </c>
      <c r="AK283" s="10" t="s">
        <v>169</v>
      </c>
      <c r="AL283" s="4"/>
      <c r="AM283" s="4"/>
      <c r="AN283" s="4"/>
      <c r="AO283" s="4">
        <v>1</v>
      </c>
      <c r="AP283" s="4"/>
      <c r="AQ283" s="4"/>
      <c r="AR283" s="10" t="s">
        <v>86</v>
      </c>
      <c r="AS283" s="10" t="s">
        <v>169</v>
      </c>
      <c r="AT283" s="10" t="s">
        <v>322</v>
      </c>
      <c r="AU283" s="10" t="s">
        <v>323</v>
      </c>
    </row>
    <row r="284" spans="1:47" ht="14.25" customHeight="1" x14ac:dyDescent="0.25">
      <c r="A284" s="10" t="s">
        <v>765</v>
      </c>
      <c r="B284" s="4" t="s">
        <v>165</v>
      </c>
      <c r="C284" s="10" t="s">
        <v>764</v>
      </c>
      <c r="D284" s="5" t="s">
        <v>127</v>
      </c>
      <c r="E284" s="5" t="s">
        <v>765</v>
      </c>
      <c r="F284" t="s">
        <v>1678</v>
      </c>
      <c r="G284" t="s">
        <v>1678</v>
      </c>
      <c r="H284" s="5">
        <v>1</v>
      </c>
      <c r="I284" s="7"/>
      <c r="J284" s="7"/>
      <c r="K284" s="35" t="s">
        <v>754</v>
      </c>
      <c r="L284" s="4" t="s">
        <v>168</v>
      </c>
      <c r="M284" s="14">
        <v>45601</v>
      </c>
      <c r="N284" s="4" t="s">
        <v>321</v>
      </c>
      <c r="O284" s="4">
        <v>4</v>
      </c>
      <c r="P284" s="10">
        <v>0</v>
      </c>
      <c r="Q284" s="10">
        <v>2</v>
      </c>
      <c r="R284" s="10">
        <v>0</v>
      </c>
      <c r="S284" s="10">
        <v>19</v>
      </c>
      <c r="T284" s="4">
        <f t="shared" si="9"/>
        <v>25</v>
      </c>
      <c r="U284" s="4">
        <v>0.16</v>
      </c>
      <c r="V284" s="4">
        <v>0</v>
      </c>
      <c r="W284" s="4">
        <v>0.08</v>
      </c>
      <c r="X284" s="4">
        <v>0</v>
      </c>
      <c r="Y284" s="4">
        <v>0.76</v>
      </c>
      <c r="Z284" s="9">
        <f t="shared" si="10"/>
        <v>0.6</v>
      </c>
      <c r="AA284" s="9">
        <f t="shared" si="10"/>
        <v>0.6</v>
      </c>
      <c r="AB284" s="9">
        <f t="shared" si="10"/>
        <v>0</v>
      </c>
      <c r="AC284" s="4">
        <v>15</v>
      </c>
      <c r="AD284" s="4">
        <v>15</v>
      </c>
      <c r="AE284" s="4">
        <v>0</v>
      </c>
      <c r="AF284" s="10">
        <v>1</v>
      </c>
      <c r="AG284" s="10">
        <v>3</v>
      </c>
      <c r="AH284" s="4" t="s">
        <v>52</v>
      </c>
      <c r="AI284" s="10" t="s">
        <v>360</v>
      </c>
      <c r="AJ284" s="10" t="s">
        <v>53</v>
      </c>
      <c r="AK284" s="10" t="s">
        <v>169</v>
      </c>
      <c r="AL284" s="4">
        <v>1</v>
      </c>
      <c r="AM284" s="4"/>
      <c r="AN284" s="4"/>
      <c r="AO284" s="4">
        <v>1</v>
      </c>
      <c r="AP284" s="4"/>
      <c r="AQ284" s="4"/>
      <c r="AR284" s="10" t="s">
        <v>86</v>
      </c>
      <c r="AS284" s="10" t="s">
        <v>169</v>
      </c>
      <c r="AT284" s="10" t="s">
        <v>322</v>
      </c>
      <c r="AU284" s="10" t="s">
        <v>323</v>
      </c>
    </row>
    <row r="285" spans="1:47" ht="14.25" customHeight="1" x14ac:dyDescent="0.25">
      <c r="A285" s="10" t="s">
        <v>766</v>
      </c>
      <c r="B285" s="4" t="s">
        <v>165</v>
      </c>
      <c r="C285" s="10" t="s">
        <v>764</v>
      </c>
      <c r="D285" s="5" t="s">
        <v>127</v>
      </c>
      <c r="E285" s="5" t="s">
        <v>765</v>
      </c>
      <c r="F285" t="s">
        <v>1678</v>
      </c>
      <c r="G285" t="s">
        <v>1678</v>
      </c>
      <c r="H285" s="5">
        <v>2</v>
      </c>
      <c r="I285" s="7"/>
      <c r="J285" s="7"/>
      <c r="K285" s="35" t="s">
        <v>754</v>
      </c>
      <c r="L285" s="4" t="s">
        <v>168</v>
      </c>
      <c r="M285" s="14">
        <v>45601</v>
      </c>
      <c r="N285" s="4" t="s">
        <v>321</v>
      </c>
      <c r="O285" s="4">
        <v>5</v>
      </c>
      <c r="P285" s="10">
        <v>0</v>
      </c>
      <c r="Q285" s="10">
        <v>0</v>
      </c>
      <c r="R285" s="10">
        <v>0</v>
      </c>
      <c r="S285" s="10">
        <v>0</v>
      </c>
      <c r="T285" s="4">
        <f t="shared" si="9"/>
        <v>5</v>
      </c>
      <c r="U285" s="4">
        <v>1</v>
      </c>
      <c r="V285" s="4">
        <v>0</v>
      </c>
      <c r="W285" s="4">
        <v>0</v>
      </c>
      <c r="X285" s="4">
        <v>0</v>
      </c>
      <c r="Y285" s="4">
        <v>0</v>
      </c>
      <c r="Z285" s="9">
        <f t="shared" si="10"/>
        <v>0</v>
      </c>
      <c r="AA285" s="9">
        <f t="shared" si="10"/>
        <v>0</v>
      </c>
      <c r="AB285" s="9">
        <f t="shared" si="10"/>
        <v>0</v>
      </c>
      <c r="AC285" s="4">
        <v>0</v>
      </c>
      <c r="AD285" s="4">
        <v>0</v>
      </c>
      <c r="AE285" s="4">
        <v>0</v>
      </c>
      <c r="AF285" s="10">
        <v>0</v>
      </c>
      <c r="AG285" s="10">
        <v>0</v>
      </c>
      <c r="AH285" s="4" t="s">
        <v>53</v>
      </c>
      <c r="AI285" s="10" t="s">
        <v>53</v>
      </c>
      <c r="AJ285" s="10" t="s">
        <v>53</v>
      </c>
      <c r="AK285" s="10" t="s">
        <v>169</v>
      </c>
      <c r="AL285" s="4"/>
      <c r="AM285" s="4"/>
      <c r="AN285" s="4"/>
      <c r="AO285" s="4">
        <v>1</v>
      </c>
      <c r="AP285" s="4"/>
      <c r="AQ285" s="4"/>
      <c r="AR285" s="10" t="s">
        <v>86</v>
      </c>
      <c r="AS285" s="10" t="s">
        <v>169</v>
      </c>
      <c r="AT285" s="10" t="s">
        <v>385</v>
      </c>
      <c r="AU285" s="10" t="s">
        <v>323</v>
      </c>
    </row>
    <row r="286" spans="1:47" ht="14.25" customHeight="1" x14ac:dyDescent="0.25">
      <c r="A286" s="10" t="s">
        <v>767</v>
      </c>
      <c r="B286" s="4" t="s">
        <v>165</v>
      </c>
      <c r="C286" s="10" t="s">
        <v>768</v>
      </c>
      <c r="D286" s="5" t="s">
        <v>127</v>
      </c>
      <c r="E286" s="5" t="s">
        <v>767</v>
      </c>
      <c r="F286" t="s">
        <v>1678</v>
      </c>
      <c r="G286" t="s">
        <v>1678</v>
      </c>
      <c r="H286" s="5">
        <v>1</v>
      </c>
      <c r="I286" s="7"/>
      <c r="J286" s="7"/>
      <c r="K286" s="35" t="s">
        <v>748</v>
      </c>
      <c r="L286" s="4" t="s">
        <v>168</v>
      </c>
      <c r="M286" s="14">
        <v>45602</v>
      </c>
      <c r="N286" s="4" t="s">
        <v>321</v>
      </c>
      <c r="O286" s="4">
        <v>25</v>
      </c>
      <c r="P286" s="10">
        <v>0</v>
      </c>
      <c r="Q286" s="10">
        <v>0</v>
      </c>
      <c r="R286" s="10">
        <v>0</v>
      </c>
      <c r="S286" s="10">
        <v>0</v>
      </c>
      <c r="T286" s="4">
        <f t="shared" ref="T286:T303" si="11">SUM(O286:S286)</f>
        <v>25</v>
      </c>
      <c r="U286" s="4">
        <v>1</v>
      </c>
      <c r="V286" s="4">
        <v>0</v>
      </c>
      <c r="W286" s="4">
        <v>0</v>
      </c>
      <c r="X286" s="4">
        <v>0</v>
      </c>
      <c r="Y286" s="4">
        <v>0</v>
      </c>
      <c r="Z286" s="9">
        <f t="shared" si="10"/>
        <v>0.4</v>
      </c>
      <c r="AA286" s="9">
        <f t="shared" si="10"/>
        <v>0.4</v>
      </c>
      <c r="AB286" s="9">
        <f t="shared" si="10"/>
        <v>0</v>
      </c>
      <c r="AC286" s="4">
        <v>10</v>
      </c>
      <c r="AD286" s="4">
        <v>10</v>
      </c>
      <c r="AE286" s="4">
        <v>0</v>
      </c>
      <c r="AF286" s="10">
        <v>0</v>
      </c>
      <c r="AG286" s="10">
        <v>0</v>
      </c>
      <c r="AH286" s="4" t="s">
        <v>52</v>
      </c>
      <c r="AI286" s="10" t="s">
        <v>53</v>
      </c>
      <c r="AJ286" s="10" t="s">
        <v>53</v>
      </c>
      <c r="AK286" s="10" t="s">
        <v>755</v>
      </c>
      <c r="AL286" s="4"/>
      <c r="AM286" s="4"/>
      <c r="AN286" s="4"/>
      <c r="AO286" s="4"/>
      <c r="AP286" s="4"/>
      <c r="AQ286" s="4">
        <v>1</v>
      </c>
      <c r="AR286" s="10" t="s">
        <v>53</v>
      </c>
      <c r="AS286" s="10" t="s">
        <v>169</v>
      </c>
      <c r="AT286" s="10" t="s">
        <v>385</v>
      </c>
      <c r="AU286" s="10" t="s">
        <v>323</v>
      </c>
    </row>
    <row r="287" spans="1:47" ht="14.25" customHeight="1" x14ac:dyDescent="0.25">
      <c r="A287" s="10" t="s">
        <v>769</v>
      </c>
      <c r="B287" s="4" t="s">
        <v>165</v>
      </c>
      <c r="C287" s="10" t="s">
        <v>770</v>
      </c>
      <c r="D287" s="5" t="s">
        <v>88</v>
      </c>
      <c r="E287" s="5" t="s">
        <v>769</v>
      </c>
      <c r="F287" t="s">
        <v>1678</v>
      </c>
      <c r="G287" t="s">
        <v>1678</v>
      </c>
      <c r="H287" s="5">
        <v>1</v>
      </c>
      <c r="I287" s="7"/>
      <c r="J287" s="7"/>
      <c r="K287" s="35" t="s">
        <v>754</v>
      </c>
      <c r="L287" s="4" t="s">
        <v>168</v>
      </c>
      <c r="M287" s="14">
        <v>45601</v>
      </c>
      <c r="N287" s="4" t="s">
        <v>321</v>
      </c>
      <c r="O287" s="4">
        <v>20</v>
      </c>
      <c r="P287" s="10">
        <v>0</v>
      </c>
      <c r="Q287" s="10">
        <v>0</v>
      </c>
      <c r="R287" s="10">
        <v>0</v>
      </c>
      <c r="S287" s="10">
        <v>5</v>
      </c>
      <c r="T287" s="4">
        <f t="shared" si="11"/>
        <v>25</v>
      </c>
      <c r="U287" s="4">
        <v>0.8</v>
      </c>
      <c r="V287" s="4">
        <v>0</v>
      </c>
      <c r="W287" s="4">
        <v>0</v>
      </c>
      <c r="X287" s="4">
        <v>0</v>
      </c>
      <c r="Y287" s="4">
        <v>0.2</v>
      </c>
      <c r="Z287" s="9">
        <f t="shared" si="10"/>
        <v>0.8</v>
      </c>
      <c r="AA287" s="9">
        <f t="shared" si="10"/>
        <v>0.8</v>
      </c>
      <c r="AB287" s="9">
        <f t="shared" si="10"/>
        <v>0</v>
      </c>
      <c r="AC287" s="4">
        <v>20</v>
      </c>
      <c r="AD287" s="4">
        <v>20</v>
      </c>
      <c r="AE287" s="4">
        <v>0</v>
      </c>
      <c r="AF287" s="10">
        <v>2</v>
      </c>
      <c r="AG287" s="10">
        <v>3</v>
      </c>
      <c r="AH287" s="4" t="s">
        <v>52</v>
      </c>
      <c r="AI287" s="10" t="s">
        <v>53</v>
      </c>
      <c r="AJ287" s="10" t="s">
        <v>53</v>
      </c>
      <c r="AK287" s="10" t="s">
        <v>755</v>
      </c>
      <c r="AL287" s="4"/>
      <c r="AM287" s="4"/>
      <c r="AN287" s="4"/>
      <c r="AO287" s="4">
        <v>1</v>
      </c>
      <c r="AP287" s="4"/>
      <c r="AQ287" s="4">
        <v>1</v>
      </c>
      <c r="AR287" s="10" t="s">
        <v>86</v>
      </c>
      <c r="AS287" s="10" t="s">
        <v>169</v>
      </c>
      <c r="AT287" s="10" t="s">
        <v>322</v>
      </c>
      <c r="AU287" s="10" t="s">
        <v>323</v>
      </c>
    </row>
    <row r="288" spans="1:47" ht="14.25" customHeight="1" x14ac:dyDescent="0.25">
      <c r="A288" s="10" t="s">
        <v>771</v>
      </c>
      <c r="B288" s="4" t="s">
        <v>165</v>
      </c>
      <c r="C288" s="10" t="s">
        <v>770</v>
      </c>
      <c r="D288" s="5" t="s">
        <v>88</v>
      </c>
      <c r="E288" s="5" t="s">
        <v>769</v>
      </c>
      <c r="F288" t="s">
        <v>1678</v>
      </c>
      <c r="G288" t="s">
        <v>1678</v>
      </c>
      <c r="H288" s="5">
        <v>2</v>
      </c>
      <c r="I288" s="7"/>
      <c r="J288" s="7"/>
      <c r="K288" s="35" t="s">
        <v>754</v>
      </c>
      <c r="L288" s="4" t="s">
        <v>168</v>
      </c>
      <c r="M288" s="14">
        <v>45601</v>
      </c>
      <c r="N288" s="4" t="s">
        <v>321</v>
      </c>
      <c r="O288" s="4">
        <v>6</v>
      </c>
      <c r="P288" s="10">
        <v>0</v>
      </c>
      <c r="Q288" s="10">
        <v>0</v>
      </c>
      <c r="R288" s="10">
        <v>0</v>
      </c>
      <c r="S288" s="10">
        <v>0</v>
      </c>
      <c r="T288" s="4">
        <f t="shared" si="11"/>
        <v>6</v>
      </c>
      <c r="U288" s="4">
        <v>1</v>
      </c>
      <c r="V288" s="4">
        <v>0</v>
      </c>
      <c r="W288" s="4">
        <v>0</v>
      </c>
      <c r="X288" s="4">
        <v>0</v>
      </c>
      <c r="Y288" s="4">
        <v>0</v>
      </c>
      <c r="Z288" s="9">
        <f t="shared" si="10"/>
        <v>0.5</v>
      </c>
      <c r="AA288" s="9">
        <f t="shared" si="10"/>
        <v>0.5</v>
      </c>
      <c r="AB288" s="9">
        <f t="shared" si="10"/>
        <v>0</v>
      </c>
      <c r="AC288" s="4">
        <v>3</v>
      </c>
      <c r="AD288" s="4">
        <v>3</v>
      </c>
      <c r="AE288" s="4">
        <v>0</v>
      </c>
      <c r="AF288" s="10">
        <v>0</v>
      </c>
      <c r="AG288" s="10">
        <v>0</v>
      </c>
      <c r="AH288" s="4" t="s">
        <v>53</v>
      </c>
      <c r="AI288" s="10" t="s">
        <v>53</v>
      </c>
      <c r="AJ288" s="10" t="s">
        <v>53</v>
      </c>
      <c r="AK288" s="10" t="s">
        <v>755</v>
      </c>
      <c r="AL288" s="4"/>
      <c r="AM288" s="4"/>
      <c r="AN288" s="4"/>
      <c r="AO288" s="4">
        <v>1</v>
      </c>
      <c r="AP288" s="4"/>
      <c r="AQ288" s="4">
        <v>1</v>
      </c>
      <c r="AR288" s="10" t="s">
        <v>86</v>
      </c>
      <c r="AS288" s="10" t="s">
        <v>169</v>
      </c>
      <c r="AT288" s="10" t="s">
        <v>322</v>
      </c>
      <c r="AU288" s="10" t="s">
        <v>323</v>
      </c>
    </row>
    <row r="289" spans="1:73" ht="14.25" customHeight="1" x14ac:dyDescent="0.25">
      <c r="A289" s="10" t="s">
        <v>772</v>
      </c>
      <c r="B289" s="4" t="s">
        <v>165</v>
      </c>
      <c r="C289" s="10" t="s">
        <v>773</v>
      </c>
      <c r="D289" s="5" t="s">
        <v>88</v>
      </c>
      <c r="E289" s="5" t="s">
        <v>772</v>
      </c>
      <c r="F289" t="s">
        <v>1678</v>
      </c>
      <c r="G289" t="s">
        <v>1678</v>
      </c>
      <c r="H289" s="5">
        <v>1</v>
      </c>
      <c r="I289" s="7"/>
      <c r="J289" s="7"/>
      <c r="K289" s="35" t="s">
        <v>754</v>
      </c>
      <c r="L289" s="4" t="s">
        <v>168</v>
      </c>
      <c r="M289" s="14">
        <v>45602</v>
      </c>
      <c r="N289" s="4" t="s">
        <v>321</v>
      </c>
      <c r="O289" s="4">
        <v>9</v>
      </c>
      <c r="P289" s="10">
        <v>0</v>
      </c>
      <c r="Q289" s="10">
        <v>0</v>
      </c>
      <c r="R289" s="10">
        <v>0</v>
      </c>
      <c r="S289" s="10">
        <v>5</v>
      </c>
      <c r="T289" s="4">
        <f t="shared" si="11"/>
        <v>14</v>
      </c>
      <c r="U289" s="4">
        <v>0.6428571428571429</v>
      </c>
      <c r="V289" s="4">
        <v>0</v>
      </c>
      <c r="W289" s="4">
        <v>0</v>
      </c>
      <c r="X289" s="4">
        <v>0</v>
      </c>
      <c r="Y289" s="4">
        <v>0.35714285714285715</v>
      </c>
      <c r="Z289" s="9">
        <f t="shared" si="10"/>
        <v>0.6428571428571429</v>
      </c>
      <c r="AA289" s="9">
        <f t="shared" si="10"/>
        <v>0.6428571428571429</v>
      </c>
      <c r="AB289" s="9">
        <f t="shared" si="10"/>
        <v>0</v>
      </c>
      <c r="AC289" s="4">
        <v>9</v>
      </c>
      <c r="AD289" s="4">
        <v>9</v>
      </c>
      <c r="AE289" s="4">
        <v>0</v>
      </c>
      <c r="AF289" s="10">
        <v>1</v>
      </c>
      <c r="AG289" s="10">
        <v>3</v>
      </c>
      <c r="AH289" s="4" t="s">
        <v>52</v>
      </c>
      <c r="AI289" s="10" t="s">
        <v>53</v>
      </c>
      <c r="AJ289" s="10" t="s">
        <v>53</v>
      </c>
      <c r="AK289" s="10" t="s">
        <v>755</v>
      </c>
      <c r="AL289" s="4"/>
      <c r="AM289" s="4"/>
      <c r="AN289" s="4"/>
      <c r="AO289" s="4">
        <v>1</v>
      </c>
      <c r="AP289" s="4"/>
      <c r="AQ289" s="4">
        <v>1</v>
      </c>
      <c r="AR289" s="10" t="s">
        <v>86</v>
      </c>
      <c r="AS289" s="10" t="s">
        <v>169</v>
      </c>
      <c r="AT289" s="10" t="s">
        <v>322</v>
      </c>
      <c r="AU289" s="10" t="s">
        <v>323</v>
      </c>
    </row>
    <row r="290" spans="1:73" ht="14.25" customHeight="1" x14ac:dyDescent="0.25">
      <c r="A290" s="10" t="s">
        <v>774</v>
      </c>
      <c r="B290" s="4" t="s">
        <v>165</v>
      </c>
      <c r="C290" s="10" t="s">
        <v>775</v>
      </c>
      <c r="D290" s="5" t="s">
        <v>88</v>
      </c>
      <c r="E290" s="5" t="s">
        <v>774</v>
      </c>
      <c r="F290" t="s">
        <v>1678</v>
      </c>
      <c r="G290" t="s">
        <v>1678</v>
      </c>
      <c r="H290" s="5">
        <v>1</v>
      </c>
      <c r="I290" s="7"/>
      <c r="J290" s="7"/>
      <c r="K290" s="35" t="s">
        <v>754</v>
      </c>
      <c r="L290" s="4" t="s">
        <v>168</v>
      </c>
      <c r="M290" s="14">
        <v>45602</v>
      </c>
      <c r="N290" s="4" t="s">
        <v>321</v>
      </c>
      <c r="O290" s="4">
        <v>15</v>
      </c>
      <c r="P290" s="10">
        <v>0</v>
      </c>
      <c r="Q290" s="10">
        <v>0</v>
      </c>
      <c r="R290" s="10">
        <v>0</v>
      </c>
      <c r="S290" s="10">
        <v>10</v>
      </c>
      <c r="T290" s="4">
        <f t="shared" si="11"/>
        <v>25</v>
      </c>
      <c r="U290" s="4">
        <v>0.6</v>
      </c>
      <c r="V290" s="4">
        <v>0</v>
      </c>
      <c r="W290" s="4">
        <v>0</v>
      </c>
      <c r="X290" s="4">
        <v>0</v>
      </c>
      <c r="Y290" s="4">
        <v>0.4</v>
      </c>
      <c r="Z290" s="9">
        <f t="shared" si="10"/>
        <v>1</v>
      </c>
      <c r="AA290" s="9">
        <f t="shared" si="10"/>
        <v>1</v>
      </c>
      <c r="AB290" s="9">
        <f t="shared" si="10"/>
        <v>0</v>
      </c>
      <c r="AC290" s="4">
        <v>25</v>
      </c>
      <c r="AD290" s="4">
        <v>25</v>
      </c>
      <c r="AE290" s="4">
        <v>0</v>
      </c>
      <c r="AF290" s="10">
        <v>2</v>
      </c>
      <c r="AG290" s="10">
        <v>2</v>
      </c>
      <c r="AH290" s="4" t="s">
        <v>52</v>
      </c>
      <c r="AI290" s="10" t="s">
        <v>53</v>
      </c>
      <c r="AJ290" s="10" t="s">
        <v>53</v>
      </c>
      <c r="AK290" s="10" t="s">
        <v>755</v>
      </c>
      <c r="AL290" s="4"/>
      <c r="AM290" s="4"/>
      <c r="AN290" s="4"/>
      <c r="AO290" s="4"/>
      <c r="AP290" s="4"/>
      <c r="AQ290" s="4">
        <v>1</v>
      </c>
      <c r="AR290" s="10" t="s">
        <v>86</v>
      </c>
      <c r="AS290" s="10" t="s">
        <v>169</v>
      </c>
      <c r="AT290" s="10" t="s">
        <v>762</v>
      </c>
      <c r="AU290" s="10" t="s">
        <v>323</v>
      </c>
      <c r="BA290" s="21"/>
      <c r="BB290" s="21"/>
      <c r="BC290" s="21"/>
      <c r="BD290" s="21"/>
      <c r="BE290" s="21"/>
      <c r="BF290" s="21"/>
      <c r="BG290" s="21"/>
      <c r="BH290" s="21"/>
    </row>
    <row r="291" spans="1:73" ht="14.25" customHeight="1" x14ac:dyDescent="0.25">
      <c r="A291" s="10" t="s">
        <v>776</v>
      </c>
      <c r="B291" s="4" t="s">
        <v>165</v>
      </c>
      <c r="C291" s="10" t="s">
        <v>775</v>
      </c>
      <c r="D291" s="5" t="s">
        <v>127</v>
      </c>
      <c r="E291" s="5" t="s">
        <v>776</v>
      </c>
      <c r="F291" t="s">
        <v>1678</v>
      </c>
      <c r="G291" t="s">
        <v>1678</v>
      </c>
      <c r="H291" s="5">
        <v>1</v>
      </c>
      <c r="I291" s="7"/>
      <c r="J291" s="7"/>
      <c r="K291" s="35" t="s">
        <v>754</v>
      </c>
      <c r="L291" s="4" t="s">
        <v>168</v>
      </c>
      <c r="M291" s="14">
        <v>45602</v>
      </c>
      <c r="N291" s="4" t="s">
        <v>321</v>
      </c>
      <c r="O291" s="4">
        <v>13</v>
      </c>
      <c r="P291" s="10">
        <v>0</v>
      </c>
      <c r="Q291" s="10">
        <v>0</v>
      </c>
      <c r="R291" s="10">
        <v>0</v>
      </c>
      <c r="S291" s="10">
        <v>4</v>
      </c>
      <c r="T291" s="4">
        <f t="shared" si="11"/>
        <v>17</v>
      </c>
      <c r="U291" s="4">
        <v>0.76470588235294112</v>
      </c>
      <c r="V291" s="4">
        <v>0</v>
      </c>
      <c r="W291" s="4">
        <v>0</v>
      </c>
      <c r="X291" s="4">
        <v>0</v>
      </c>
      <c r="Y291" s="4">
        <v>0.23529411764705882</v>
      </c>
      <c r="Z291" s="9">
        <f t="shared" si="10"/>
        <v>0.76470588235294112</v>
      </c>
      <c r="AA291" s="9">
        <f t="shared" si="10"/>
        <v>0.76470588235294112</v>
      </c>
      <c r="AB291" s="9">
        <f t="shared" si="10"/>
        <v>0</v>
      </c>
      <c r="AC291" s="4">
        <v>13</v>
      </c>
      <c r="AD291" s="4">
        <v>13</v>
      </c>
      <c r="AE291" s="4">
        <v>0</v>
      </c>
      <c r="AF291" s="10">
        <v>2</v>
      </c>
      <c r="AG291" s="10">
        <v>2</v>
      </c>
      <c r="AH291" s="4" t="s">
        <v>52</v>
      </c>
      <c r="AI291" s="10" t="s">
        <v>53</v>
      </c>
      <c r="AJ291" s="10" t="s">
        <v>53</v>
      </c>
      <c r="AK291" s="10" t="s">
        <v>755</v>
      </c>
      <c r="AL291" s="4"/>
      <c r="AM291" s="4"/>
      <c r="AN291" s="4"/>
      <c r="AO291" s="4"/>
      <c r="AP291" s="4"/>
      <c r="AQ291" s="4">
        <v>1</v>
      </c>
      <c r="AR291" s="10" t="s">
        <v>53</v>
      </c>
      <c r="AS291" s="10" t="s">
        <v>169</v>
      </c>
      <c r="AT291" s="10" t="s">
        <v>385</v>
      </c>
      <c r="AU291" s="10" t="s">
        <v>323</v>
      </c>
      <c r="BA291" s="21"/>
      <c r="BB291" s="21"/>
      <c r="BC291" s="21"/>
      <c r="BD291" s="21"/>
      <c r="BE291" s="21"/>
      <c r="BF291" s="21"/>
      <c r="BG291" s="21"/>
      <c r="BH291" s="21"/>
    </row>
    <row r="292" spans="1:73" ht="14.25" customHeight="1" x14ac:dyDescent="0.25">
      <c r="A292" s="10" t="s">
        <v>777</v>
      </c>
      <c r="B292" s="4" t="s">
        <v>137</v>
      </c>
      <c r="C292" s="10" t="s">
        <v>778</v>
      </c>
      <c r="D292" s="5" t="s">
        <v>88</v>
      </c>
      <c r="E292" s="5" t="s">
        <v>777</v>
      </c>
      <c r="F292" t="s">
        <v>1678</v>
      </c>
      <c r="G292" t="s">
        <v>1678</v>
      </c>
      <c r="H292" s="5">
        <v>1</v>
      </c>
      <c r="I292" s="7"/>
      <c r="J292" s="7"/>
      <c r="K292" s="35" t="s">
        <v>754</v>
      </c>
      <c r="L292" s="4" t="s">
        <v>168</v>
      </c>
      <c r="M292" s="14">
        <v>45601</v>
      </c>
      <c r="N292" s="4" t="s">
        <v>321</v>
      </c>
      <c r="O292" s="4">
        <v>23</v>
      </c>
      <c r="P292" s="10">
        <v>0</v>
      </c>
      <c r="Q292" s="10">
        <v>0</v>
      </c>
      <c r="R292" s="10">
        <v>0</v>
      </c>
      <c r="S292" s="10">
        <v>2</v>
      </c>
      <c r="T292" s="4">
        <f t="shared" si="11"/>
        <v>25</v>
      </c>
      <c r="U292" s="4">
        <v>0.92</v>
      </c>
      <c r="V292" s="4">
        <v>0</v>
      </c>
      <c r="W292" s="4">
        <v>0</v>
      </c>
      <c r="X292" s="4">
        <v>0</v>
      </c>
      <c r="Y292" s="4">
        <v>0.08</v>
      </c>
      <c r="Z292" s="9">
        <f t="shared" si="10"/>
        <v>0.72</v>
      </c>
      <c r="AA292" s="9">
        <f t="shared" si="10"/>
        <v>0.72</v>
      </c>
      <c r="AB292" s="9">
        <f t="shared" si="10"/>
        <v>0</v>
      </c>
      <c r="AC292" s="4">
        <v>18</v>
      </c>
      <c r="AD292" s="4">
        <v>18</v>
      </c>
      <c r="AE292" s="4">
        <v>0</v>
      </c>
      <c r="AF292" s="10">
        <v>1</v>
      </c>
      <c r="AG292" s="10">
        <v>1</v>
      </c>
      <c r="AH292" s="4" t="s">
        <v>52</v>
      </c>
      <c r="AI292" s="10" t="s">
        <v>53</v>
      </c>
      <c r="AJ292" s="10" t="s">
        <v>53</v>
      </c>
      <c r="AK292" s="10" t="s">
        <v>169</v>
      </c>
      <c r="AL292" s="4"/>
      <c r="AM292" s="4"/>
      <c r="AN292" s="4"/>
      <c r="AO292" s="4">
        <v>1</v>
      </c>
      <c r="AP292" s="4"/>
      <c r="AQ292" s="4"/>
      <c r="AR292" s="10" t="s">
        <v>86</v>
      </c>
      <c r="AS292" s="10" t="s">
        <v>169</v>
      </c>
      <c r="AT292" s="10" t="s">
        <v>322</v>
      </c>
      <c r="AU292" s="10" t="s">
        <v>323</v>
      </c>
      <c r="BM292" s="15"/>
      <c r="BN292" s="15"/>
      <c r="BO292" s="15"/>
      <c r="BP292" s="15"/>
      <c r="BQ292" s="15"/>
      <c r="BR292" s="15"/>
      <c r="BS292" s="15"/>
      <c r="BT292" s="15"/>
      <c r="BU292" s="15"/>
    </row>
    <row r="293" spans="1:73" ht="14.25" customHeight="1" x14ac:dyDescent="0.25">
      <c r="A293" s="10" t="s">
        <v>779</v>
      </c>
      <c r="B293" s="4" t="s">
        <v>137</v>
      </c>
      <c r="C293" s="10" t="s">
        <v>778</v>
      </c>
      <c r="D293" s="5" t="s">
        <v>127</v>
      </c>
      <c r="E293" s="5" t="s">
        <v>779</v>
      </c>
      <c r="F293" t="s">
        <v>1678</v>
      </c>
      <c r="G293" t="s">
        <v>1678</v>
      </c>
      <c r="H293" s="5">
        <v>1</v>
      </c>
      <c r="I293" s="7"/>
      <c r="J293" s="7"/>
      <c r="K293" s="35" t="s">
        <v>754</v>
      </c>
      <c r="L293" s="4" t="s">
        <v>168</v>
      </c>
      <c r="M293" s="14">
        <v>45600</v>
      </c>
      <c r="N293" s="4" t="s">
        <v>321</v>
      </c>
      <c r="O293" s="4">
        <v>3</v>
      </c>
      <c r="P293" s="10">
        <v>0</v>
      </c>
      <c r="Q293" s="10">
        <v>0</v>
      </c>
      <c r="R293" s="10">
        <v>0</v>
      </c>
      <c r="S293" s="10">
        <v>0</v>
      </c>
      <c r="T293" s="4">
        <f t="shared" si="11"/>
        <v>3</v>
      </c>
      <c r="U293" s="4">
        <v>1</v>
      </c>
      <c r="V293" s="4">
        <v>0</v>
      </c>
      <c r="W293" s="4">
        <v>0</v>
      </c>
      <c r="X293" s="4">
        <v>0</v>
      </c>
      <c r="Y293" s="4">
        <v>0</v>
      </c>
      <c r="Z293" s="9">
        <f t="shared" si="10"/>
        <v>0</v>
      </c>
      <c r="AA293" s="9">
        <f t="shared" si="10"/>
        <v>0</v>
      </c>
      <c r="AB293" s="9">
        <f t="shared" si="10"/>
        <v>0</v>
      </c>
      <c r="AC293" s="4">
        <v>0</v>
      </c>
      <c r="AD293" s="4">
        <v>0</v>
      </c>
      <c r="AE293" s="4">
        <v>0</v>
      </c>
      <c r="AF293" s="10">
        <v>0</v>
      </c>
      <c r="AG293" s="10">
        <v>0</v>
      </c>
      <c r="AH293" s="4" t="s">
        <v>52</v>
      </c>
      <c r="AI293" s="10" t="s">
        <v>53</v>
      </c>
      <c r="AJ293" s="10" t="s">
        <v>53</v>
      </c>
      <c r="AK293" s="10" t="s">
        <v>546</v>
      </c>
      <c r="AL293" s="4"/>
      <c r="AM293" s="4"/>
      <c r="AN293" s="4"/>
      <c r="AO293" s="4">
        <v>1</v>
      </c>
      <c r="AP293" s="4"/>
      <c r="AQ293" s="4">
        <v>1</v>
      </c>
      <c r="AR293" s="10" t="s">
        <v>86</v>
      </c>
      <c r="AS293" s="10" t="s">
        <v>169</v>
      </c>
      <c r="AT293" s="10" t="s">
        <v>385</v>
      </c>
      <c r="AU293" s="10" t="s">
        <v>323</v>
      </c>
    </row>
    <row r="294" spans="1:73" ht="14.25" customHeight="1" x14ac:dyDescent="0.25">
      <c r="A294" s="10" t="s">
        <v>780</v>
      </c>
      <c r="B294" s="4" t="s">
        <v>137</v>
      </c>
      <c r="C294" s="10" t="s">
        <v>778</v>
      </c>
      <c r="D294" s="5" t="s">
        <v>118</v>
      </c>
      <c r="E294" s="5" t="s">
        <v>780</v>
      </c>
      <c r="F294" t="s">
        <v>1678</v>
      </c>
      <c r="G294" t="s">
        <v>1678</v>
      </c>
      <c r="H294" s="5">
        <v>1</v>
      </c>
      <c r="I294" s="7"/>
      <c r="J294" s="7"/>
      <c r="K294" s="35" t="s">
        <v>754</v>
      </c>
      <c r="L294" s="4" t="s">
        <v>168</v>
      </c>
      <c r="M294" s="14">
        <v>45600</v>
      </c>
      <c r="N294" s="4" t="s">
        <v>321</v>
      </c>
      <c r="O294" s="4">
        <v>8</v>
      </c>
      <c r="P294" s="10">
        <v>0</v>
      </c>
      <c r="Q294" s="10">
        <v>0</v>
      </c>
      <c r="R294" s="10">
        <v>0</v>
      </c>
      <c r="S294" s="10">
        <v>0</v>
      </c>
      <c r="T294" s="4">
        <f t="shared" si="11"/>
        <v>8</v>
      </c>
      <c r="U294" s="4">
        <v>1</v>
      </c>
      <c r="V294" s="4">
        <v>0</v>
      </c>
      <c r="W294" s="4">
        <v>0</v>
      </c>
      <c r="X294" s="4">
        <v>0</v>
      </c>
      <c r="Y294" s="4">
        <v>0</v>
      </c>
      <c r="Z294" s="9">
        <f t="shared" si="10"/>
        <v>0.5</v>
      </c>
      <c r="AA294" s="9">
        <f t="shared" si="10"/>
        <v>0.5</v>
      </c>
      <c r="AB294" s="9">
        <f t="shared" si="10"/>
        <v>0</v>
      </c>
      <c r="AC294" s="4">
        <v>4</v>
      </c>
      <c r="AD294" s="4">
        <v>4</v>
      </c>
      <c r="AE294" s="4">
        <v>0</v>
      </c>
      <c r="AF294" s="10">
        <v>0</v>
      </c>
      <c r="AG294" s="10">
        <v>0</v>
      </c>
      <c r="AH294" s="4" t="s">
        <v>53</v>
      </c>
      <c r="AI294" s="10" t="s">
        <v>53</v>
      </c>
      <c r="AJ294" s="10" t="s">
        <v>53</v>
      </c>
      <c r="AK294" s="10" t="s">
        <v>169</v>
      </c>
      <c r="AL294" s="4"/>
      <c r="AM294" s="4"/>
      <c r="AN294" s="4"/>
      <c r="AO294" s="4">
        <v>1</v>
      </c>
      <c r="AP294" s="4"/>
      <c r="AQ294" s="4"/>
      <c r="AR294" s="10" t="s">
        <v>86</v>
      </c>
      <c r="AS294" s="10" t="s">
        <v>169</v>
      </c>
      <c r="AT294" s="10" t="s">
        <v>385</v>
      </c>
      <c r="AU294" s="10" t="s">
        <v>323</v>
      </c>
      <c r="BA294" s="21"/>
      <c r="BB294" s="21"/>
      <c r="BC294" s="21"/>
      <c r="BD294" s="21"/>
      <c r="BE294" s="21"/>
      <c r="BF294" s="21"/>
      <c r="BG294" s="21"/>
      <c r="BH294" s="21"/>
    </row>
    <row r="295" spans="1:73" ht="14.25" customHeight="1" x14ac:dyDescent="0.25">
      <c r="A295" s="10" t="s">
        <v>781</v>
      </c>
      <c r="B295" s="4" t="s">
        <v>137</v>
      </c>
      <c r="C295" s="10" t="s">
        <v>778</v>
      </c>
      <c r="D295" s="5" t="s">
        <v>88</v>
      </c>
      <c r="E295" s="5" t="s">
        <v>777</v>
      </c>
      <c r="F295" t="s">
        <v>1678</v>
      </c>
      <c r="G295" t="s">
        <v>1678</v>
      </c>
      <c r="H295" s="5">
        <v>2</v>
      </c>
      <c r="I295" s="7"/>
      <c r="J295" s="7"/>
      <c r="K295" s="35" t="s">
        <v>754</v>
      </c>
      <c r="L295" s="4" t="s">
        <v>168</v>
      </c>
      <c r="M295" s="14">
        <v>45601</v>
      </c>
      <c r="N295" s="4" t="s">
        <v>321</v>
      </c>
      <c r="O295" s="4">
        <v>22</v>
      </c>
      <c r="P295" s="10">
        <v>1</v>
      </c>
      <c r="Q295" s="10">
        <v>0</v>
      </c>
      <c r="R295" s="10">
        <v>0</v>
      </c>
      <c r="S295" s="10">
        <v>2</v>
      </c>
      <c r="T295" s="4">
        <f t="shared" si="11"/>
        <v>25</v>
      </c>
      <c r="U295" s="4">
        <v>0.88</v>
      </c>
      <c r="V295" s="4">
        <v>0.04</v>
      </c>
      <c r="W295" s="4">
        <v>0</v>
      </c>
      <c r="X295" s="4">
        <v>0</v>
      </c>
      <c r="Y295" s="4">
        <v>0.08</v>
      </c>
      <c r="Z295" s="9">
        <f t="shared" si="10"/>
        <v>0.6</v>
      </c>
      <c r="AA295" s="9">
        <f t="shared" si="10"/>
        <v>0.6</v>
      </c>
      <c r="AB295" s="9">
        <f t="shared" si="10"/>
        <v>0</v>
      </c>
      <c r="AC295" s="4">
        <v>15</v>
      </c>
      <c r="AD295" s="4">
        <v>15</v>
      </c>
      <c r="AE295" s="4">
        <v>0</v>
      </c>
      <c r="AF295" s="10">
        <v>1</v>
      </c>
      <c r="AG295" s="10">
        <v>1</v>
      </c>
      <c r="AH295" s="4" t="s">
        <v>52</v>
      </c>
      <c r="AI295" s="10" t="s">
        <v>53</v>
      </c>
      <c r="AJ295" s="10" t="s">
        <v>53</v>
      </c>
      <c r="AK295" s="10" t="s">
        <v>169</v>
      </c>
      <c r="AL295" s="4"/>
      <c r="AM295" s="4"/>
      <c r="AN295" s="4"/>
      <c r="AO295" s="4">
        <v>1</v>
      </c>
      <c r="AP295" s="4"/>
      <c r="AQ295" s="4"/>
      <c r="AR295" s="10" t="s">
        <v>86</v>
      </c>
      <c r="AS295" s="10" t="s">
        <v>169</v>
      </c>
      <c r="AT295" s="10" t="s">
        <v>322</v>
      </c>
      <c r="AU295" s="10" t="s">
        <v>323</v>
      </c>
      <c r="BA295" s="21"/>
      <c r="BB295" s="21"/>
      <c r="BC295" s="21"/>
      <c r="BD295" s="21"/>
      <c r="BE295" s="21"/>
      <c r="BF295" s="21"/>
      <c r="BG295" s="21"/>
      <c r="BH295" s="21"/>
    </row>
    <row r="296" spans="1:73" ht="14.25" customHeight="1" x14ac:dyDescent="0.25">
      <c r="A296" s="10" t="s">
        <v>782</v>
      </c>
      <c r="B296" s="4" t="s">
        <v>137</v>
      </c>
      <c r="C296" s="10" t="s">
        <v>778</v>
      </c>
      <c r="D296" s="5" t="s">
        <v>127</v>
      </c>
      <c r="E296" s="5" t="s">
        <v>779</v>
      </c>
      <c r="F296" t="s">
        <v>1678</v>
      </c>
      <c r="G296" t="s">
        <v>1678</v>
      </c>
      <c r="H296" s="5">
        <v>2</v>
      </c>
      <c r="I296" s="7"/>
      <c r="J296" s="7"/>
      <c r="K296" s="35" t="s">
        <v>754</v>
      </c>
      <c r="L296" s="4" t="s">
        <v>168</v>
      </c>
      <c r="M296" s="14">
        <v>45600</v>
      </c>
      <c r="N296" s="4" t="s">
        <v>321</v>
      </c>
      <c r="O296" s="4">
        <v>6</v>
      </c>
      <c r="P296" s="10">
        <v>0</v>
      </c>
      <c r="Q296" s="10">
        <v>2</v>
      </c>
      <c r="R296" s="10">
        <v>0</v>
      </c>
      <c r="S296" s="10">
        <v>2</v>
      </c>
      <c r="T296" s="4">
        <f t="shared" si="11"/>
        <v>10</v>
      </c>
      <c r="U296" s="4">
        <v>0.6</v>
      </c>
      <c r="V296" s="4">
        <v>0</v>
      </c>
      <c r="W296" s="4">
        <v>0.2</v>
      </c>
      <c r="X296" s="4">
        <v>0</v>
      </c>
      <c r="Y296" s="4">
        <v>0.2</v>
      </c>
      <c r="Z296" s="9">
        <f t="shared" si="10"/>
        <v>0.5</v>
      </c>
      <c r="AA296" s="9">
        <f t="shared" si="10"/>
        <v>0.5</v>
      </c>
      <c r="AB296" s="9">
        <f t="shared" si="10"/>
        <v>0</v>
      </c>
      <c r="AC296" s="4">
        <v>5</v>
      </c>
      <c r="AD296" s="4">
        <v>5</v>
      </c>
      <c r="AE296" s="4">
        <v>0</v>
      </c>
      <c r="AF296" s="10">
        <v>1</v>
      </c>
      <c r="AG296" s="10">
        <v>2</v>
      </c>
      <c r="AH296" s="4" t="s">
        <v>52</v>
      </c>
      <c r="AI296" s="10" t="s">
        <v>360</v>
      </c>
      <c r="AJ296" s="10" t="s">
        <v>53</v>
      </c>
      <c r="AK296" s="10" t="s">
        <v>546</v>
      </c>
      <c r="AL296" s="4">
        <v>1</v>
      </c>
      <c r="AM296" s="4"/>
      <c r="AN296" s="4"/>
      <c r="AO296" s="4">
        <v>1</v>
      </c>
      <c r="AP296" s="4"/>
      <c r="AQ296" s="4">
        <v>1</v>
      </c>
      <c r="AR296" s="10" t="s">
        <v>86</v>
      </c>
      <c r="AS296" s="10" t="s">
        <v>169</v>
      </c>
      <c r="AT296" s="10" t="s">
        <v>385</v>
      </c>
      <c r="AU296" s="10" t="s">
        <v>323</v>
      </c>
    </row>
    <row r="297" spans="1:73" ht="14.25" customHeight="1" x14ac:dyDescent="0.25">
      <c r="A297" s="10" t="s">
        <v>783</v>
      </c>
      <c r="B297" s="4" t="s">
        <v>137</v>
      </c>
      <c r="C297" s="10" t="s">
        <v>778</v>
      </c>
      <c r="D297" s="5" t="s">
        <v>118</v>
      </c>
      <c r="E297" s="5" t="s">
        <v>780</v>
      </c>
      <c r="F297" t="s">
        <v>1678</v>
      </c>
      <c r="G297" t="s">
        <v>1678</v>
      </c>
      <c r="H297" s="5">
        <v>2</v>
      </c>
      <c r="I297" s="7"/>
      <c r="J297" s="7"/>
      <c r="K297" s="35" t="s">
        <v>754</v>
      </c>
      <c r="L297" s="4" t="s">
        <v>168</v>
      </c>
      <c r="M297" s="14">
        <v>45600</v>
      </c>
      <c r="N297" s="4" t="s">
        <v>321</v>
      </c>
      <c r="O297" s="4">
        <v>4</v>
      </c>
      <c r="P297" s="10">
        <v>0</v>
      </c>
      <c r="Q297" s="10">
        <v>1</v>
      </c>
      <c r="R297" s="10">
        <v>0</v>
      </c>
      <c r="S297" s="10">
        <v>20</v>
      </c>
      <c r="T297" s="4">
        <f t="shared" si="11"/>
        <v>25</v>
      </c>
      <c r="U297" s="4">
        <v>0.16</v>
      </c>
      <c r="V297" s="4">
        <v>0</v>
      </c>
      <c r="W297" s="4">
        <v>0.04</v>
      </c>
      <c r="X297" s="4">
        <v>0</v>
      </c>
      <c r="Y297" s="4">
        <v>0.8</v>
      </c>
      <c r="Z297" s="9">
        <f t="shared" si="10"/>
        <v>0.8</v>
      </c>
      <c r="AA297" s="9">
        <f t="shared" si="10"/>
        <v>0.8</v>
      </c>
      <c r="AB297" s="9">
        <f t="shared" si="10"/>
        <v>0</v>
      </c>
      <c r="AC297" s="4">
        <v>20</v>
      </c>
      <c r="AD297" s="4">
        <v>20</v>
      </c>
      <c r="AE297" s="4">
        <v>0</v>
      </c>
      <c r="AF297" s="10">
        <v>3</v>
      </c>
      <c r="AG297" s="10">
        <v>6</v>
      </c>
      <c r="AH297" s="4" t="s">
        <v>111</v>
      </c>
      <c r="AI297" s="10" t="s">
        <v>53</v>
      </c>
      <c r="AJ297" s="10" t="s">
        <v>53</v>
      </c>
      <c r="AK297" s="10" t="s">
        <v>546</v>
      </c>
      <c r="AL297" s="4"/>
      <c r="AM297" s="4"/>
      <c r="AN297" s="4"/>
      <c r="AO297" s="4">
        <v>1</v>
      </c>
      <c r="AP297" s="4"/>
      <c r="AQ297" s="4">
        <v>1</v>
      </c>
      <c r="AR297" s="10" t="s">
        <v>86</v>
      </c>
      <c r="AS297" s="10" t="s">
        <v>169</v>
      </c>
      <c r="AT297" s="10" t="s">
        <v>385</v>
      </c>
      <c r="AU297" s="10" t="s">
        <v>323</v>
      </c>
    </row>
    <row r="298" spans="1:73" ht="14.25" customHeight="1" x14ac:dyDescent="0.25">
      <c r="A298" s="10" t="s">
        <v>784</v>
      </c>
      <c r="B298" s="4" t="s">
        <v>165</v>
      </c>
      <c r="C298" s="10" t="s">
        <v>785</v>
      </c>
      <c r="D298" s="5" t="s">
        <v>88</v>
      </c>
      <c r="E298" s="5" t="s">
        <v>784</v>
      </c>
      <c r="F298" t="s">
        <v>1678</v>
      </c>
      <c r="G298" t="s">
        <v>1678</v>
      </c>
      <c r="H298" s="5">
        <v>1</v>
      </c>
      <c r="I298" s="7"/>
      <c r="J298" s="7"/>
      <c r="K298" s="35" t="s">
        <v>754</v>
      </c>
      <c r="L298" s="4" t="s">
        <v>168</v>
      </c>
      <c r="M298" s="14">
        <v>45600</v>
      </c>
      <c r="N298" s="4" t="s">
        <v>321</v>
      </c>
      <c r="O298" s="4">
        <v>14</v>
      </c>
      <c r="P298" s="10">
        <v>0</v>
      </c>
      <c r="Q298" s="24">
        <v>2</v>
      </c>
      <c r="R298" s="24">
        <v>0</v>
      </c>
      <c r="S298" s="24">
        <v>9</v>
      </c>
      <c r="T298" s="4">
        <f t="shared" si="11"/>
        <v>25</v>
      </c>
      <c r="U298" s="4">
        <v>0.56000000000000005</v>
      </c>
      <c r="V298" s="4">
        <v>0</v>
      </c>
      <c r="W298" s="4">
        <v>0.08</v>
      </c>
      <c r="X298" s="4">
        <v>0</v>
      </c>
      <c r="Y298" s="4">
        <v>0.36</v>
      </c>
      <c r="Z298" s="9">
        <f t="shared" si="10"/>
        <v>0.4</v>
      </c>
      <c r="AA298" s="9">
        <f t="shared" si="10"/>
        <v>0.4</v>
      </c>
      <c r="AB298" s="9">
        <f t="shared" si="10"/>
        <v>0</v>
      </c>
      <c r="AC298" s="4">
        <v>10</v>
      </c>
      <c r="AD298" s="4">
        <v>10</v>
      </c>
      <c r="AE298" s="4">
        <v>0</v>
      </c>
      <c r="AF298" s="24">
        <v>2</v>
      </c>
      <c r="AG298" s="24">
        <v>4</v>
      </c>
      <c r="AH298" s="4" t="s">
        <v>52</v>
      </c>
      <c r="AI298" s="24" t="s">
        <v>53</v>
      </c>
      <c r="AJ298" s="24" t="s">
        <v>53</v>
      </c>
      <c r="AK298" s="24" t="s">
        <v>169</v>
      </c>
      <c r="AL298" s="4"/>
      <c r="AM298" s="4"/>
      <c r="AN298" s="4"/>
      <c r="AO298" s="4">
        <v>1</v>
      </c>
      <c r="AP298" s="4"/>
      <c r="AQ298" s="4"/>
      <c r="AR298" s="24" t="s">
        <v>786</v>
      </c>
      <c r="AS298" s="24" t="s">
        <v>169</v>
      </c>
      <c r="AT298" s="24" t="s">
        <v>787</v>
      </c>
      <c r="AU298" s="24" t="s">
        <v>323</v>
      </c>
    </row>
    <row r="299" spans="1:73" ht="14.25" customHeight="1" x14ac:dyDescent="0.25">
      <c r="A299" s="10" t="s">
        <v>788</v>
      </c>
      <c r="B299" s="4" t="s">
        <v>45</v>
      </c>
      <c r="C299" s="5" t="s">
        <v>789</v>
      </c>
      <c r="D299" s="10" t="s">
        <v>127</v>
      </c>
      <c r="E299" s="5" t="s">
        <v>790</v>
      </c>
      <c r="F299" t="s">
        <v>1678</v>
      </c>
      <c r="G299" t="s">
        <v>1678</v>
      </c>
      <c r="H299" s="10">
        <v>174</v>
      </c>
      <c r="I299" s="7">
        <v>700570</v>
      </c>
      <c r="J299" s="7">
        <v>7756352</v>
      </c>
      <c r="K299" s="10" t="s">
        <v>398</v>
      </c>
      <c r="L299" s="4" t="s">
        <v>50</v>
      </c>
      <c r="M299" s="14">
        <v>45572</v>
      </c>
      <c r="N299" s="4" t="s">
        <v>352</v>
      </c>
      <c r="O299" s="4">
        <v>0</v>
      </c>
      <c r="P299" s="5">
        <v>0</v>
      </c>
      <c r="Q299" s="10">
        <v>0</v>
      </c>
      <c r="R299" s="10">
        <v>0</v>
      </c>
      <c r="S299" s="10">
        <v>25</v>
      </c>
      <c r="T299" s="4">
        <f t="shared" si="11"/>
        <v>25</v>
      </c>
      <c r="U299" s="4">
        <v>0</v>
      </c>
      <c r="V299" s="4">
        <v>0</v>
      </c>
      <c r="W299" s="4">
        <v>0</v>
      </c>
      <c r="X299" s="4">
        <v>0</v>
      </c>
      <c r="Y299" s="4">
        <v>1</v>
      </c>
      <c r="Z299" s="9">
        <f t="shared" si="10"/>
        <v>1</v>
      </c>
      <c r="AA299" s="9">
        <f t="shared" si="10"/>
        <v>1</v>
      </c>
      <c r="AB299" s="9">
        <f t="shared" si="10"/>
        <v>0</v>
      </c>
      <c r="AC299" s="4">
        <v>25</v>
      </c>
      <c r="AD299" s="4">
        <v>25</v>
      </c>
      <c r="AE299" s="4">
        <v>0</v>
      </c>
      <c r="AF299" s="10">
        <v>5</v>
      </c>
      <c r="AG299" s="10">
        <v>2</v>
      </c>
      <c r="AH299" s="4" t="s">
        <v>603</v>
      </c>
      <c r="AI299" s="10" t="s">
        <v>53</v>
      </c>
      <c r="AJ299" s="10" t="s">
        <v>354</v>
      </c>
      <c r="AK299" s="10" t="s">
        <v>86</v>
      </c>
      <c r="AL299" s="4"/>
      <c r="AM299" s="4"/>
      <c r="AN299" s="4"/>
      <c r="AO299" s="4"/>
      <c r="AP299" s="4">
        <v>1</v>
      </c>
      <c r="AQ299" s="4"/>
      <c r="AR299" s="10" t="s">
        <v>654</v>
      </c>
      <c r="AS299" s="10" t="s">
        <v>86</v>
      </c>
      <c r="AT299" s="10" t="s">
        <v>86</v>
      </c>
      <c r="AU299" s="10" t="s">
        <v>86</v>
      </c>
    </row>
    <row r="300" spans="1:73" ht="14.25" customHeight="1" x14ac:dyDescent="0.25">
      <c r="A300" s="10" t="s">
        <v>791</v>
      </c>
      <c r="B300" s="4" t="s">
        <v>45</v>
      </c>
      <c r="C300" s="5" t="s">
        <v>789</v>
      </c>
      <c r="D300" s="10" t="s">
        <v>118</v>
      </c>
      <c r="E300" s="5" t="s">
        <v>792</v>
      </c>
      <c r="F300" t="s">
        <v>1678</v>
      </c>
      <c r="G300" t="s">
        <v>1678</v>
      </c>
      <c r="H300" s="10">
        <v>175</v>
      </c>
      <c r="I300" s="7">
        <v>700349</v>
      </c>
      <c r="J300" s="7">
        <v>7755851</v>
      </c>
      <c r="K300" s="10" t="s">
        <v>398</v>
      </c>
      <c r="L300" s="4" t="s">
        <v>50</v>
      </c>
      <c r="M300" s="14">
        <v>45572</v>
      </c>
      <c r="N300" s="4" t="s">
        <v>352</v>
      </c>
      <c r="O300" s="4">
        <v>4</v>
      </c>
      <c r="P300" s="5">
        <v>0</v>
      </c>
      <c r="Q300" s="10">
        <v>1.5</v>
      </c>
      <c r="R300" s="10">
        <v>0</v>
      </c>
      <c r="S300" s="10">
        <v>19.5</v>
      </c>
      <c r="T300" s="4">
        <f t="shared" si="11"/>
        <v>25</v>
      </c>
      <c r="U300" s="4">
        <v>0.16</v>
      </c>
      <c r="V300" s="4">
        <v>0</v>
      </c>
      <c r="W300" s="4">
        <v>0.06</v>
      </c>
      <c r="X300" s="4">
        <v>0</v>
      </c>
      <c r="Y300" s="4">
        <v>0.78</v>
      </c>
      <c r="Z300" s="9">
        <f t="shared" si="10"/>
        <v>0.92</v>
      </c>
      <c r="AA300" s="9">
        <f t="shared" si="10"/>
        <v>0.92</v>
      </c>
      <c r="AB300" s="9">
        <f t="shared" si="10"/>
        <v>0</v>
      </c>
      <c r="AC300" s="4">
        <v>23</v>
      </c>
      <c r="AD300" s="4">
        <v>23</v>
      </c>
      <c r="AE300" s="4">
        <v>0</v>
      </c>
      <c r="AF300" s="10">
        <v>5</v>
      </c>
      <c r="AG300" s="10">
        <v>1</v>
      </c>
      <c r="AH300" s="4" t="s">
        <v>603</v>
      </c>
      <c r="AI300" s="10" t="s">
        <v>59</v>
      </c>
      <c r="AJ300" s="10" t="s">
        <v>435</v>
      </c>
      <c r="AK300" s="10" t="s">
        <v>86</v>
      </c>
      <c r="AL300" s="4">
        <v>1</v>
      </c>
      <c r="AM300" s="4"/>
      <c r="AN300" s="4"/>
      <c r="AO300" s="4"/>
      <c r="AP300" s="4"/>
      <c r="AQ300" s="4"/>
      <c r="AR300" s="10" t="s">
        <v>654</v>
      </c>
      <c r="AS300" s="10" t="s">
        <v>86</v>
      </c>
      <c r="AT300" s="10" t="s">
        <v>86</v>
      </c>
      <c r="AU300" s="10" t="s">
        <v>86</v>
      </c>
    </row>
    <row r="301" spans="1:73" ht="14.25" customHeight="1" x14ac:dyDescent="0.25">
      <c r="A301" s="10" t="s">
        <v>793</v>
      </c>
      <c r="B301" s="4" t="s">
        <v>45</v>
      </c>
      <c r="C301" s="5" t="s">
        <v>789</v>
      </c>
      <c r="D301" s="10" t="s">
        <v>88</v>
      </c>
      <c r="E301" s="5" t="s">
        <v>794</v>
      </c>
      <c r="F301" t="s">
        <v>1678</v>
      </c>
      <c r="G301" t="s">
        <v>1678</v>
      </c>
      <c r="H301" s="10">
        <v>176</v>
      </c>
      <c r="I301" s="7">
        <v>700380</v>
      </c>
      <c r="J301" s="7">
        <v>7756331</v>
      </c>
      <c r="K301" s="10" t="s">
        <v>398</v>
      </c>
      <c r="L301" s="4" t="s">
        <v>50</v>
      </c>
      <c r="M301" s="14">
        <v>45572</v>
      </c>
      <c r="N301" s="4" t="s">
        <v>352</v>
      </c>
      <c r="O301" s="4">
        <v>0.5</v>
      </c>
      <c r="P301" s="5">
        <v>0</v>
      </c>
      <c r="Q301" s="10">
        <v>1.5</v>
      </c>
      <c r="R301" s="10">
        <v>2</v>
      </c>
      <c r="S301" s="10">
        <v>21</v>
      </c>
      <c r="T301" s="4">
        <f t="shared" si="11"/>
        <v>25</v>
      </c>
      <c r="U301" s="4">
        <v>0.02</v>
      </c>
      <c r="V301" s="4">
        <v>0</v>
      </c>
      <c r="W301" s="4">
        <v>0.06</v>
      </c>
      <c r="X301" s="4">
        <v>0.08</v>
      </c>
      <c r="Y301" s="4">
        <v>0.84</v>
      </c>
      <c r="Z301" s="9">
        <f t="shared" si="10"/>
        <v>0.86799999999999999</v>
      </c>
      <c r="AA301" s="9">
        <f t="shared" si="10"/>
        <v>0.86799999999999999</v>
      </c>
      <c r="AB301" s="9">
        <f t="shared" si="10"/>
        <v>0</v>
      </c>
      <c r="AC301" s="4">
        <v>21.7</v>
      </c>
      <c r="AD301" s="4">
        <v>21.7</v>
      </c>
      <c r="AE301" s="4">
        <v>0</v>
      </c>
      <c r="AF301" s="10">
        <v>1.5</v>
      </c>
      <c r="AG301" s="10">
        <v>3</v>
      </c>
      <c r="AH301" s="4" t="s">
        <v>603</v>
      </c>
      <c r="AI301" s="10" t="s">
        <v>74</v>
      </c>
      <c r="AJ301" s="10" t="s">
        <v>435</v>
      </c>
      <c r="AK301" s="10" t="s">
        <v>86</v>
      </c>
      <c r="AL301" s="4">
        <v>1</v>
      </c>
      <c r="AM301" s="4"/>
      <c r="AN301" s="4"/>
      <c r="AO301" s="4"/>
      <c r="AP301" s="4"/>
      <c r="AQ301" s="4"/>
      <c r="AR301" s="10" t="s">
        <v>435</v>
      </c>
      <c r="AS301" s="10" t="s">
        <v>86</v>
      </c>
      <c r="AT301" s="10" t="s">
        <v>86</v>
      </c>
      <c r="AU301" s="10" t="s">
        <v>86</v>
      </c>
    </row>
    <row r="302" spans="1:73" ht="14.25" customHeight="1" x14ac:dyDescent="0.25">
      <c r="A302" s="10" t="s">
        <v>788</v>
      </c>
      <c r="B302" s="4" t="s">
        <v>45</v>
      </c>
      <c r="C302" s="5" t="s">
        <v>789</v>
      </c>
      <c r="D302" s="10" t="s">
        <v>127</v>
      </c>
      <c r="E302" s="5" t="s">
        <v>790</v>
      </c>
      <c r="F302" t="s">
        <v>1678</v>
      </c>
      <c r="G302" t="s">
        <v>1678</v>
      </c>
      <c r="H302" s="10">
        <v>177</v>
      </c>
      <c r="I302" s="7">
        <v>700581</v>
      </c>
      <c r="J302" s="7">
        <v>7756272</v>
      </c>
      <c r="K302" s="10" t="s">
        <v>398</v>
      </c>
      <c r="L302" s="4" t="s">
        <v>50</v>
      </c>
      <c r="M302" s="14">
        <v>45572</v>
      </c>
      <c r="N302" s="4" t="s">
        <v>352</v>
      </c>
      <c r="O302" s="4">
        <v>0</v>
      </c>
      <c r="P302" s="5">
        <v>0</v>
      </c>
      <c r="Q302" s="10">
        <v>2.5</v>
      </c>
      <c r="R302" s="10">
        <v>0</v>
      </c>
      <c r="S302" s="10">
        <v>22.5</v>
      </c>
      <c r="T302" s="4">
        <f t="shared" si="11"/>
        <v>25</v>
      </c>
      <c r="U302" s="4">
        <v>0</v>
      </c>
      <c r="V302" s="4">
        <v>0</v>
      </c>
      <c r="W302" s="4">
        <v>0.1</v>
      </c>
      <c r="X302" s="4">
        <v>0</v>
      </c>
      <c r="Y302" s="4">
        <v>0.9</v>
      </c>
      <c r="Z302" s="9">
        <f t="shared" si="10"/>
        <v>1</v>
      </c>
      <c r="AA302" s="9">
        <f t="shared" si="10"/>
        <v>1</v>
      </c>
      <c r="AB302" s="9">
        <f t="shared" si="10"/>
        <v>0</v>
      </c>
      <c r="AC302" s="4">
        <v>25</v>
      </c>
      <c r="AD302" s="4">
        <v>25</v>
      </c>
      <c r="AE302" s="4">
        <v>0</v>
      </c>
      <c r="AF302" s="10">
        <v>1</v>
      </c>
      <c r="AG302" s="10">
        <v>2</v>
      </c>
      <c r="AH302" s="4" t="s">
        <v>603</v>
      </c>
      <c r="AI302" s="10" t="s">
        <v>59</v>
      </c>
      <c r="AJ302" s="10" t="s">
        <v>618</v>
      </c>
      <c r="AK302" s="10" t="s">
        <v>86</v>
      </c>
      <c r="AL302" s="4">
        <v>1</v>
      </c>
      <c r="AM302" s="4"/>
      <c r="AN302" s="4"/>
      <c r="AO302" s="4"/>
      <c r="AP302" s="4">
        <v>1</v>
      </c>
      <c r="AQ302" s="4"/>
      <c r="AR302" s="10" t="s">
        <v>435</v>
      </c>
      <c r="AS302" s="10" t="s">
        <v>86</v>
      </c>
      <c r="AT302" s="10" t="s">
        <v>86</v>
      </c>
      <c r="AU302" s="10" t="s">
        <v>86</v>
      </c>
    </row>
    <row r="303" spans="1:73" ht="14.25" customHeight="1" x14ac:dyDescent="0.25">
      <c r="A303" s="10" t="s">
        <v>793</v>
      </c>
      <c r="B303" s="4" t="s">
        <v>45</v>
      </c>
      <c r="C303" s="5" t="s">
        <v>789</v>
      </c>
      <c r="D303" s="10" t="s">
        <v>88</v>
      </c>
      <c r="E303" s="5" t="s">
        <v>794</v>
      </c>
      <c r="F303" t="s">
        <v>1678</v>
      </c>
      <c r="G303" t="s">
        <v>1678</v>
      </c>
      <c r="H303" s="10">
        <v>178</v>
      </c>
      <c r="I303" s="7">
        <v>700344</v>
      </c>
      <c r="J303" s="7">
        <v>7756287</v>
      </c>
      <c r="K303" s="10" t="s">
        <v>398</v>
      </c>
      <c r="L303" s="4" t="s">
        <v>50</v>
      </c>
      <c r="M303" s="14">
        <v>45572</v>
      </c>
      <c r="N303" s="4" t="s">
        <v>352</v>
      </c>
      <c r="O303" s="4">
        <v>0</v>
      </c>
      <c r="P303" s="5">
        <v>0</v>
      </c>
      <c r="Q303" s="10">
        <v>1</v>
      </c>
      <c r="R303" s="10">
        <v>1</v>
      </c>
      <c r="S303" s="10">
        <v>23</v>
      </c>
      <c r="T303" s="4">
        <f t="shared" si="11"/>
        <v>25</v>
      </c>
      <c r="U303" s="4">
        <v>0</v>
      </c>
      <c r="V303" s="4">
        <v>0</v>
      </c>
      <c r="W303" s="4">
        <v>0.04</v>
      </c>
      <c r="X303" s="4">
        <v>0.04</v>
      </c>
      <c r="Y303" s="4">
        <v>0.92</v>
      </c>
      <c r="Z303" s="9">
        <f t="shared" si="10"/>
        <v>0.98</v>
      </c>
      <c r="AA303" s="9">
        <f t="shared" si="10"/>
        <v>0.98</v>
      </c>
      <c r="AB303" s="9">
        <f t="shared" si="10"/>
        <v>0</v>
      </c>
      <c r="AC303" s="4">
        <v>24.5</v>
      </c>
      <c r="AD303" s="4">
        <v>24.5</v>
      </c>
      <c r="AE303" s="4">
        <v>0</v>
      </c>
      <c r="AF303" s="10">
        <v>0.5</v>
      </c>
      <c r="AG303" s="10">
        <v>0.5</v>
      </c>
      <c r="AH303" s="4" t="s">
        <v>603</v>
      </c>
      <c r="AI303" s="10" t="s">
        <v>53</v>
      </c>
      <c r="AJ303" s="10" t="s">
        <v>435</v>
      </c>
      <c r="AK303" s="10" t="s">
        <v>86</v>
      </c>
      <c r="AL303" s="4"/>
      <c r="AM303" s="4"/>
      <c r="AN303" s="4"/>
      <c r="AO303" s="4"/>
      <c r="AP303" s="4"/>
      <c r="AQ303" s="4"/>
      <c r="AR303" s="10" t="s">
        <v>654</v>
      </c>
      <c r="AS303" s="10" t="s">
        <v>86</v>
      </c>
      <c r="AT303" s="10" t="s">
        <v>86</v>
      </c>
      <c r="AU303" s="10" t="s">
        <v>86</v>
      </c>
    </row>
    <row r="304" spans="1:73" ht="14.25" customHeight="1" x14ac:dyDescent="0.25">
      <c r="A304" s="36" t="s">
        <v>795</v>
      </c>
      <c r="B304" s="4" t="s">
        <v>137</v>
      </c>
      <c r="C304" s="37" t="s">
        <v>796</v>
      </c>
      <c r="D304" s="37" t="s">
        <v>88</v>
      </c>
      <c r="E304" s="5" t="s">
        <v>795</v>
      </c>
      <c r="F304" t="s">
        <v>1678</v>
      </c>
      <c r="G304" t="s">
        <v>1678</v>
      </c>
      <c r="H304" s="37">
        <v>1</v>
      </c>
      <c r="I304" s="7"/>
      <c r="J304" s="7"/>
      <c r="K304" s="37"/>
      <c r="L304" s="24" t="s">
        <v>509</v>
      </c>
      <c r="M304" s="38">
        <v>45621</v>
      </c>
      <c r="N304" s="37" t="s">
        <v>321</v>
      </c>
      <c r="O304" s="37">
        <v>6</v>
      </c>
      <c r="P304" s="37">
        <v>10</v>
      </c>
      <c r="Q304" s="37">
        <v>0</v>
      </c>
      <c r="R304" s="37">
        <v>0</v>
      </c>
      <c r="S304" s="37">
        <v>0</v>
      </c>
      <c r="T304" s="37">
        <v>16</v>
      </c>
      <c r="U304" s="37">
        <f t="shared" ref="U304:Y306" si="12">O304/$T304</f>
        <v>0.375</v>
      </c>
      <c r="V304" s="37">
        <f t="shared" si="12"/>
        <v>0.625</v>
      </c>
      <c r="W304" s="37">
        <f t="shared" si="12"/>
        <v>0</v>
      </c>
      <c r="X304" s="37">
        <f t="shared" si="12"/>
        <v>0</v>
      </c>
      <c r="Y304" s="37">
        <f t="shared" si="12"/>
        <v>0</v>
      </c>
      <c r="Z304" s="37">
        <f t="shared" si="10"/>
        <v>0.25</v>
      </c>
      <c r="AA304" s="37">
        <f t="shared" si="10"/>
        <v>0.25</v>
      </c>
      <c r="AB304" s="37">
        <f t="shared" si="10"/>
        <v>0</v>
      </c>
      <c r="AC304" s="37">
        <v>4</v>
      </c>
      <c r="AD304" s="37">
        <v>4</v>
      </c>
      <c r="AE304" s="37">
        <v>0</v>
      </c>
      <c r="AF304" s="37">
        <v>0</v>
      </c>
      <c r="AG304" s="37">
        <v>0</v>
      </c>
      <c r="AH304" s="37" t="s">
        <v>86</v>
      </c>
      <c r="AI304" s="37"/>
      <c r="AJ304" s="37"/>
      <c r="AK304" s="37" t="s">
        <v>169</v>
      </c>
      <c r="AL304" s="37"/>
      <c r="AM304" s="37"/>
      <c r="AN304" s="37"/>
      <c r="AO304" s="37"/>
      <c r="AP304" s="37"/>
      <c r="AQ304" s="37"/>
      <c r="AR304" s="37" t="s">
        <v>655</v>
      </c>
      <c r="AS304" s="37" t="s">
        <v>169</v>
      </c>
      <c r="AT304" s="37" t="s">
        <v>395</v>
      </c>
      <c r="AU304" s="37" t="s">
        <v>323</v>
      </c>
    </row>
    <row r="305" spans="1:47" ht="14.25" customHeight="1" x14ac:dyDescent="0.25">
      <c r="A305" s="36" t="s">
        <v>797</v>
      </c>
      <c r="B305" s="4" t="s">
        <v>137</v>
      </c>
      <c r="C305" s="37" t="s">
        <v>796</v>
      </c>
      <c r="D305" s="37" t="s">
        <v>88</v>
      </c>
      <c r="E305" s="5" t="s">
        <v>795</v>
      </c>
      <c r="F305" t="s">
        <v>1678</v>
      </c>
      <c r="G305" t="s">
        <v>1678</v>
      </c>
      <c r="H305" s="37">
        <v>2</v>
      </c>
      <c r="I305" s="7"/>
      <c r="J305" s="7"/>
      <c r="K305" s="37"/>
      <c r="L305" s="24" t="s">
        <v>509</v>
      </c>
      <c r="M305" s="38">
        <v>45621</v>
      </c>
      <c r="N305" s="37" t="s">
        <v>321</v>
      </c>
      <c r="O305" s="37">
        <v>1</v>
      </c>
      <c r="P305" s="37">
        <v>1.5</v>
      </c>
      <c r="Q305" s="37">
        <v>0</v>
      </c>
      <c r="R305" s="37">
        <v>0</v>
      </c>
      <c r="S305" s="37">
        <v>0</v>
      </c>
      <c r="T305" s="37">
        <v>2.5</v>
      </c>
      <c r="U305" s="37">
        <f t="shared" si="12"/>
        <v>0.4</v>
      </c>
      <c r="V305" s="37">
        <f t="shared" si="12"/>
        <v>0.6</v>
      </c>
      <c r="W305" s="37">
        <f t="shared" si="12"/>
        <v>0</v>
      </c>
      <c r="X305" s="37">
        <f t="shared" si="12"/>
        <v>0</v>
      </c>
      <c r="Y305" s="37">
        <f t="shared" si="12"/>
        <v>0</v>
      </c>
      <c r="Z305" s="37">
        <f t="shared" si="10"/>
        <v>0.4</v>
      </c>
      <c r="AA305" s="37">
        <f t="shared" si="10"/>
        <v>0.4</v>
      </c>
      <c r="AB305" s="37">
        <f t="shared" si="10"/>
        <v>0</v>
      </c>
      <c r="AC305" s="37">
        <v>1</v>
      </c>
      <c r="AD305" s="37">
        <v>1</v>
      </c>
      <c r="AE305" s="37">
        <v>0</v>
      </c>
      <c r="AF305" s="37">
        <v>0</v>
      </c>
      <c r="AG305" s="37">
        <v>0</v>
      </c>
      <c r="AH305" s="37" t="s">
        <v>86</v>
      </c>
      <c r="AI305" s="37"/>
      <c r="AJ305" s="37"/>
      <c r="AK305" s="37" t="s">
        <v>169</v>
      </c>
      <c r="AL305" s="37"/>
      <c r="AM305" s="37"/>
      <c r="AN305" s="37"/>
      <c r="AO305" s="37"/>
      <c r="AP305" s="37"/>
      <c r="AQ305" s="37"/>
      <c r="AR305" s="37" t="s">
        <v>655</v>
      </c>
      <c r="AS305" s="37" t="s">
        <v>169</v>
      </c>
      <c r="AT305" s="37" t="s">
        <v>395</v>
      </c>
      <c r="AU305" s="37" t="s">
        <v>323</v>
      </c>
    </row>
    <row r="306" spans="1:47" ht="14.25" customHeight="1" x14ac:dyDescent="0.25">
      <c r="A306" s="36" t="s">
        <v>798</v>
      </c>
      <c r="B306" s="4" t="s">
        <v>137</v>
      </c>
      <c r="C306" s="37" t="s">
        <v>796</v>
      </c>
      <c r="D306" s="37" t="s">
        <v>88</v>
      </c>
      <c r="E306" s="5" t="s">
        <v>795</v>
      </c>
      <c r="F306" t="s">
        <v>1678</v>
      </c>
      <c r="G306" t="s">
        <v>1678</v>
      </c>
      <c r="H306" s="37">
        <v>3</v>
      </c>
      <c r="I306" s="7"/>
      <c r="J306" s="7"/>
      <c r="K306" s="37"/>
      <c r="L306" s="24" t="s">
        <v>509</v>
      </c>
      <c r="M306" s="38">
        <v>45621</v>
      </c>
      <c r="N306" s="37" t="s">
        <v>321</v>
      </c>
      <c r="O306" s="37">
        <v>1.5</v>
      </c>
      <c r="P306" s="37">
        <v>3</v>
      </c>
      <c r="Q306" s="37">
        <v>0</v>
      </c>
      <c r="R306" s="37">
        <v>0</v>
      </c>
      <c r="S306" s="37">
        <v>0</v>
      </c>
      <c r="T306" s="37">
        <v>4.5</v>
      </c>
      <c r="U306" s="37">
        <f t="shared" si="12"/>
        <v>0.33333333333333331</v>
      </c>
      <c r="V306" s="37">
        <f t="shared" si="12"/>
        <v>0.66666666666666663</v>
      </c>
      <c r="W306" s="37">
        <f t="shared" si="12"/>
        <v>0</v>
      </c>
      <c r="X306" s="37">
        <f t="shared" si="12"/>
        <v>0</v>
      </c>
      <c r="Y306" s="37">
        <f t="shared" si="12"/>
        <v>0</v>
      </c>
      <c r="Z306" s="37">
        <f t="shared" si="10"/>
        <v>0.22222222222222221</v>
      </c>
      <c r="AA306" s="37">
        <f t="shared" si="10"/>
        <v>0.22222222222222221</v>
      </c>
      <c r="AB306" s="37">
        <f t="shared" si="10"/>
        <v>0</v>
      </c>
      <c r="AC306" s="37">
        <v>1</v>
      </c>
      <c r="AD306" s="37">
        <v>1</v>
      </c>
      <c r="AE306" s="37">
        <v>0</v>
      </c>
      <c r="AF306" s="37">
        <v>0</v>
      </c>
      <c r="AG306" s="37">
        <v>0</v>
      </c>
      <c r="AH306" s="37" t="s">
        <v>86</v>
      </c>
      <c r="AI306" s="37"/>
      <c r="AJ306" s="37"/>
      <c r="AK306" s="37" t="s">
        <v>169</v>
      </c>
      <c r="AL306" s="37"/>
      <c r="AM306" s="37"/>
      <c r="AN306" s="37"/>
      <c r="AO306" s="37"/>
      <c r="AP306" s="37"/>
      <c r="AQ306" s="37"/>
      <c r="AR306" s="37" t="s">
        <v>655</v>
      </c>
      <c r="AS306" s="37" t="s">
        <v>169</v>
      </c>
      <c r="AT306" s="37" t="s">
        <v>395</v>
      </c>
      <c r="AU306" s="37" t="s">
        <v>323</v>
      </c>
    </row>
    <row r="307" spans="1:47" ht="14.25" customHeight="1" x14ac:dyDescent="0.25">
      <c r="A307" s="10" t="s">
        <v>799</v>
      </c>
      <c r="B307" s="4" t="s">
        <v>165</v>
      </c>
      <c r="C307" s="10" t="s">
        <v>800</v>
      </c>
      <c r="D307" s="5" t="s">
        <v>102</v>
      </c>
      <c r="E307" s="5" t="s">
        <v>801</v>
      </c>
      <c r="F307" t="s">
        <v>1678</v>
      </c>
      <c r="G307" t="s">
        <v>1678</v>
      </c>
      <c r="H307" s="10">
        <v>6</v>
      </c>
      <c r="I307" s="7"/>
      <c r="J307" s="7"/>
      <c r="K307" s="10" t="s">
        <v>398</v>
      </c>
      <c r="L307" s="4" t="s">
        <v>168</v>
      </c>
      <c r="M307" s="14">
        <v>45622</v>
      </c>
      <c r="N307" s="4" t="s">
        <v>352</v>
      </c>
      <c r="O307" s="4">
        <v>18.5</v>
      </c>
      <c r="P307" s="10">
        <v>0.5</v>
      </c>
      <c r="Q307" s="10">
        <v>0</v>
      </c>
      <c r="R307" s="10">
        <v>6</v>
      </c>
      <c r="S307" s="10">
        <v>0</v>
      </c>
      <c r="T307" s="4">
        <f t="shared" ref="T307:T370" si="13">SUM(O307:S307)</f>
        <v>25</v>
      </c>
      <c r="U307" s="4">
        <v>0.74</v>
      </c>
      <c r="V307" s="4">
        <v>0.02</v>
      </c>
      <c r="W307" s="4">
        <v>0</v>
      </c>
      <c r="X307" s="4">
        <v>0.24</v>
      </c>
      <c r="Y307" s="4">
        <v>0</v>
      </c>
      <c r="Z307" s="9">
        <f t="shared" si="10"/>
        <v>0.9</v>
      </c>
      <c r="AA307" s="9">
        <f t="shared" si="10"/>
        <v>0.9</v>
      </c>
      <c r="AB307" s="9">
        <f t="shared" si="10"/>
        <v>0</v>
      </c>
      <c r="AC307" s="4">
        <v>22.5</v>
      </c>
      <c r="AD307" s="4">
        <v>22.5</v>
      </c>
      <c r="AE307" s="4">
        <v>0</v>
      </c>
      <c r="AF307" s="10">
        <v>0</v>
      </c>
      <c r="AG307" s="10">
        <v>0</v>
      </c>
      <c r="AH307" s="4" t="s">
        <v>111</v>
      </c>
      <c r="AI307" s="10" t="s">
        <v>435</v>
      </c>
      <c r="AJ307" s="10" t="s">
        <v>435</v>
      </c>
      <c r="AK307" s="10" t="s">
        <v>86</v>
      </c>
      <c r="AL307" s="4"/>
      <c r="AM307" s="4"/>
      <c r="AN307" s="4"/>
      <c r="AO307" s="4"/>
      <c r="AP307" s="4"/>
      <c r="AQ307" s="4"/>
      <c r="AR307" s="10" t="s">
        <v>355</v>
      </c>
      <c r="AS307" s="24" t="s">
        <v>86</v>
      </c>
      <c r="AT307" s="10" t="s">
        <v>86</v>
      </c>
      <c r="AU307" s="10" t="s">
        <v>86</v>
      </c>
    </row>
    <row r="308" spans="1:47" ht="14.25" customHeight="1" x14ac:dyDescent="0.25">
      <c r="A308" s="10" t="s">
        <v>802</v>
      </c>
      <c r="B308" s="4" t="s">
        <v>80</v>
      </c>
      <c r="C308" s="5" t="s">
        <v>803</v>
      </c>
      <c r="D308" s="10" t="s">
        <v>804</v>
      </c>
      <c r="E308" s="5" t="s">
        <v>805</v>
      </c>
      <c r="F308" t="s">
        <v>1678</v>
      </c>
      <c r="G308" t="s">
        <v>1678</v>
      </c>
      <c r="H308" s="10">
        <v>179</v>
      </c>
      <c r="I308" s="7">
        <v>666303</v>
      </c>
      <c r="J308" s="7">
        <v>7761308</v>
      </c>
      <c r="K308" s="10" t="s">
        <v>49</v>
      </c>
      <c r="L308" s="4" t="s">
        <v>50</v>
      </c>
      <c r="M308" s="14">
        <v>45588</v>
      </c>
      <c r="N308" s="4" t="s">
        <v>352</v>
      </c>
      <c r="O308" s="4">
        <v>24</v>
      </c>
      <c r="P308" s="5">
        <v>0</v>
      </c>
      <c r="Q308" s="10">
        <v>1</v>
      </c>
      <c r="R308" s="10">
        <v>0</v>
      </c>
      <c r="S308" s="10">
        <v>0</v>
      </c>
      <c r="T308" s="4">
        <f t="shared" si="13"/>
        <v>25</v>
      </c>
      <c r="U308" s="4">
        <v>0.96</v>
      </c>
      <c r="V308" s="4">
        <v>0</v>
      </c>
      <c r="W308" s="4">
        <v>0.04</v>
      </c>
      <c r="X308" s="4">
        <v>0</v>
      </c>
      <c r="Y308" s="4">
        <v>0</v>
      </c>
      <c r="Z308" s="9">
        <f t="shared" si="10"/>
        <v>0.32</v>
      </c>
      <c r="AA308" s="9">
        <f t="shared" si="10"/>
        <v>0.32</v>
      </c>
      <c r="AB308" s="9">
        <f t="shared" si="10"/>
        <v>0</v>
      </c>
      <c r="AC308" s="4">
        <v>8</v>
      </c>
      <c r="AD308" s="4">
        <v>8</v>
      </c>
      <c r="AE308" s="4">
        <v>0</v>
      </c>
      <c r="AF308" s="10">
        <v>0</v>
      </c>
      <c r="AG308" s="10">
        <v>0</v>
      </c>
      <c r="AH308" s="4" t="s">
        <v>52</v>
      </c>
      <c r="AI308" s="10" t="s">
        <v>53</v>
      </c>
      <c r="AJ308" s="10" t="s">
        <v>806</v>
      </c>
      <c r="AK308" s="10" t="s">
        <v>807</v>
      </c>
      <c r="AL308" s="4">
        <v>1</v>
      </c>
      <c r="AM308" s="4"/>
      <c r="AN308" s="4"/>
      <c r="AO308" s="4"/>
      <c r="AP308" s="4">
        <v>1</v>
      </c>
      <c r="AQ308" s="4"/>
      <c r="AR308" s="5"/>
      <c r="AS308" s="10" t="s">
        <v>355</v>
      </c>
      <c r="AT308" s="10" t="s">
        <v>546</v>
      </c>
      <c r="AU308" s="10" t="s">
        <v>86</v>
      </c>
    </row>
    <row r="309" spans="1:47" ht="14.25" customHeight="1" x14ac:dyDescent="0.25">
      <c r="A309" s="10" t="s">
        <v>802</v>
      </c>
      <c r="B309" s="4" t="s">
        <v>80</v>
      </c>
      <c r="C309" s="5" t="s">
        <v>803</v>
      </c>
      <c r="D309" s="10" t="s">
        <v>804</v>
      </c>
      <c r="E309" s="5" t="s">
        <v>805</v>
      </c>
      <c r="F309" t="s">
        <v>1678</v>
      </c>
      <c r="G309" t="s">
        <v>1678</v>
      </c>
      <c r="H309" s="10">
        <v>180</v>
      </c>
      <c r="I309" s="7">
        <v>666331</v>
      </c>
      <c r="J309" s="7">
        <v>7761261</v>
      </c>
      <c r="K309" s="10" t="s">
        <v>49</v>
      </c>
      <c r="L309" s="4" t="s">
        <v>50</v>
      </c>
      <c r="M309" s="14">
        <v>45588</v>
      </c>
      <c r="N309" s="4" t="s">
        <v>352</v>
      </c>
      <c r="O309" s="4">
        <v>10</v>
      </c>
      <c r="P309" s="5">
        <v>0</v>
      </c>
      <c r="Q309" s="10">
        <v>0</v>
      </c>
      <c r="R309" s="10">
        <v>0</v>
      </c>
      <c r="S309" s="10">
        <v>15</v>
      </c>
      <c r="T309" s="4">
        <f t="shared" si="13"/>
        <v>25</v>
      </c>
      <c r="U309" s="4">
        <v>0.4</v>
      </c>
      <c r="V309" s="4">
        <v>0</v>
      </c>
      <c r="W309" s="4">
        <v>0</v>
      </c>
      <c r="X309" s="4">
        <v>0</v>
      </c>
      <c r="Y309" s="4">
        <v>0.6</v>
      </c>
      <c r="Z309" s="9">
        <f t="shared" si="10"/>
        <v>0.72</v>
      </c>
      <c r="AA309" s="9">
        <f t="shared" si="10"/>
        <v>0.72</v>
      </c>
      <c r="AB309" s="9">
        <f t="shared" si="10"/>
        <v>0</v>
      </c>
      <c r="AC309" s="4">
        <v>18</v>
      </c>
      <c r="AD309" s="4">
        <v>18</v>
      </c>
      <c r="AE309" s="4">
        <v>0</v>
      </c>
      <c r="AF309" s="10">
        <v>0.5</v>
      </c>
      <c r="AG309" s="10">
        <v>2</v>
      </c>
      <c r="AH309" s="4" t="s">
        <v>111</v>
      </c>
      <c r="AI309" s="10" t="s">
        <v>53</v>
      </c>
      <c r="AJ309" s="10" t="s">
        <v>808</v>
      </c>
      <c r="AK309" s="10" t="s">
        <v>809</v>
      </c>
      <c r="AL309" s="4">
        <v>1</v>
      </c>
      <c r="AM309" s="4"/>
      <c r="AN309" s="4"/>
      <c r="AO309" s="4"/>
      <c r="AP309" s="4">
        <v>1</v>
      </c>
      <c r="AQ309" s="4"/>
      <c r="AR309" s="5"/>
      <c r="AS309" s="10" t="s">
        <v>355</v>
      </c>
      <c r="AT309" s="10" t="s">
        <v>546</v>
      </c>
      <c r="AU309" s="10" t="s">
        <v>86</v>
      </c>
    </row>
    <row r="310" spans="1:47" ht="14.25" customHeight="1" x14ac:dyDescent="0.25">
      <c r="A310" s="6" t="s">
        <v>810</v>
      </c>
      <c r="B310" s="4" t="s">
        <v>80</v>
      </c>
      <c r="C310" s="6" t="s">
        <v>803</v>
      </c>
      <c r="D310" s="5" t="s">
        <v>118</v>
      </c>
      <c r="E310" s="5" t="s">
        <v>811</v>
      </c>
      <c r="F310" t="s">
        <v>1678</v>
      </c>
      <c r="G310" t="s">
        <v>1678</v>
      </c>
      <c r="H310" s="1">
        <v>181</v>
      </c>
      <c r="I310" s="7">
        <v>666606</v>
      </c>
      <c r="J310" s="7">
        <v>7760964</v>
      </c>
      <c r="K310" s="1" t="s">
        <v>49</v>
      </c>
      <c r="L310" s="4" t="s">
        <v>50</v>
      </c>
      <c r="M310" s="8">
        <v>45588</v>
      </c>
      <c r="N310" s="4" t="s">
        <v>51</v>
      </c>
      <c r="O310" s="4">
        <v>25</v>
      </c>
      <c r="P310" s="5">
        <v>0</v>
      </c>
      <c r="Q310" s="6">
        <v>0</v>
      </c>
      <c r="R310" s="6">
        <v>0</v>
      </c>
      <c r="S310" s="6">
        <v>0</v>
      </c>
      <c r="T310" s="4">
        <f t="shared" si="13"/>
        <v>25</v>
      </c>
      <c r="U310" s="4">
        <v>1</v>
      </c>
      <c r="V310" s="4">
        <v>0</v>
      </c>
      <c r="W310" s="4">
        <v>0</v>
      </c>
      <c r="X310" s="4">
        <v>0</v>
      </c>
      <c r="Y310" s="4">
        <v>0</v>
      </c>
      <c r="Z310" s="9">
        <f t="shared" si="10"/>
        <v>0.04</v>
      </c>
      <c r="AA310" s="9">
        <f t="shared" si="10"/>
        <v>0.04</v>
      </c>
      <c r="AB310" s="9">
        <f t="shared" si="10"/>
        <v>0</v>
      </c>
      <c r="AC310" s="4">
        <v>1</v>
      </c>
      <c r="AD310" s="4">
        <v>1</v>
      </c>
      <c r="AE310" s="4">
        <v>0</v>
      </c>
      <c r="AF310" s="6">
        <v>0</v>
      </c>
      <c r="AG310" s="6">
        <v>0</v>
      </c>
      <c r="AH310" s="4" t="s">
        <v>53</v>
      </c>
      <c r="AI310" s="6" t="s">
        <v>74</v>
      </c>
      <c r="AJ310" s="6" t="s">
        <v>812</v>
      </c>
      <c r="AK310" s="6" t="s">
        <v>169</v>
      </c>
      <c r="AL310" s="4">
        <v>1</v>
      </c>
      <c r="AM310" s="4"/>
      <c r="AN310" s="4"/>
      <c r="AO310" s="4"/>
      <c r="AP310" s="4">
        <v>1</v>
      </c>
      <c r="AQ310" s="4"/>
      <c r="AR310" s="6" t="s">
        <v>813</v>
      </c>
      <c r="AS310" s="6" t="s">
        <v>814</v>
      </c>
      <c r="AT310" s="6" t="s">
        <v>815</v>
      </c>
      <c r="AU310" s="6" t="s">
        <v>816</v>
      </c>
    </row>
    <row r="311" spans="1:47" ht="14.25" customHeight="1" x14ac:dyDescent="0.25">
      <c r="A311" s="6" t="s">
        <v>810</v>
      </c>
      <c r="B311" s="4" t="s">
        <v>80</v>
      </c>
      <c r="C311" s="6" t="s">
        <v>803</v>
      </c>
      <c r="D311" s="5" t="s">
        <v>118</v>
      </c>
      <c r="E311" s="5" t="s">
        <v>811</v>
      </c>
      <c r="F311" t="s">
        <v>1678</v>
      </c>
      <c r="G311" t="s">
        <v>1678</v>
      </c>
      <c r="H311" s="1">
        <v>182</v>
      </c>
      <c r="I311" s="7">
        <v>666696</v>
      </c>
      <c r="J311" s="7">
        <v>7760917</v>
      </c>
      <c r="K311" s="1" t="s">
        <v>49</v>
      </c>
      <c r="L311" s="4" t="s">
        <v>50</v>
      </c>
      <c r="M311" s="8">
        <v>45588</v>
      </c>
      <c r="N311" s="4" t="s">
        <v>51</v>
      </c>
      <c r="O311" s="4">
        <v>21</v>
      </c>
      <c r="P311" s="5">
        <v>0</v>
      </c>
      <c r="Q311" s="6">
        <v>0</v>
      </c>
      <c r="R311" s="6">
        <v>4</v>
      </c>
      <c r="S311" s="6">
        <v>0</v>
      </c>
      <c r="T311" s="4">
        <f t="shared" si="13"/>
        <v>25</v>
      </c>
      <c r="U311" s="4">
        <v>0.84</v>
      </c>
      <c r="V311" s="4">
        <v>0</v>
      </c>
      <c r="W311" s="4">
        <v>0</v>
      </c>
      <c r="X311" s="4">
        <v>0.16</v>
      </c>
      <c r="Y311" s="4">
        <v>0</v>
      </c>
      <c r="Z311" s="9">
        <f t="shared" si="10"/>
        <v>8.8000000000000009E-2</v>
      </c>
      <c r="AA311" s="9">
        <f t="shared" si="10"/>
        <v>8.8000000000000009E-2</v>
      </c>
      <c r="AB311" s="9">
        <f t="shared" si="10"/>
        <v>0</v>
      </c>
      <c r="AC311" s="4">
        <v>2.2000000000000002</v>
      </c>
      <c r="AD311" s="4">
        <v>2.2000000000000002</v>
      </c>
      <c r="AE311" s="4">
        <v>0</v>
      </c>
      <c r="AF311" s="6">
        <v>0</v>
      </c>
      <c r="AG311" s="6">
        <v>0</v>
      </c>
      <c r="AH311" s="4" t="s">
        <v>53</v>
      </c>
      <c r="AI311" s="6" t="s">
        <v>59</v>
      </c>
      <c r="AJ311" s="6" t="s">
        <v>817</v>
      </c>
      <c r="AK311" s="6" t="s">
        <v>169</v>
      </c>
      <c r="AL311" s="4">
        <v>1</v>
      </c>
      <c r="AM311" s="4"/>
      <c r="AN311" s="4"/>
      <c r="AO311" s="4"/>
      <c r="AP311" s="4">
        <v>1</v>
      </c>
      <c r="AQ311" s="4"/>
      <c r="AR311" s="6" t="s">
        <v>818</v>
      </c>
      <c r="AS311" s="6" t="s">
        <v>819</v>
      </c>
      <c r="AT311" s="6" t="s">
        <v>820</v>
      </c>
      <c r="AU311" s="6" t="s">
        <v>821</v>
      </c>
    </row>
    <row r="312" spans="1:47" ht="14.25" customHeight="1" x14ac:dyDescent="0.25">
      <c r="A312" s="6" t="s">
        <v>810</v>
      </c>
      <c r="B312" s="4" t="s">
        <v>80</v>
      </c>
      <c r="C312" s="6" t="s">
        <v>803</v>
      </c>
      <c r="D312" s="5" t="s">
        <v>118</v>
      </c>
      <c r="E312" s="5" t="s">
        <v>811</v>
      </c>
      <c r="F312" t="s">
        <v>1678</v>
      </c>
      <c r="G312" t="s">
        <v>1678</v>
      </c>
      <c r="H312" s="1">
        <v>183</v>
      </c>
      <c r="I312" s="7">
        <v>666650</v>
      </c>
      <c r="J312" s="7">
        <v>7760922</v>
      </c>
      <c r="K312" s="1" t="s">
        <v>49</v>
      </c>
      <c r="L312" s="4" t="s">
        <v>50</v>
      </c>
      <c r="M312" s="8">
        <v>45588</v>
      </c>
      <c r="N312" s="4" t="s">
        <v>51</v>
      </c>
      <c r="O312" s="4">
        <v>25</v>
      </c>
      <c r="P312" s="5">
        <v>0</v>
      </c>
      <c r="Q312" s="6">
        <v>0</v>
      </c>
      <c r="R312" s="6">
        <v>0</v>
      </c>
      <c r="S312" s="6">
        <v>0</v>
      </c>
      <c r="T312" s="4">
        <f t="shared" si="13"/>
        <v>25</v>
      </c>
      <c r="U312" s="4">
        <v>1</v>
      </c>
      <c r="V312" s="4">
        <v>0</v>
      </c>
      <c r="W312" s="4">
        <v>0</v>
      </c>
      <c r="X312" s="4">
        <v>0</v>
      </c>
      <c r="Y312" s="4">
        <v>0</v>
      </c>
      <c r="Z312" s="9">
        <f t="shared" si="10"/>
        <v>0.22</v>
      </c>
      <c r="AA312" s="9">
        <f t="shared" si="10"/>
        <v>0.18</v>
      </c>
      <c r="AB312" s="9">
        <f t="shared" si="10"/>
        <v>0.04</v>
      </c>
      <c r="AC312" s="4">
        <v>5.5</v>
      </c>
      <c r="AD312" s="4">
        <v>4.5</v>
      </c>
      <c r="AE312" s="4">
        <v>1</v>
      </c>
      <c r="AF312" s="6">
        <v>0</v>
      </c>
      <c r="AG312" s="6">
        <v>0</v>
      </c>
      <c r="AH312" s="4" t="s">
        <v>53</v>
      </c>
      <c r="AI312" s="6" t="s">
        <v>84</v>
      </c>
      <c r="AJ312" s="6" t="s">
        <v>817</v>
      </c>
      <c r="AK312" s="6" t="s">
        <v>169</v>
      </c>
      <c r="AL312" s="4">
        <v>1</v>
      </c>
      <c r="AM312" s="4"/>
      <c r="AN312" s="4"/>
      <c r="AO312" s="4"/>
      <c r="AP312" s="4">
        <v>1</v>
      </c>
      <c r="AQ312" s="4"/>
      <c r="AR312" s="6" t="s">
        <v>153</v>
      </c>
      <c r="AS312" s="6" t="s">
        <v>822</v>
      </c>
      <c r="AT312" s="6" t="s">
        <v>823</v>
      </c>
      <c r="AU312" s="6" t="s">
        <v>824</v>
      </c>
    </row>
    <row r="313" spans="1:47" ht="14.25" customHeight="1" x14ac:dyDescent="0.25">
      <c r="A313" s="39" t="s">
        <v>825</v>
      </c>
      <c r="B313" s="4" t="s">
        <v>80</v>
      </c>
      <c r="C313" s="39" t="s">
        <v>803</v>
      </c>
      <c r="D313" s="40" t="s">
        <v>127</v>
      </c>
      <c r="E313" s="5" t="s">
        <v>826</v>
      </c>
      <c r="F313" t="s">
        <v>1678</v>
      </c>
      <c r="G313" t="s">
        <v>1678</v>
      </c>
      <c r="H313" s="39">
        <v>184</v>
      </c>
      <c r="I313" s="41">
        <v>666295.73933683406</v>
      </c>
      <c r="J313" s="41">
        <v>7761262.6976311104</v>
      </c>
      <c r="K313" s="39" t="s">
        <v>49</v>
      </c>
      <c r="L313" s="4" t="s">
        <v>50</v>
      </c>
      <c r="M313" s="42">
        <v>45603</v>
      </c>
      <c r="N313" s="4" t="s">
        <v>401</v>
      </c>
      <c r="O313" s="4">
        <v>25</v>
      </c>
      <c r="P313" s="39">
        <v>0</v>
      </c>
      <c r="Q313" s="39">
        <v>0</v>
      </c>
      <c r="R313" s="39">
        <v>0</v>
      </c>
      <c r="S313" s="39">
        <v>0</v>
      </c>
      <c r="T313" s="4">
        <f t="shared" si="13"/>
        <v>25</v>
      </c>
      <c r="U313" s="4">
        <v>1</v>
      </c>
      <c r="V313" s="4">
        <v>0</v>
      </c>
      <c r="W313" s="4">
        <v>0</v>
      </c>
      <c r="X313" s="4">
        <v>0</v>
      </c>
      <c r="Y313" s="4">
        <v>0</v>
      </c>
      <c r="Z313" s="9">
        <f t="shared" si="10"/>
        <v>0.26</v>
      </c>
      <c r="AA313" s="9">
        <f t="shared" si="10"/>
        <v>0.26</v>
      </c>
      <c r="AB313" s="9">
        <f t="shared" si="10"/>
        <v>0</v>
      </c>
      <c r="AC313" s="4">
        <v>6.5</v>
      </c>
      <c r="AD313" s="4">
        <v>6.5</v>
      </c>
      <c r="AE313" s="4">
        <v>0</v>
      </c>
      <c r="AF313" s="39">
        <v>0</v>
      </c>
      <c r="AG313" s="39">
        <v>0</v>
      </c>
      <c r="AH313" s="4" t="s">
        <v>53</v>
      </c>
      <c r="AI313" s="39" t="s">
        <v>53</v>
      </c>
      <c r="AJ313" s="39" t="s">
        <v>808</v>
      </c>
      <c r="AK313" s="39" t="s">
        <v>827</v>
      </c>
      <c r="AL313" s="4"/>
      <c r="AM313" s="4"/>
      <c r="AN313" s="4"/>
      <c r="AO313" s="4"/>
      <c r="AP313" s="4">
        <v>1</v>
      </c>
      <c r="AQ313" s="4">
        <v>1</v>
      </c>
      <c r="AR313" s="39" t="s">
        <v>355</v>
      </c>
      <c r="AS313" s="39" t="s">
        <v>86</v>
      </c>
      <c r="AT313" s="39" t="s">
        <v>86</v>
      </c>
      <c r="AU313" s="39"/>
    </row>
    <row r="314" spans="1:47" ht="14.25" customHeight="1" x14ac:dyDescent="0.25">
      <c r="A314" s="39" t="s">
        <v>810</v>
      </c>
      <c r="B314" s="4" t="s">
        <v>80</v>
      </c>
      <c r="C314" s="39" t="s">
        <v>803</v>
      </c>
      <c r="D314" s="40" t="s">
        <v>118</v>
      </c>
      <c r="E314" s="5" t="s">
        <v>811</v>
      </c>
      <c r="F314" t="s">
        <v>1678</v>
      </c>
      <c r="G314" t="s">
        <v>1678</v>
      </c>
      <c r="H314" s="39">
        <v>185</v>
      </c>
      <c r="I314" s="41">
        <v>666613.43677160097</v>
      </c>
      <c r="J314" s="41">
        <v>7760893.5808762796</v>
      </c>
      <c r="K314" s="39" t="s">
        <v>49</v>
      </c>
      <c r="L314" s="4" t="s">
        <v>50</v>
      </c>
      <c r="M314" s="42">
        <v>45603</v>
      </c>
      <c r="N314" s="4" t="s">
        <v>401</v>
      </c>
      <c r="O314" s="4">
        <v>4</v>
      </c>
      <c r="P314" s="39">
        <v>20</v>
      </c>
      <c r="Q314" s="39">
        <v>1</v>
      </c>
      <c r="R314" s="39">
        <v>0</v>
      </c>
      <c r="S314" s="39">
        <v>0</v>
      </c>
      <c r="T314" s="4">
        <f t="shared" si="13"/>
        <v>25</v>
      </c>
      <c r="U314" s="4">
        <v>0.16</v>
      </c>
      <c r="V314" s="4">
        <v>0.8</v>
      </c>
      <c r="W314" s="4">
        <v>0.04</v>
      </c>
      <c r="X314" s="4">
        <v>0</v>
      </c>
      <c r="Y314" s="4">
        <v>0</v>
      </c>
      <c r="Z314" s="9">
        <f t="shared" si="10"/>
        <v>0.06</v>
      </c>
      <c r="AA314" s="9">
        <f t="shared" si="10"/>
        <v>0.06</v>
      </c>
      <c r="AB314" s="9">
        <f t="shared" si="10"/>
        <v>0</v>
      </c>
      <c r="AC314" s="4">
        <v>1.5</v>
      </c>
      <c r="AD314" s="4">
        <v>1.5</v>
      </c>
      <c r="AE314" s="4">
        <v>0</v>
      </c>
      <c r="AF314" s="39">
        <v>0</v>
      </c>
      <c r="AG314" s="39">
        <v>0</v>
      </c>
      <c r="AH314" s="4" t="s">
        <v>53</v>
      </c>
      <c r="AI314" s="39" t="s">
        <v>53</v>
      </c>
      <c r="AJ314" s="39" t="s">
        <v>808</v>
      </c>
      <c r="AK314" s="43" t="s">
        <v>828</v>
      </c>
      <c r="AL314" s="4"/>
      <c r="AM314" s="4"/>
      <c r="AN314" s="4"/>
      <c r="AO314" s="4"/>
      <c r="AP314" s="4">
        <v>1</v>
      </c>
      <c r="AQ314" s="4">
        <v>1</v>
      </c>
      <c r="AR314" s="39" t="s">
        <v>355</v>
      </c>
      <c r="AS314" s="39" t="s">
        <v>86</v>
      </c>
      <c r="AT314" s="39" t="s">
        <v>86</v>
      </c>
      <c r="AU314" s="39" t="s">
        <v>829</v>
      </c>
    </row>
    <row r="315" spans="1:47" ht="14.25" customHeight="1" x14ac:dyDescent="0.25">
      <c r="A315" s="39" t="s">
        <v>810</v>
      </c>
      <c r="B315" s="4" t="s">
        <v>80</v>
      </c>
      <c r="C315" s="39" t="s">
        <v>803</v>
      </c>
      <c r="D315" s="40" t="s">
        <v>118</v>
      </c>
      <c r="E315" s="5" t="s">
        <v>811</v>
      </c>
      <c r="F315" t="s">
        <v>1678</v>
      </c>
      <c r="G315" t="s">
        <v>1678</v>
      </c>
      <c r="H315" s="39">
        <v>186</v>
      </c>
      <c r="I315" s="41">
        <v>666568.22068012296</v>
      </c>
      <c r="J315" s="41">
        <v>7760987.4520011097</v>
      </c>
      <c r="K315" s="39" t="s">
        <v>49</v>
      </c>
      <c r="L315" s="4" t="s">
        <v>50</v>
      </c>
      <c r="M315" s="42">
        <v>45603</v>
      </c>
      <c r="N315" s="4" t="s">
        <v>401</v>
      </c>
      <c r="O315" s="4">
        <v>25</v>
      </c>
      <c r="P315" s="39">
        <v>0</v>
      </c>
      <c r="Q315" s="39">
        <v>0</v>
      </c>
      <c r="R315" s="39">
        <v>0</v>
      </c>
      <c r="S315" s="39">
        <v>0</v>
      </c>
      <c r="T315" s="4">
        <f t="shared" si="13"/>
        <v>25</v>
      </c>
      <c r="U315" s="4">
        <v>1</v>
      </c>
      <c r="V315" s="4">
        <v>0</v>
      </c>
      <c r="W315" s="4">
        <v>0</v>
      </c>
      <c r="X315" s="4">
        <v>0</v>
      </c>
      <c r="Y315" s="4">
        <v>0</v>
      </c>
      <c r="Z315" s="9">
        <f t="shared" si="10"/>
        <v>0.1</v>
      </c>
      <c r="AA315" s="9">
        <f t="shared" si="10"/>
        <v>0.1</v>
      </c>
      <c r="AB315" s="9">
        <f t="shared" si="10"/>
        <v>0</v>
      </c>
      <c r="AC315" s="4">
        <v>2.5</v>
      </c>
      <c r="AD315" s="4">
        <v>2.5</v>
      </c>
      <c r="AE315" s="4">
        <v>0</v>
      </c>
      <c r="AF315" s="39">
        <v>0</v>
      </c>
      <c r="AG315" s="39">
        <v>0</v>
      </c>
      <c r="AH315" s="4" t="s">
        <v>53</v>
      </c>
      <c r="AI315" s="39" t="s">
        <v>53</v>
      </c>
      <c r="AJ315" s="39" t="s">
        <v>830</v>
      </c>
      <c r="AK315" s="43" t="s">
        <v>828</v>
      </c>
      <c r="AL315" s="4"/>
      <c r="AM315" s="4"/>
      <c r="AN315" s="4"/>
      <c r="AO315" s="4"/>
      <c r="AP315" s="4">
        <v>1</v>
      </c>
      <c r="AQ315" s="4">
        <v>1</v>
      </c>
      <c r="AR315" s="39" t="s">
        <v>355</v>
      </c>
      <c r="AS315" s="39" t="s">
        <v>86</v>
      </c>
      <c r="AT315" s="39" t="s">
        <v>86</v>
      </c>
      <c r="AU315" s="39"/>
    </row>
    <row r="316" spans="1:47" ht="14.25" customHeight="1" x14ac:dyDescent="0.25">
      <c r="A316" s="10" t="s">
        <v>802</v>
      </c>
      <c r="B316" s="4" t="s">
        <v>80</v>
      </c>
      <c r="C316" s="5" t="s">
        <v>803</v>
      </c>
      <c r="D316" s="10" t="s">
        <v>804</v>
      </c>
      <c r="E316" s="5" t="s">
        <v>805</v>
      </c>
      <c r="F316" t="s">
        <v>1678</v>
      </c>
      <c r="G316" t="s">
        <v>1678</v>
      </c>
      <c r="H316" s="10">
        <v>187</v>
      </c>
      <c r="I316" s="7">
        <v>666186</v>
      </c>
      <c r="J316" s="7">
        <v>7761348</v>
      </c>
      <c r="K316" s="10" t="s">
        <v>49</v>
      </c>
      <c r="L316" s="4" t="s">
        <v>50</v>
      </c>
      <c r="M316" s="14">
        <v>45588</v>
      </c>
      <c r="N316" s="4" t="s">
        <v>352</v>
      </c>
      <c r="O316" s="4">
        <v>25</v>
      </c>
      <c r="P316" s="5">
        <v>0</v>
      </c>
      <c r="Q316" s="10">
        <v>0</v>
      </c>
      <c r="R316" s="10">
        <v>0</v>
      </c>
      <c r="S316" s="10">
        <v>0</v>
      </c>
      <c r="T316" s="4">
        <f t="shared" si="13"/>
        <v>25</v>
      </c>
      <c r="U316" s="4">
        <v>1</v>
      </c>
      <c r="V316" s="4">
        <v>0</v>
      </c>
      <c r="W316" s="4">
        <v>0</v>
      </c>
      <c r="X316" s="4">
        <v>0</v>
      </c>
      <c r="Y316" s="4">
        <v>0</v>
      </c>
      <c r="Z316" s="9">
        <f t="shared" si="10"/>
        <v>0.24</v>
      </c>
      <c r="AA316" s="9">
        <f t="shared" si="10"/>
        <v>0.24</v>
      </c>
      <c r="AB316" s="9">
        <f t="shared" si="10"/>
        <v>0</v>
      </c>
      <c r="AC316" s="4">
        <v>6</v>
      </c>
      <c r="AD316" s="4">
        <v>6</v>
      </c>
      <c r="AE316" s="4">
        <v>0</v>
      </c>
      <c r="AF316" s="10">
        <v>0</v>
      </c>
      <c r="AG316" s="10">
        <v>0</v>
      </c>
      <c r="AH316" s="4" t="s">
        <v>52</v>
      </c>
      <c r="AI316" s="10" t="s">
        <v>53</v>
      </c>
      <c r="AJ316" s="10" t="s">
        <v>53</v>
      </c>
      <c r="AK316" s="10" t="s">
        <v>831</v>
      </c>
      <c r="AL316" s="4">
        <v>1</v>
      </c>
      <c r="AM316" s="4"/>
      <c r="AN316" s="4"/>
      <c r="AO316" s="4"/>
      <c r="AP316" s="4"/>
      <c r="AQ316" s="4"/>
      <c r="AR316" s="10" t="s">
        <v>755</v>
      </c>
      <c r="AS316" s="10" t="s">
        <v>355</v>
      </c>
      <c r="AT316" s="10" t="s">
        <v>546</v>
      </c>
      <c r="AU316" s="10" t="s">
        <v>86</v>
      </c>
    </row>
    <row r="317" spans="1:47" ht="14.25" customHeight="1" x14ac:dyDescent="0.25">
      <c r="A317" s="39" t="s">
        <v>832</v>
      </c>
      <c r="B317" s="4" t="s">
        <v>80</v>
      </c>
      <c r="C317" s="39" t="s">
        <v>833</v>
      </c>
      <c r="D317" s="40" t="s">
        <v>127</v>
      </c>
      <c r="E317" s="5" t="s">
        <v>834</v>
      </c>
      <c r="F317" t="s">
        <v>1678</v>
      </c>
      <c r="G317" t="s">
        <v>1678</v>
      </c>
      <c r="H317" s="39">
        <v>265</v>
      </c>
      <c r="I317" s="7">
        <v>663500.34853643598</v>
      </c>
      <c r="J317" s="7">
        <v>7761895.0157905603</v>
      </c>
      <c r="K317" s="39" t="s">
        <v>49</v>
      </c>
      <c r="L317" s="4" t="s">
        <v>50</v>
      </c>
      <c r="M317" s="42">
        <v>45603</v>
      </c>
      <c r="N317" s="4" t="s">
        <v>401</v>
      </c>
      <c r="O317" s="4">
        <v>7</v>
      </c>
      <c r="P317" s="39">
        <v>17</v>
      </c>
      <c r="Q317" s="39">
        <v>1</v>
      </c>
      <c r="R317" s="39">
        <v>0</v>
      </c>
      <c r="S317" s="39">
        <v>0</v>
      </c>
      <c r="T317" s="4">
        <f t="shared" si="13"/>
        <v>25</v>
      </c>
      <c r="U317" s="4">
        <v>0.28000000000000003</v>
      </c>
      <c r="V317" s="4">
        <v>0.68</v>
      </c>
      <c r="W317" s="4">
        <v>0.04</v>
      </c>
      <c r="X317" s="4">
        <v>0</v>
      </c>
      <c r="Y317" s="4">
        <v>0</v>
      </c>
      <c r="Z317" s="9">
        <f t="shared" si="10"/>
        <v>0.12</v>
      </c>
      <c r="AA317" s="9">
        <f t="shared" si="10"/>
        <v>0.12</v>
      </c>
      <c r="AB317" s="9">
        <f t="shared" si="10"/>
        <v>0</v>
      </c>
      <c r="AC317" s="4">
        <v>3</v>
      </c>
      <c r="AD317" s="4">
        <v>3</v>
      </c>
      <c r="AE317" s="4">
        <v>0</v>
      </c>
      <c r="AF317" s="39">
        <v>0</v>
      </c>
      <c r="AG317" s="39">
        <v>0</v>
      </c>
      <c r="AH317" s="4" t="s">
        <v>53</v>
      </c>
      <c r="AI317" s="39" t="s">
        <v>53</v>
      </c>
      <c r="AJ317" s="39" t="s">
        <v>354</v>
      </c>
      <c r="AK317" s="39" t="s">
        <v>54</v>
      </c>
      <c r="AL317" s="4"/>
      <c r="AM317" s="4"/>
      <c r="AN317" s="4"/>
      <c r="AO317" s="4"/>
      <c r="AP317" s="4">
        <v>1</v>
      </c>
      <c r="AQ317" s="4"/>
      <c r="AR317" s="39" t="s">
        <v>355</v>
      </c>
      <c r="AS317" s="39" t="s">
        <v>86</v>
      </c>
      <c r="AT317" s="39" t="s">
        <v>86</v>
      </c>
      <c r="AU317" s="39" t="s">
        <v>835</v>
      </c>
    </row>
    <row r="318" spans="1:47" ht="14.25" customHeight="1" x14ac:dyDescent="0.25">
      <c r="A318" s="39" t="s">
        <v>836</v>
      </c>
      <c r="B318" s="4" t="s">
        <v>80</v>
      </c>
      <c r="C318" s="39" t="s">
        <v>833</v>
      </c>
      <c r="D318" s="40" t="s">
        <v>837</v>
      </c>
      <c r="E318" s="5" t="s">
        <v>838</v>
      </c>
      <c r="F318" t="s">
        <v>1678</v>
      </c>
      <c r="G318" t="s">
        <v>1678</v>
      </c>
      <c r="H318" s="39">
        <v>290</v>
      </c>
      <c r="I318" s="7">
        <v>669364.461895652</v>
      </c>
      <c r="J318" s="7">
        <v>7760328.1832901202</v>
      </c>
      <c r="K318" s="39" t="s">
        <v>49</v>
      </c>
      <c r="L318" s="4" t="s">
        <v>50</v>
      </c>
      <c r="M318" s="42">
        <v>45610</v>
      </c>
      <c r="N318" s="4" t="s">
        <v>401</v>
      </c>
      <c r="O318" s="4">
        <v>25</v>
      </c>
      <c r="P318" s="39">
        <v>0</v>
      </c>
      <c r="Q318" s="39">
        <v>0</v>
      </c>
      <c r="R318" s="39">
        <v>0</v>
      </c>
      <c r="S318" s="39">
        <v>0</v>
      </c>
      <c r="T318" s="4">
        <f t="shared" si="13"/>
        <v>25</v>
      </c>
      <c r="U318" s="4">
        <v>1</v>
      </c>
      <c r="V318" s="4">
        <v>0</v>
      </c>
      <c r="W318" s="4">
        <v>0</v>
      </c>
      <c r="X318" s="4">
        <v>0</v>
      </c>
      <c r="Y318" s="4">
        <v>0</v>
      </c>
      <c r="Z318" s="9">
        <f t="shared" si="10"/>
        <v>0.12</v>
      </c>
      <c r="AA318" s="9">
        <f t="shared" si="10"/>
        <v>0.12</v>
      </c>
      <c r="AB318" s="9">
        <f t="shared" si="10"/>
        <v>0</v>
      </c>
      <c r="AC318" s="4">
        <v>3</v>
      </c>
      <c r="AD318" s="4">
        <v>3</v>
      </c>
      <c r="AE318" s="4">
        <v>0</v>
      </c>
      <c r="AF318" s="39">
        <v>0</v>
      </c>
      <c r="AG318" s="39">
        <v>0</v>
      </c>
      <c r="AH318" s="4" t="s">
        <v>53</v>
      </c>
      <c r="AI318" s="39" t="s">
        <v>86</v>
      </c>
      <c r="AJ318" s="39" t="s">
        <v>618</v>
      </c>
      <c r="AK318" s="39" t="s">
        <v>54</v>
      </c>
      <c r="AL318" s="4"/>
      <c r="AM318" s="4"/>
      <c r="AN318" s="4"/>
      <c r="AO318" s="4"/>
      <c r="AP318" s="4">
        <v>1</v>
      </c>
      <c r="AQ318" s="4"/>
      <c r="AR318" s="39" t="s">
        <v>355</v>
      </c>
      <c r="AS318" s="39" t="s">
        <v>546</v>
      </c>
      <c r="AT318" s="43" t="s">
        <v>54</v>
      </c>
      <c r="AU318" s="39" t="s">
        <v>839</v>
      </c>
    </row>
    <row r="319" spans="1:47" ht="14.25" customHeight="1" x14ac:dyDescent="0.25">
      <c r="A319" s="6" t="s">
        <v>832</v>
      </c>
      <c r="B319" s="4" t="s">
        <v>80</v>
      </c>
      <c r="C319" s="6" t="s">
        <v>833</v>
      </c>
      <c r="D319" s="5" t="s">
        <v>127</v>
      </c>
      <c r="E319" s="5" t="s">
        <v>834</v>
      </c>
      <c r="F319" t="s">
        <v>1678</v>
      </c>
      <c r="G319" t="s">
        <v>1678</v>
      </c>
      <c r="H319" s="1">
        <v>266</v>
      </c>
      <c r="I319" s="7">
        <v>663546</v>
      </c>
      <c r="J319" s="7">
        <v>7761914</v>
      </c>
      <c r="K319" s="1" t="s">
        <v>49</v>
      </c>
      <c r="L319" s="4" t="s">
        <v>50</v>
      </c>
      <c r="M319" s="8">
        <v>45588</v>
      </c>
      <c r="N319" s="4" t="s">
        <v>51</v>
      </c>
      <c r="O319" s="4">
        <v>18</v>
      </c>
      <c r="P319" s="5">
        <v>0</v>
      </c>
      <c r="Q319" s="6">
        <v>1</v>
      </c>
      <c r="R319" s="6">
        <v>3</v>
      </c>
      <c r="S319" s="6">
        <v>3</v>
      </c>
      <c r="T319" s="4">
        <f t="shared" si="13"/>
        <v>25</v>
      </c>
      <c r="U319" s="4">
        <v>0.72</v>
      </c>
      <c r="V319" s="4">
        <v>0</v>
      </c>
      <c r="W319" s="4">
        <v>0.04</v>
      </c>
      <c r="X319" s="4">
        <v>0.12</v>
      </c>
      <c r="Y319" s="4">
        <v>0.12</v>
      </c>
      <c r="Z319" s="9">
        <f t="shared" si="10"/>
        <v>0.16</v>
      </c>
      <c r="AA319" s="9">
        <f t="shared" si="10"/>
        <v>0.16</v>
      </c>
      <c r="AB319" s="9">
        <f t="shared" si="10"/>
        <v>0</v>
      </c>
      <c r="AC319" s="4">
        <v>4</v>
      </c>
      <c r="AD319" s="4">
        <v>4</v>
      </c>
      <c r="AE319" s="4">
        <v>0</v>
      </c>
      <c r="AF319" s="6">
        <v>1</v>
      </c>
      <c r="AG319" s="6">
        <v>6</v>
      </c>
      <c r="AH319" s="4" t="s">
        <v>53</v>
      </c>
      <c r="AI319" s="6" t="s">
        <v>53</v>
      </c>
      <c r="AJ319" s="6" t="s">
        <v>840</v>
      </c>
      <c r="AK319" s="6" t="s">
        <v>169</v>
      </c>
      <c r="AL319" s="4"/>
      <c r="AM319" s="4"/>
      <c r="AN319" s="4"/>
      <c r="AO319" s="4"/>
      <c r="AP319" s="4"/>
      <c r="AQ319" s="4"/>
      <c r="AR319" s="6" t="s">
        <v>841</v>
      </c>
      <c r="AS319" s="6" t="s">
        <v>842</v>
      </c>
      <c r="AT319" s="6" t="s">
        <v>843</v>
      </c>
      <c r="AU319" s="6" t="s">
        <v>844</v>
      </c>
    </row>
    <row r="320" spans="1:47" ht="14.25" customHeight="1" x14ac:dyDescent="0.25">
      <c r="A320" s="39" t="s">
        <v>845</v>
      </c>
      <c r="B320" s="4" t="s">
        <v>80</v>
      </c>
      <c r="C320" s="39" t="s">
        <v>833</v>
      </c>
      <c r="D320" s="40" t="s">
        <v>82</v>
      </c>
      <c r="E320" s="5" t="s">
        <v>846</v>
      </c>
      <c r="F320" t="s">
        <v>1678</v>
      </c>
      <c r="G320" t="s">
        <v>1678</v>
      </c>
      <c r="H320" s="39">
        <v>267</v>
      </c>
      <c r="I320" s="41">
        <v>668659.80384563305</v>
      </c>
      <c r="J320" s="41">
        <v>7761283.4226260297</v>
      </c>
      <c r="K320" s="39" t="s">
        <v>49</v>
      </c>
      <c r="L320" s="4" t="s">
        <v>50</v>
      </c>
      <c r="M320" s="42">
        <v>45608</v>
      </c>
      <c r="N320" s="4" t="s">
        <v>401</v>
      </c>
      <c r="O320" s="4">
        <v>21</v>
      </c>
      <c r="P320" s="39">
        <v>0</v>
      </c>
      <c r="Q320" s="39">
        <v>0</v>
      </c>
      <c r="R320" s="39">
        <v>0</v>
      </c>
      <c r="S320" s="39">
        <v>4</v>
      </c>
      <c r="T320" s="4">
        <f t="shared" si="13"/>
        <v>25</v>
      </c>
      <c r="U320" s="4">
        <v>0.84</v>
      </c>
      <c r="V320" s="4">
        <v>0</v>
      </c>
      <c r="W320" s="4">
        <v>0</v>
      </c>
      <c r="X320" s="4">
        <v>0</v>
      </c>
      <c r="Y320" s="4">
        <v>0.16</v>
      </c>
      <c r="Z320" s="9">
        <f t="shared" si="10"/>
        <v>0.16</v>
      </c>
      <c r="AA320" s="9">
        <f t="shared" si="10"/>
        <v>0.16</v>
      </c>
      <c r="AB320" s="9">
        <f t="shared" si="10"/>
        <v>0</v>
      </c>
      <c r="AC320" s="4">
        <v>4</v>
      </c>
      <c r="AD320" s="4">
        <v>4</v>
      </c>
      <c r="AE320" s="4">
        <v>0</v>
      </c>
      <c r="AF320" s="39">
        <v>0.5</v>
      </c>
      <c r="AG320" s="39">
        <v>4</v>
      </c>
      <c r="AH320" s="4" t="s">
        <v>53</v>
      </c>
      <c r="AI320" s="39" t="s">
        <v>53</v>
      </c>
      <c r="AJ320" s="39" t="s">
        <v>53</v>
      </c>
      <c r="AK320" s="43" t="s">
        <v>828</v>
      </c>
      <c r="AL320" s="4"/>
      <c r="AM320" s="4"/>
      <c r="AN320" s="4"/>
      <c r="AO320" s="4"/>
      <c r="AP320" s="4"/>
      <c r="AQ320" s="4">
        <v>1</v>
      </c>
      <c r="AR320" s="39" t="s">
        <v>54</v>
      </c>
      <c r="AS320" s="43" t="s">
        <v>54</v>
      </c>
      <c r="AT320" s="43" t="s">
        <v>54</v>
      </c>
      <c r="AU320" s="39" t="s">
        <v>847</v>
      </c>
    </row>
    <row r="321" spans="1:64" ht="14.25" customHeight="1" x14ac:dyDescent="0.25">
      <c r="A321" s="39" t="s">
        <v>845</v>
      </c>
      <c r="B321" s="4" t="s">
        <v>80</v>
      </c>
      <c r="C321" s="39" t="s">
        <v>833</v>
      </c>
      <c r="D321" s="40" t="s">
        <v>82</v>
      </c>
      <c r="E321" s="5" t="s">
        <v>846</v>
      </c>
      <c r="F321" t="s">
        <v>1678</v>
      </c>
      <c r="G321" t="s">
        <v>1678</v>
      </c>
      <c r="H321" s="39">
        <v>268</v>
      </c>
      <c r="I321" s="41">
        <v>668592.87552887597</v>
      </c>
      <c r="J321" s="41">
        <v>7761222.3447078504</v>
      </c>
      <c r="K321" s="39" t="s">
        <v>49</v>
      </c>
      <c r="L321" s="4" t="s">
        <v>50</v>
      </c>
      <c r="M321" s="42">
        <v>45608</v>
      </c>
      <c r="N321" s="4" t="s">
        <v>401</v>
      </c>
      <c r="O321" s="4">
        <v>8</v>
      </c>
      <c r="P321" s="39">
        <v>7</v>
      </c>
      <c r="Q321" s="39">
        <v>0</v>
      </c>
      <c r="R321" s="39">
        <v>0</v>
      </c>
      <c r="S321" s="39">
        <v>10</v>
      </c>
      <c r="T321" s="4">
        <f t="shared" si="13"/>
        <v>25</v>
      </c>
      <c r="U321" s="4">
        <v>0.32</v>
      </c>
      <c r="V321" s="4">
        <v>0.28000000000000003</v>
      </c>
      <c r="W321" s="4">
        <v>0</v>
      </c>
      <c r="X321" s="4">
        <v>0</v>
      </c>
      <c r="Y321" s="4">
        <v>0.4</v>
      </c>
      <c r="Z321" s="9">
        <f t="shared" si="10"/>
        <v>0.8</v>
      </c>
      <c r="AA321" s="9">
        <f t="shared" si="10"/>
        <v>0.8</v>
      </c>
      <c r="AB321" s="9">
        <f t="shared" si="10"/>
        <v>0</v>
      </c>
      <c r="AC321" s="4">
        <v>20</v>
      </c>
      <c r="AD321" s="4">
        <v>20</v>
      </c>
      <c r="AE321" s="4">
        <v>0</v>
      </c>
      <c r="AF321" s="39">
        <v>0</v>
      </c>
      <c r="AG321" s="39">
        <v>4</v>
      </c>
      <c r="AH321" s="4" t="s">
        <v>53</v>
      </c>
      <c r="AI321" s="39" t="s">
        <v>53</v>
      </c>
      <c r="AJ321" s="39" t="s">
        <v>53</v>
      </c>
      <c r="AK321" s="43" t="s">
        <v>828</v>
      </c>
      <c r="AL321" s="4"/>
      <c r="AM321" s="4"/>
      <c r="AN321" s="4"/>
      <c r="AO321" s="4"/>
      <c r="AP321" s="4"/>
      <c r="AQ321" s="4">
        <v>1</v>
      </c>
      <c r="AR321" s="39" t="s">
        <v>54</v>
      </c>
      <c r="AS321" s="43" t="s">
        <v>54</v>
      </c>
      <c r="AT321" s="43" t="s">
        <v>54</v>
      </c>
      <c r="AU321" s="39" t="s">
        <v>847</v>
      </c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</row>
    <row r="322" spans="1:64" ht="14.25" customHeight="1" x14ac:dyDescent="0.25">
      <c r="A322" s="39" t="s">
        <v>836</v>
      </c>
      <c r="B322" s="4" t="s">
        <v>80</v>
      </c>
      <c r="C322" s="39" t="s">
        <v>833</v>
      </c>
      <c r="D322" s="40" t="s">
        <v>837</v>
      </c>
      <c r="E322" s="5" t="s">
        <v>838</v>
      </c>
      <c r="F322" t="s">
        <v>1678</v>
      </c>
      <c r="G322" t="s">
        <v>1678</v>
      </c>
      <c r="H322" s="39">
        <v>269</v>
      </c>
      <c r="I322" s="41">
        <v>669403.26936356002</v>
      </c>
      <c r="J322" s="41">
        <v>7760353.1642092802</v>
      </c>
      <c r="K322" s="39" t="s">
        <v>49</v>
      </c>
      <c r="L322" s="4" t="s">
        <v>50</v>
      </c>
      <c r="M322" s="42">
        <v>45610</v>
      </c>
      <c r="N322" s="4" t="s">
        <v>401</v>
      </c>
      <c r="O322" s="4">
        <v>25</v>
      </c>
      <c r="P322" s="39">
        <v>0</v>
      </c>
      <c r="Q322" s="39">
        <v>0</v>
      </c>
      <c r="R322" s="39">
        <v>0</v>
      </c>
      <c r="S322" s="39">
        <v>0</v>
      </c>
      <c r="T322" s="4">
        <f t="shared" si="13"/>
        <v>25</v>
      </c>
      <c r="U322" s="4">
        <v>1</v>
      </c>
      <c r="V322" s="4">
        <v>0</v>
      </c>
      <c r="W322" s="4">
        <v>0</v>
      </c>
      <c r="X322" s="4">
        <v>0</v>
      </c>
      <c r="Y322" s="4">
        <v>0</v>
      </c>
      <c r="Z322" s="9">
        <f t="shared" ref="Z322:AB385" si="14">AC322/$T322</f>
        <v>0.2</v>
      </c>
      <c r="AA322" s="9">
        <f t="shared" si="14"/>
        <v>0.2</v>
      </c>
      <c r="AB322" s="9">
        <f t="shared" si="14"/>
        <v>0</v>
      </c>
      <c r="AC322" s="4">
        <v>5</v>
      </c>
      <c r="AD322" s="4">
        <v>5</v>
      </c>
      <c r="AE322" s="4">
        <v>0</v>
      </c>
      <c r="AF322" s="39">
        <v>0</v>
      </c>
      <c r="AG322" s="39">
        <v>0</v>
      </c>
      <c r="AH322" s="4" t="s">
        <v>53</v>
      </c>
      <c r="AI322" s="39" t="s">
        <v>86</v>
      </c>
      <c r="AJ322" s="39" t="s">
        <v>354</v>
      </c>
      <c r="AK322" s="39" t="s">
        <v>54</v>
      </c>
      <c r="AL322" s="4"/>
      <c r="AM322" s="4"/>
      <c r="AN322" s="4"/>
      <c r="AO322" s="4"/>
      <c r="AP322" s="4">
        <v>1</v>
      </c>
      <c r="AQ322" s="4"/>
      <c r="AR322" s="39" t="s">
        <v>355</v>
      </c>
      <c r="AS322" s="39" t="s">
        <v>546</v>
      </c>
      <c r="AT322" s="43" t="s">
        <v>54</v>
      </c>
      <c r="AU322" s="39"/>
    </row>
    <row r="323" spans="1:64" ht="14.25" customHeight="1" x14ac:dyDescent="0.25">
      <c r="A323" s="39" t="s">
        <v>848</v>
      </c>
      <c r="B323" s="4" t="s">
        <v>80</v>
      </c>
      <c r="C323" s="39" t="s">
        <v>833</v>
      </c>
      <c r="D323" s="40" t="s">
        <v>849</v>
      </c>
      <c r="E323" s="5" t="s">
        <v>850</v>
      </c>
      <c r="F323" t="s">
        <v>1678</v>
      </c>
      <c r="G323" t="s">
        <v>1678</v>
      </c>
      <c r="H323" s="39">
        <v>270</v>
      </c>
      <c r="I323" s="41">
        <v>669471.76350944897</v>
      </c>
      <c r="J323" s="41">
        <v>7760333.5084361304</v>
      </c>
      <c r="K323" s="39" t="s">
        <v>49</v>
      </c>
      <c r="L323" s="4" t="s">
        <v>50</v>
      </c>
      <c r="M323" s="42">
        <v>45610</v>
      </c>
      <c r="N323" s="4" t="s">
        <v>401</v>
      </c>
      <c r="O323" s="4">
        <v>24</v>
      </c>
      <c r="P323" s="39">
        <v>0</v>
      </c>
      <c r="Q323" s="39">
        <v>0</v>
      </c>
      <c r="R323" s="39">
        <v>0</v>
      </c>
      <c r="S323" s="39">
        <v>1</v>
      </c>
      <c r="T323" s="4">
        <f t="shared" si="13"/>
        <v>25</v>
      </c>
      <c r="U323" s="4">
        <v>0.96</v>
      </c>
      <c r="V323" s="4">
        <v>0</v>
      </c>
      <c r="W323" s="4">
        <v>0</v>
      </c>
      <c r="X323" s="4">
        <v>0</v>
      </c>
      <c r="Y323" s="4">
        <v>0.04</v>
      </c>
      <c r="Z323" s="9">
        <f t="shared" si="14"/>
        <v>0.72</v>
      </c>
      <c r="AA323" s="9">
        <f t="shared" si="14"/>
        <v>0.72</v>
      </c>
      <c r="AB323" s="9">
        <f t="shared" si="14"/>
        <v>0</v>
      </c>
      <c r="AC323" s="4">
        <v>18</v>
      </c>
      <c r="AD323" s="4">
        <v>18</v>
      </c>
      <c r="AE323" s="4">
        <v>0</v>
      </c>
      <c r="AF323" s="39">
        <v>1</v>
      </c>
      <c r="AG323" s="39">
        <v>2</v>
      </c>
      <c r="AH323" s="4" t="s">
        <v>111</v>
      </c>
      <c r="AI323" s="39" t="s">
        <v>86</v>
      </c>
      <c r="AJ323" s="39" t="s">
        <v>354</v>
      </c>
      <c r="AK323" s="39" t="s">
        <v>54</v>
      </c>
      <c r="AL323" s="4"/>
      <c r="AM323" s="4"/>
      <c r="AN323" s="4"/>
      <c r="AO323" s="4"/>
      <c r="AP323" s="4">
        <v>1</v>
      </c>
      <c r="AQ323" s="4"/>
      <c r="AR323" s="39" t="s">
        <v>355</v>
      </c>
      <c r="AS323" s="39" t="s">
        <v>546</v>
      </c>
      <c r="AT323" s="43" t="s">
        <v>54</v>
      </c>
      <c r="AU323" s="39"/>
    </row>
    <row r="324" spans="1:64" ht="14.25" customHeight="1" x14ac:dyDescent="0.25">
      <c r="A324" s="39" t="s">
        <v>848</v>
      </c>
      <c r="B324" s="4" t="s">
        <v>80</v>
      </c>
      <c r="C324" s="39" t="s">
        <v>833</v>
      </c>
      <c r="D324" s="40" t="s">
        <v>849</v>
      </c>
      <c r="E324" s="5" t="s">
        <v>850</v>
      </c>
      <c r="F324" t="s">
        <v>1678</v>
      </c>
      <c r="G324" t="s">
        <v>1678</v>
      </c>
      <c r="H324" s="39">
        <v>271</v>
      </c>
      <c r="I324" s="41">
        <v>669661.33860542404</v>
      </c>
      <c r="J324" s="41">
        <v>7760425.8997194599</v>
      </c>
      <c r="K324" s="39" t="s">
        <v>49</v>
      </c>
      <c r="L324" s="4" t="s">
        <v>50</v>
      </c>
      <c r="M324" s="42">
        <v>45610</v>
      </c>
      <c r="N324" s="4" t="s">
        <v>401</v>
      </c>
      <c r="O324" s="4">
        <v>25</v>
      </c>
      <c r="P324" s="39">
        <v>0</v>
      </c>
      <c r="Q324" s="39">
        <v>0</v>
      </c>
      <c r="R324" s="39">
        <v>0</v>
      </c>
      <c r="S324" s="39">
        <v>0</v>
      </c>
      <c r="T324" s="4">
        <f t="shared" si="13"/>
        <v>25</v>
      </c>
      <c r="U324" s="4">
        <v>1</v>
      </c>
      <c r="V324" s="4">
        <v>0</v>
      </c>
      <c r="W324" s="4">
        <v>0</v>
      </c>
      <c r="X324" s="4">
        <v>0</v>
      </c>
      <c r="Y324" s="4">
        <v>0</v>
      </c>
      <c r="Z324" s="9">
        <f t="shared" si="14"/>
        <v>0.6</v>
      </c>
      <c r="AA324" s="9">
        <f t="shared" si="14"/>
        <v>0.6</v>
      </c>
      <c r="AB324" s="9">
        <f t="shared" si="14"/>
        <v>0</v>
      </c>
      <c r="AC324" s="4">
        <v>15</v>
      </c>
      <c r="AD324" s="4">
        <v>15</v>
      </c>
      <c r="AE324" s="4">
        <v>0</v>
      </c>
      <c r="AF324" s="39">
        <v>0</v>
      </c>
      <c r="AG324" s="39">
        <v>0</v>
      </c>
      <c r="AH324" s="4" t="s">
        <v>53</v>
      </c>
      <c r="AI324" s="39" t="s">
        <v>86</v>
      </c>
      <c r="AJ324" s="39" t="s">
        <v>354</v>
      </c>
      <c r="AK324" s="39" t="s">
        <v>54</v>
      </c>
      <c r="AL324" s="4"/>
      <c r="AM324" s="4"/>
      <c r="AN324" s="4"/>
      <c r="AO324" s="4"/>
      <c r="AP324" s="4">
        <v>1</v>
      </c>
      <c r="AQ324" s="4"/>
      <c r="AR324" s="39" t="s">
        <v>355</v>
      </c>
      <c r="AS324" s="39" t="s">
        <v>546</v>
      </c>
      <c r="AT324" s="43" t="s">
        <v>54</v>
      </c>
      <c r="AU324" s="39"/>
    </row>
    <row r="325" spans="1:64" ht="14.25" customHeight="1" x14ac:dyDescent="0.25">
      <c r="A325" s="39" t="s">
        <v>848</v>
      </c>
      <c r="B325" s="4" t="s">
        <v>80</v>
      </c>
      <c r="C325" s="39" t="s">
        <v>833</v>
      </c>
      <c r="D325" s="40" t="s">
        <v>849</v>
      </c>
      <c r="E325" s="5" t="s">
        <v>850</v>
      </c>
      <c r="F325" t="s">
        <v>1678</v>
      </c>
      <c r="G325" t="s">
        <v>1678</v>
      </c>
      <c r="H325" s="39">
        <v>272</v>
      </c>
      <c r="I325" s="41">
        <v>669705.00487213396</v>
      </c>
      <c r="J325" s="41">
        <v>7760466.1045885403</v>
      </c>
      <c r="K325" s="39" t="s">
        <v>49</v>
      </c>
      <c r="L325" s="4" t="s">
        <v>50</v>
      </c>
      <c r="M325" s="42">
        <v>45610</v>
      </c>
      <c r="N325" s="4" t="s">
        <v>401</v>
      </c>
      <c r="O325" s="4">
        <v>20</v>
      </c>
      <c r="P325" s="39">
        <v>0</v>
      </c>
      <c r="Q325" s="39">
        <v>0</v>
      </c>
      <c r="R325" s="39">
        <v>0</v>
      </c>
      <c r="S325" s="39">
        <v>5</v>
      </c>
      <c r="T325" s="4">
        <f t="shared" si="13"/>
        <v>25</v>
      </c>
      <c r="U325" s="4">
        <v>0.8</v>
      </c>
      <c r="V325" s="4">
        <v>0</v>
      </c>
      <c r="W325" s="4">
        <v>0</v>
      </c>
      <c r="X325" s="4">
        <v>0</v>
      </c>
      <c r="Y325" s="4">
        <v>0.2</v>
      </c>
      <c r="Z325" s="9">
        <f t="shared" si="14"/>
        <v>1</v>
      </c>
      <c r="AA325" s="9">
        <f t="shared" si="14"/>
        <v>1</v>
      </c>
      <c r="AB325" s="9">
        <f t="shared" si="14"/>
        <v>0</v>
      </c>
      <c r="AC325" s="4">
        <v>25</v>
      </c>
      <c r="AD325" s="4">
        <v>25</v>
      </c>
      <c r="AE325" s="4">
        <v>0</v>
      </c>
      <c r="AF325" s="39">
        <v>2</v>
      </c>
      <c r="AG325" s="39">
        <v>4</v>
      </c>
      <c r="AH325" s="4" t="s">
        <v>111</v>
      </c>
      <c r="AI325" s="39" t="s">
        <v>86</v>
      </c>
      <c r="AJ325" s="39" t="s">
        <v>354</v>
      </c>
      <c r="AK325" s="39" t="s">
        <v>54</v>
      </c>
      <c r="AL325" s="4"/>
      <c r="AM325" s="4"/>
      <c r="AN325" s="4"/>
      <c r="AO325" s="4"/>
      <c r="AP325" s="4">
        <v>1</v>
      </c>
      <c r="AQ325" s="4"/>
      <c r="AR325" s="39" t="s">
        <v>355</v>
      </c>
      <c r="AS325" s="39" t="s">
        <v>546</v>
      </c>
      <c r="AT325" s="43" t="s">
        <v>54</v>
      </c>
      <c r="AU325" s="39"/>
    </row>
    <row r="326" spans="1:64" ht="14.25" customHeight="1" x14ac:dyDescent="0.25">
      <c r="A326" s="39" t="s">
        <v>845</v>
      </c>
      <c r="B326" s="4" t="s">
        <v>80</v>
      </c>
      <c r="C326" s="39" t="s">
        <v>833</v>
      </c>
      <c r="D326" s="40" t="s">
        <v>82</v>
      </c>
      <c r="E326" s="5" t="s">
        <v>846</v>
      </c>
      <c r="F326" t="s">
        <v>1678</v>
      </c>
      <c r="G326" t="s">
        <v>1678</v>
      </c>
      <c r="H326" s="39">
        <v>273</v>
      </c>
      <c r="I326" s="41">
        <v>668725.77740246395</v>
      </c>
      <c r="J326" s="41">
        <v>7761299.3730844399</v>
      </c>
      <c r="K326" s="39" t="s">
        <v>49</v>
      </c>
      <c r="L326" s="4" t="s">
        <v>50</v>
      </c>
      <c r="M326" s="42">
        <v>45608</v>
      </c>
      <c r="N326" s="4" t="s">
        <v>401</v>
      </c>
      <c r="O326" s="4">
        <v>2</v>
      </c>
      <c r="P326" s="39">
        <v>21</v>
      </c>
      <c r="Q326" s="39">
        <v>0</v>
      </c>
      <c r="R326" s="39">
        <v>0</v>
      </c>
      <c r="S326" s="39">
        <v>2</v>
      </c>
      <c r="T326" s="4">
        <f t="shared" si="13"/>
        <v>25</v>
      </c>
      <c r="U326" s="4">
        <v>0.08</v>
      </c>
      <c r="V326" s="4">
        <v>0.84</v>
      </c>
      <c r="W326" s="4">
        <v>0</v>
      </c>
      <c r="X326" s="4">
        <v>0</v>
      </c>
      <c r="Y326" s="4">
        <v>0.08</v>
      </c>
      <c r="Z326" s="9">
        <f t="shared" si="14"/>
        <v>0.04</v>
      </c>
      <c r="AA326" s="9">
        <f t="shared" si="14"/>
        <v>0.04</v>
      </c>
      <c r="AB326" s="9">
        <f t="shared" si="14"/>
        <v>0</v>
      </c>
      <c r="AC326" s="4">
        <v>1</v>
      </c>
      <c r="AD326" s="4">
        <v>1</v>
      </c>
      <c r="AE326" s="4">
        <v>0</v>
      </c>
      <c r="AF326" s="39">
        <v>0</v>
      </c>
      <c r="AG326" s="39">
        <v>0.3</v>
      </c>
      <c r="AH326" s="4" t="s">
        <v>53</v>
      </c>
      <c r="AI326" s="39" t="s">
        <v>53</v>
      </c>
      <c r="AJ326" s="39" t="s">
        <v>53</v>
      </c>
      <c r="AK326" s="43" t="s">
        <v>828</v>
      </c>
      <c r="AL326" s="4"/>
      <c r="AM326" s="4"/>
      <c r="AN326" s="4"/>
      <c r="AO326" s="4"/>
      <c r="AP326" s="4"/>
      <c r="AQ326" s="4">
        <v>1</v>
      </c>
      <c r="AR326" s="39" t="s">
        <v>54</v>
      </c>
      <c r="AS326" s="43" t="s">
        <v>54</v>
      </c>
      <c r="AT326" s="43" t="s">
        <v>54</v>
      </c>
      <c r="AU326" s="39" t="s">
        <v>847</v>
      </c>
    </row>
    <row r="327" spans="1:64" ht="14.25" customHeight="1" x14ac:dyDescent="0.25">
      <c r="A327" s="39" t="s">
        <v>845</v>
      </c>
      <c r="B327" s="4" t="s">
        <v>80</v>
      </c>
      <c r="C327" s="39" t="s">
        <v>833</v>
      </c>
      <c r="D327" s="40" t="s">
        <v>82</v>
      </c>
      <c r="E327" s="5" t="s">
        <v>846</v>
      </c>
      <c r="F327" t="s">
        <v>1678</v>
      </c>
      <c r="G327" t="s">
        <v>1678</v>
      </c>
      <c r="H327" s="39">
        <v>274</v>
      </c>
      <c r="I327" s="41">
        <v>668691.77972221596</v>
      </c>
      <c r="J327" s="41">
        <v>7761295.7785757603</v>
      </c>
      <c r="K327" s="39" t="s">
        <v>49</v>
      </c>
      <c r="L327" s="4" t="s">
        <v>50</v>
      </c>
      <c r="M327" s="42">
        <v>45608</v>
      </c>
      <c r="N327" s="4" t="s">
        <v>401</v>
      </c>
      <c r="O327" s="4">
        <v>2</v>
      </c>
      <c r="P327" s="39">
        <v>4</v>
      </c>
      <c r="Q327" s="39">
        <v>5</v>
      </c>
      <c r="R327" s="39">
        <v>0</v>
      </c>
      <c r="S327" s="39">
        <v>14</v>
      </c>
      <c r="T327" s="4">
        <f t="shared" si="13"/>
        <v>25</v>
      </c>
      <c r="U327" s="4">
        <v>0.08</v>
      </c>
      <c r="V327" s="4">
        <v>0.16</v>
      </c>
      <c r="W327" s="4">
        <v>0.2</v>
      </c>
      <c r="X327" s="4">
        <v>0</v>
      </c>
      <c r="Y327" s="4">
        <v>0.56000000000000005</v>
      </c>
      <c r="Z327" s="9">
        <f t="shared" si="14"/>
        <v>0.76</v>
      </c>
      <c r="AA327" s="9">
        <f t="shared" si="14"/>
        <v>0.76</v>
      </c>
      <c r="AB327" s="9">
        <f t="shared" si="14"/>
        <v>0</v>
      </c>
      <c r="AC327" s="4">
        <v>19</v>
      </c>
      <c r="AD327" s="4">
        <v>19</v>
      </c>
      <c r="AE327" s="4">
        <v>0</v>
      </c>
      <c r="AF327" s="39">
        <v>0.5</v>
      </c>
      <c r="AG327" s="39">
        <v>3</v>
      </c>
      <c r="AH327" s="4" t="s">
        <v>53</v>
      </c>
      <c r="AI327" s="39" t="s">
        <v>53</v>
      </c>
      <c r="AJ327" s="39" t="s">
        <v>53</v>
      </c>
      <c r="AK327" s="43" t="s">
        <v>828</v>
      </c>
      <c r="AL327" s="4"/>
      <c r="AM327" s="4"/>
      <c r="AN327" s="4"/>
      <c r="AO327" s="4"/>
      <c r="AP327" s="4"/>
      <c r="AQ327" s="4">
        <v>1</v>
      </c>
      <c r="AR327" s="39" t="s">
        <v>54</v>
      </c>
      <c r="AS327" s="43" t="s">
        <v>54</v>
      </c>
      <c r="AT327" s="43" t="s">
        <v>54</v>
      </c>
      <c r="AU327" s="39" t="s">
        <v>847</v>
      </c>
    </row>
    <row r="328" spans="1:64" ht="14.25" customHeight="1" x14ac:dyDescent="0.25">
      <c r="A328" s="6" t="s">
        <v>851</v>
      </c>
      <c r="B328" s="4" t="s">
        <v>80</v>
      </c>
      <c r="C328" s="6" t="s">
        <v>833</v>
      </c>
      <c r="D328" s="5" t="s">
        <v>852</v>
      </c>
      <c r="E328" s="5" t="s">
        <v>853</v>
      </c>
      <c r="F328" t="s">
        <v>1678</v>
      </c>
      <c r="G328" t="s">
        <v>1678</v>
      </c>
      <c r="H328" s="1">
        <v>275</v>
      </c>
      <c r="I328" s="7">
        <v>669485</v>
      </c>
      <c r="J328" s="7">
        <v>7760918</v>
      </c>
      <c r="K328" s="1" t="s">
        <v>49</v>
      </c>
      <c r="L328" s="4" t="s">
        <v>50</v>
      </c>
      <c r="M328" s="8">
        <v>45583</v>
      </c>
      <c r="N328" s="4" t="s">
        <v>51</v>
      </c>
      <c r="O328" s="4">
        <v>16</v>
      </c>
      <c r="P328" s="5">
        <v>0</v>
      </c>
      <c r="Q328" s="6">
        <v>0</v>
      </c>
      <c r="R328" s="6">
        <v>9</v>
      </c>
      <c r="S328" s="6">
        <v>0</v>
      </c>
      <c r="T328" s="4">
        <f t="shared" si="13"/>
        <v>25</v>
      </c>
      <c r="U328" s="4">
        <v>0.64</v>
      </c>
      <c r="V328" s="4">
        <v>0</v>
      </c>
      <c r="W328" s="4">
        <v>0</v>
      </c>
      <c r="X328" s="4">
        <v>0.36</v>
      </c>
      <c r="Y328" s="4">
        <v>0</v>
      </c>
      <c r="Z328" s="9">
        <f t="shared" si="14"/>
        <v>0.02</v>
      </c>
      <c r="AA328" s="9">
        <f t="shared" si="14"/>
        <v>0.02</v>
      </c>
      <c r="AB328" s="9">
        <f t="shared" si="14"/>
        <v>0</v>
      </c>
      <c r="AC328" s="4">
        <v>0.5</v>
      </c>
      <c r="AD328" s="4">
        <v>0.5</v>
      </c>
      <c r="AE328" s="4">
        <v>0</v>
      </c>
      <c r="AF328" s="6">
        <v>0</v>
      </c>
      <c r="AG328" s="6">
        <v>0</v>
      </c>
      <c r="AH328" s="4" t="s">
        <v>53</v>
      </c>
      <c r="AI328" s="6" t="s">
        <v>53</v>
      </c>
      <c r="AJ328" s="6" t="s">
        <v>90</v>
      </c>
      <c r="AK328" s="6" t="s">
        <v>169</v>
      </c>
      <c r="AL328" s="4"/>
      <c r="AM328" s="4"/>
      <c r="AN328" s="4"/>
      <c r="AO328" s="4"/>
      <c r="AP328" s="4">
        <v>1</v>
      </c>
      <c r="AQ328" s="4"/>
      <c r="AR328" s="6" t="s">
        <v>140</v>
      </c>
      <c r="AS328" s="6" t="s">
        <v>66</v>
      </c>
      <c r="AT328" s="6" t="s">
        <v>854</v>
      </c>
      <c r="AU328" s="6" t="s">
        <v>855</v>
      </c>
    </row>
    <row r="329" spans="1:64" ht="14.25" customHeight="1" x14ac:dyDescent="0.25">
      <c r="A329" s="6" t="s">
        <v>848</v>
      </c>
      <c r="B329" s="4" t="s">
        <v>80</v>
      </c>
      <c r="C329" s="6" t="s">
        <v>833</v>
      </c>
      <c r="D329" s="5" t="s">
        <v>849</v>
      </c>
      <c r="E329" s="5" t="s">
        <v>850</v>
      </c>
      <c r="F329" t="s">
        <v>1678</v>
      </c>
      <c r="G329" t="s">
        <v>1678</v>
      </c>
      <c r="H329" s="1">
        <v>276</v>
      </c>
      <c r="I329" s="7">
        <v>669692</v>
      </c>
      <c r="J329" s="7">
        <v>7760500</v>
      </c>
      <c r="K329" s="1" t="s">
        <v>49</v>
      </c>
      <c r="L329" s="4" t="s">
        <v>50</v>
      </c>
      <c r="M329" s="8">
        <v>45582</v>
      </c>
      <c r="N329" s="4" t="s">
        <v>51</v>
      </c>
      <c r="O329" s="4">
        <v>7</v>
      </c>
      <c r="P329" s="5">
        <v>0</v>
      </c>
      <c r="Q329" s="6">
        <v>1</v>
      </c>
      <c r="R329" s="6">
        <v>17</v>
      </c>
      <c r="S329" s="6">
        <v>0</v>
      </c>
      <c r="T329" s="4">
        <f t="shared" si="13"/>
        <v>25</v>
      </c>
      <c r="U329" s="4">
        <v>0.28000000000000003</v>
      </c>
      <c r="V329" s="4">
        <v>0</v>
      </c>
      <c r="W329" s="4">
        <v>0.04</v>
      </c>
      <c r="X329" s="4">
        <v>0.68</v>
      </c>
      <c r="Y329" s="4">
        <v>0</v>
      </c>
      <c r="Z329" s="9">
        <f t="shared" si="14"/>
        <v>0.24</v>
      </c>
      <c r="AA329" s="9">
        <f t="shared" si="14"/>
        <v>0.24</v>
      </c>
      <c r="AB329" s="9">
        <f t="shared" si="14"/>
        <v>0</v>
      </c>
      <c r="AC329" s="4">
        <v>6</v>
      </c>
      <c r="AD329" s="4">
        <v>6</v>
      </c>
      <c r="AE329" s="4">
        <v>0</v>
      </c>
      <c r="AF329" s="6">
        <v>0</v>
      </c>
      <c r="AG329" s="6">
        <v>0</v>
      </c>
      <c r="AH329" s="4" t="s">
        <v>53</v>
      </c>
      <c r="AI329" s="6" t="s">
        <v>84</v>
      </c>
      <c r="AJ329" s="6" t="s">
        <v>90</v>
      </c>
      <c r="AK329" s="6" t="s">
        <v>856</v>
      </c>
      <c r="AL329" s="4">
        <v>1</v>
      </c>
      <c r="AM329" s="4"/>
      <c r="AN329" s="4"/>
      <c r="AO329" s="4"/>
      <c r="AP329" s="4">
        <v>1</v>
      </c>
      <c r="AQ329" s="4">
        <v>1</v>
      </c>
      <c r="AR329" s="6" t="s">
        <v>153</v>
      </c>
      <c r="AS329" s="6" t="s">
        <v>857</v>
      </c>
      <c r="AT329" s="6" t="s">
        <v>858</v>
      </c>
      <c r="AU329" s="6" t="s">
        <v>859</v>
      </c>
    </row>
    <row r="330" spans="1:64" ht="14.25" customHeight="1" x14ac:dyDescent="0.25">
      <c r="A330" s="39" t="s">
        <v>848</v>
      </c>
      <c r="B330" s="4" t="s">
        <v>80</v>
      </c>
      <c r="C330" s="39" t="s">
        <v>833</v>
      </c>
      <c r="D330" s="40" t="s">
        <v>849</v>
      </c>
      <c r="E330" s="5" t="s">
        <v>850</v>
      </c>
      <c r="F330" t="s">
        <v>1678</v>
      </c>
      <c r="G330" t="s">
        <v>1678</v>
      </c>
      <c r="H330" s="39">
        <v>277</v>
      </c>
      <c r="I330" s="41">
        <v>669726.30544419901</v>
      </c>
      <c r="J330" s="41">
        <v>7760407.7942517595</v>
      </c>
      <c r="K330" s="39" t="s">
        <v>49</v>
      </c>
      <c r="L330" s="4" t="s">
        <v>50</v>
      </c>
      <c r="M330" s="42">
        <v>45610</v>
      </c>
      <c r="N330" s="4" t="s">
        <v>401</v>
      </c>
      <c r="O330" s="4">
        <v>19</v>
      </c>
      <c r="P330" s="39">
        <v>4</v>
      </c>
      <c r="Q330" s="39">
        <v>2</v>
      </c>
      <c r="R330" s="39">
        <v>0</v>
      </c>
      <c r="S330" s="39">
        <v>0</v>
      </c>
      <c r="T330" s="4">
        <f t="shared" si="13"/>
        <v>25</v>
      </c>
      <c r="U330" s="4">
        <v>0.76</v>
      </c>
      <c r="V330" s="4">
        <v>0.16</v>
      </c>
      <c r="W330" s="4">
        <v>0.08</v>
      </c>
      <c r="X330" s="4">
        <v>0</v>
      </c>
      <c r="Y330" s="4">
        <v>0</v>
      </c>
      <c r="Z330" s="9">
        <f t="shared" si="14"/>
        <v>0.36</v>
      </c>
      <c r="AA330" s="9">
        <f t="shared" si="14"/>
        <v>0.36</v>
      </c>
      <c r="AB330" s="9">
        <f t="shared" si="14"/>
        <v>0</v>
      </c>
      <c r="AC330" s="4">
        <v>9</v>
      </c>
      <c r="AD330" s="4">
        <v>9</v>
      </c>
      <c r="AE330" s="4">
        <v>0</v>
      </c>
      <c r="AF330" s="39">
        <v>0</v>
      </c>
      <c r="AG330" s="39">
        <v>0</v>
      </c>
      <c r="AH330" s="4" t="s">
        <v>53</v>
      </c>
      <c r="AI330" s="39" t="s">
        <v>86</v>
      </c>
      <c r="AJ330" s="39" t="s">
        <v>354</v>
      </c>
      <c r="AK330" s="39" t="s">
        <v>54</v>
      </c>
      <c r="AL330" s="4"/>
      <c r="AM330" s="4"/>
      <c r="AN330" s="4"/>
      <c r="AO330" s="4"/>
      <c r="AP330" s="4">
        <v>1</v>
      </c>
      <c r="AQ330" s="4"/>
      <c r="AR330" s="39" t="s">
        <v>860</v>
      </c>
      <c r="AS330" s="39" t="s">
        <v>546</v>
      </c>
      <c r="AT330" s="43" t="s">
        <v>54</v>
      </c>
      <c r="AU330" s="39" t="s">
        <v>861</v>
      </c>
    </row>
    <row r="331" spans="1:64" ht="14.25" customHeight="1" x14ac:dyDescent="0.25">
      <c r="A331" s="10" t="s">
        <v>862</v>
      </c>
      <c r="B331" s="4" t="s">
        <v>80</v>
      </c>
      <c r="C331" s="5" t="s">
        <v>833</v>
      </c>
      <c r="D331" s="10" t="s">
        <v>849</v>
      </c>
      <c r="E331" s="5" t="s">
        <v>850</v>
      </c>
      <c r="F331" t="s">
        <v>1678</v>
      </c>
      <c r="G331" t="s">
        <v>1678</v>
      </c>
      <c r="H331" s="10">
        <v>278</v>
      </c>
      <c r="I331" s="41"/>
      <c r="J331" s="41"/>
      <c r="K331" s="10" t="s">
        <v>49</v>
      </c>
      <c r="L331" s="4" t="s">
        <v>50</v>
      </c>
      <c r="M331" s="14">
        <v>45582</v>
      </c>
      <c r="N331" s="4" t="s">
        <v>352</v>
      </c>
      <c r="O331" s="4">
        <v>25</v>
      </c>
      <c r="P331" s="5">
        <v>0</v>
      </c>
      <c r="Q331" s="10">
        <v>0</v>
      </c>
      <c r="R331" s="10">
        <v>0</v>
      </c>
      <c r="S331" s="10">
        <v>0</v>
      </c>
      <c r="T331" s="4">
        <f t="shared" si="13"/>
        <v>25</v>
      </c>
      <c r="U331" s="4">
        <v>1</v>
      </c>
      <c r="V331" s="4">
        <v>0</v>
      </c>
      <c r="W331" s="4">
        <v>0</v>
      </c>
      <c r="X331" s="4">
        <v>0</v>
      </c>
      <c r="Y331" s="4">
        <v>0</v>
      </c>
      <c r="Z331" s="9">
        <f t="shared" si="14"/>
        <v>0.08</v>
      </c>
      <c r="AA331" s="9">
        <f t="shared" si="14"/>
        <v>0.08</v>
      </c>
      <c r="AB331" s="9">
        <f t="shared" si="14"/>
        <v>0</v>
      </c>
      <c r="AC331" s="4">
        <v>2</v>
      </c>
      <c r="AD331" s="4">
        <v>2</v>
      </c>
      <c r="AE331" s="4">
        <v>0</v>
      </c>
      <c r="AF331" s="10">
        <v>0</v>
      </c>
      <c r="AG331" s="10">
        <v>0</v>
      </c>
      <c r="AH331" s="4" t="s">
        <v>53</v>
      </c>
      <c r="AI331" s="10" t="s">
        <v>53</v>
      </c>
      <c r="AJ331" s="10" t="s">
        <v>354</v>
      </c>
      <c r="AK331" s="10" t="s">
        <v>86</v>
      </c>
      <c r="AL331" s="4"/>
      <c r="AM331" s="4"/>
      <c r="AN331" s="4"/>
      <c r="AO331" s="4"/>
      <c r="AP331" s="4">
        <v>1</v>
      </c>
      <c r="AQ331" s="4"/>
      <c r="AR331" s="10" t="s">
        <v>863</v>
      </c>
      <c r="AS331" s="10" t="s">
        <v>86</v>
      </c>
      <c r="AT331" s="10" t="s">
        <v>86</v>
      </c>
      <c r="AU331" s="10" t="s">
        <v>86</v>
      </c>
    </row>
    <row r="332" spans="1:64" ht="14.25" customHeight="1" x14ac:dyDescent="0.25">
      <c r="A332" s="39" t="s">
        <v>832</v>
      </c>
      <c r="B332" s="4" t="s">
        <v>80</v>
      </c>
      <c r="C332" s="39" t="s">
        <v>833</v>
      </c>
      <c r="D332" s="40" t="s">
        <v>127</v>
      </c>
      <c r="E332" s="5" t="s">
        <v>834</v>
      </c>
      <c r="F332" t="s">
        <v>1678</v>
      </c>
      <c r="G332" t="s">
        <v>1678</v>
      </c>
      <c r="H332" s="39">
        <v>280</v>
      </c>
      <c r="I332" s="41">
        <v>668765.16686690506</v>
      </c>
      <c r="J332" s="41">
        <v>7761297.8754155496</v>
      </c>
      <c r="K332" s="39" t="s">
        <v>49</v>
      </c>
      <c r="L332" s="4" t="s">
        <v>50</v>
      </c>
      <c r="M332" s="42">
        <v>45607</v>
      </c>
      <c r="N332" s="4" t="s">
        <v>401</v>
      </c>
      <c r="O332" s="4">
        <v>22</v>
      </c>
      <c r="P332" s="39">
        <v>0</v>
      </c>
      <c r="Q332" s="39">
        <v>0</v>
      </c>
      <c r="R332" s="39">
        <v>0</v>
      </c>
      <c r="S332" s="39">
        <v>3</v>
      </c>
      <c r="T332" s="4">
        <f t="shared" si="13"/>
        <v>25</v>
      </c>
      <c r="U332" s="4">
        <v>0.88</v>
      </c>
      <c r="V332" s="4">
        <v>0</v>
      </c>
      <c r="W332" s="4">
        <v>0</v>
      </c>
      <c r="X332" s="4">
        <v>0</v>
      </c>
      <c r="Y332" s="4">
        <v>0.12</v>
      </c>
      <c r="Z332" s="9">
        <f t="shared" si="14"/>
        <v>0.2</v>
      </c>
      <c r="AA332" s="9">
        <f t="shared" si="14"/>
        <v>0.2</v>
      </c>
      <c r="AB332" s="9">
        <f t="shared" si="14"/>
        <v>0</v>
      </c>
      <c r="AC332" s="4">
        <v>5</v>
      </c>
      <c r="AD332" s="4">
        <v>5</v>
      </c>
      <c r="AE332" s="4">
        <v>0</v>
      </c>
      <c r="AF332" s="39">
        <v>1</v>
      </c>
      <c r="AG332" s="39">
        <v>4</v>
      </c>
      <c r="AH332" s="4" t="s">
        <v>53</v>
      </c>
      <c r="AI332" s="39" t="s">
        <v>53</v>
      </c>
      <c r="AJ332" s="39" t="s">
        <v>53</v>
      </c>
      <c r="AK332" s="43" t="s">
        <v>828</v>
      </c>
      <c r="AL332" s="4"/>
      <c r="AM332" s="4"/>
      <c r="AN332" s="4"/>
      <c r="AO332" s="4"/>
      <c r="AP332" s="4"/>
      <c r="AQ332" s="4">
        <v>1</v>
      </c>
      <c r="AR332" s="39" t="s">
        <v>54</v>
      </c>
      <c r="AS332" s="43" t="s">
        <v>54</v>
      </c>
      <c r="AT332" s="43" t="s">
        <v>54</v>
      </c>
      <c r="AU332" s="39" t="s">
        <v>847</v>
      </c>
    </row>
    <row r="333" spans="1:64" ht="14.25" customHeight="1" x14ac:dyDescent="0.25">
      <c r="A333" s="39" t="s">
        <v>864</v>
      </c>
      <c r="B333" s="4" t="s">
        <v>80</v>
      </c>
      <c r="C333" s="39" t="s">
        <v>865</v>
      </c>
      <c r="D333" s="40" t="s">
        <v>88</v>
      </c>
      <c r="E333" s="5" t="s">
        <v>866</v>
      </c>
      <c r="F333" t="s">
        <v>1678</v>
      </c>
      <c r="G333" t="s">
        <v>1678</v>
      </c>
      <c r="H333" s="39">
        <v>279</v>
      </c>
      <c r="I333" s="41">
        <v>668829.717566501</v>
      </c>
      <c r="J333" s="41">
        <v>7761266.1242065001</v>
      </c>
      <c r="K333" s="39" t="s">
        <v>49</v>
      </c>
      <c r="L333" s="4" t="s">
        <v>50</v>
      </c>
      <c r="M333" s="42">
        <v>45607</v>
      </c>
      <c r="N333" s="4" t="s">
        <v>401</v>
      </c>
      <c r="O333" s="4">
        <v>12</v>
      </c>
      <c r="P333" s="39">
        <v>0</v>
      </c>
      <c r="Q333" s="39">
        <v>0</v>
      </c>
      <c r="R333" s="39">
        <v>0</v>
      </c>
      <c r="S333" s="39">
        <v>13</v>
      </c>
      <c r="T333" s="4">
        <f t="shared" si="13"/>
        <v>25</v>
      </c>
      <c r="U333" s="4">
        <v>0.48</v>
      </c>
      <c r="V333" s="4">
        <v>0</v>
      </c>
      <c r="W333" s="4">
        <v>0</v>
      </c>
      <c r="X333" s="4">
        <v>0</v>
      </c>
      <c r="Y333" s="4">
        <v>0.52</v>
      </c>
      <c r="Z333" s="9">
        <f t="shared" si="14"/>
        <v>0.68</v>
      </c>
      <c r="AA333" s="9">
        <f t="shared" si="14"/>
        <v>0.4</v>
      </c>
      <c r="AB333" s="9">
        <f t="shared" si="14"/>
        <v>0.28000000000000003</v>
      </c>
      <c r="AC333" s="4">
        <v>17</v>
      </c>
      <c r="AD333" s="4">
        <v>10</v>
      </c>
      <c r="AE333" s="4">
        <v>7</v>
      </c>
      <c r="AF333" s="39">
        <v>2</v>
      </c>
      <c r="AG333" s="39">
        <v>3</v>
      </c>
      <c r="AH333" s="4" t="s">
        <v>53</v>
      </c>
      <c r="AI333" s="39" t="s">
        <v>53</v>
      </c>
      <c r="AJ333" s="39" t="s">
        <v>53</v>
      </c>
      <c r="AK333" s="43" t="s">
        <v>54</v>
      </c>
      <c r="AL333" s="4"/>
      <c r="AM333" s="4"/>
      <c r="AN333" s="4"/>
      <c r="AO333" s="4"/>
      <c r="AP333" s="4"/>
      <c r="AQ333" s="4"/>
      <c r="AR333" s="39" t="s">
        <v>54</v>
      </c>
      <c r="AS333" s="43" t="s">
        <v>54</v>
      </c>
      <c r="AT333" s="43" t="s">
        <v>54</v>
      </c>
      <c r="AU333" s="39"/>
    </row>
    <row r="334" spans="1:64" ht="14.25" customHeight="1" x14ac:dyDescent="0.25">
      <c r="A334" s="39" t="s">
        <v>867</v>
      </c>
      <c r="B334" s="4" t="s">
        <v>80</v>
      </c>
      <c r="C334" s="39" t="s">
        <v>865</v>
      </c>
      <c r="D334" s="40" t="s">
        <v>118</v>
      </c>
      <c r="E334" s="5" t="s">
        <v>868</v>
      </c>
      <c r="F334" t="s">
        <v>1678</v>
      </c>
      <c r="G334" t="s">
        <v>1678</v>
      </c>
      <c r="H334" s="39">
        <v>281</v>
      </c>
      <c r="I334" s="41">
        <v>669448.86544931598</v>
      </c>
      <c r="J334" s="41">
        <v>7760977.0687862402</v>
      </c>
      <c r="K334" s="39" t="s">
        <v>49</v>
      </c>
      <c r="L334" s="4" t="s">
        <v>50</v>
      </c>
      <c r="M334" s="42">
        <v>45607</v>
      </c>
      <c r="N334" s="4" t="s">
        <v>401</v>
      </c>
      <c r="O334" s="4">
        <v>13</v>
      </c>
      <c r="P334" s="39">
        <v>9</v>
      </c>
      <c r="Q334" s="39">
        <v>2</v>
      </c>
      <c r="R334" s="39">
        <v>0</v>
      </c>
      <c r="S334" s="39">
        <v>1</v>
      </c>
      <c r="T334" s="4">
        <f t="shared" si="13"/>
        <v>25</v>
      </c>
      <c r="U334" s="4">
        <v>0.52</v>
      </c>
      <c r="V334" s="4">
        <v>0.36</v>
      </c>
      <c r="W334" s="4">
        <v>0.08</v>
      </c>
      <c r="X334" s="4">
        <v>0</v>
      </c>
      <c r="Y334" s="4">
        <v>0.04</v>
      </c>
      <c r="Z334" s="9">
        <f t="shared" si="14"/>
        <v>0.68</v>
      </c>
      <c r="AA334" s="9">
        <f t="shared" si="14"/>
        <v>0.68</v>
      </c>
      <c r="AB334" s="9">
        <f t="shared" si="14"/>
        <v>0</v>
      </c>
      <c r="AC334" s="4">
        <v>17</v>
      </c>
      <c r="AD334" s="4">
        <v>17</v>
      </c>
      <c r="AE334" s="4">
        <v>0</v>
      </c>
      <c r="AF334" s="39">
        <v>0.2</v>
      </c>
      <c r="AG334" s="39">
        <v>4</v>
      </c>
      <c r="AH334" s="4" t="s">
        <v>53</v>
      </c>
      <c r="AI334" s="39" t="s">
        <v>53</v>
      </c>
      <c r="AJ334" s="39" t="s">
        <v>53</v>
      </c>
      <c r="AK334" s="43" t="s">
        <v>828</v>
      </c>
      <c r="AL334" s="4"/>
      <c r="AM334" s="4"/>
      <c r="AN334" s="4"/>
      <c r="AO334" s="4"/>
      <c r="AP334" s="4"/>
      <c r="AQ334" s="4">
        <v>1</v>
      </c>
      <c r="AR334" s="39" t="s">
        <v>54</v>
      </c>
      <c r="AS334" s="43" t="s">
        <v>54</v>
      </c>
      <c r="AT334" s="43" t="s">
        <v>54</v>
      </c>
      <c r="AU334" s="39" t="s">
        <v>847</v>
      </c>
    </row>
    <row r="335" spans="1:64" ht="14.25" customHeight="1" x14ac:dyDescent="0.25">
      <c r="A335" s="39" t="s">
        <v>869</v>
      </c>
      <c r="B335" s="4" t="s">
        <v>80</v>
      </c>
      <c r="C335" s="39" t="s">
        <v>865</v>
      </c>
      <c r="D335" s="40" t="s">
        <v>870</v>
      </c>
      <c r="E335" s="5" t="s">
        <v>871</v>
      </c>
      <c r="F335" t="s">
        <v>1678</v>
      </c>
      <c r="G335" t="s">
        <v>1678</v>
      </c>
      <c r="H335" s="39">
        <v>282</v>
      </c>
      <c r="I335" s="41">
        <v>669395.63527444401</v>
      </c>
      <c r="J335" s="41">
        <v>7760058.1665716805</v>
      </c>
      <c r="K335" s="39" t="s">
        <v>49</v>
      </c>
      <c r="L335" s="4" t="s">
        <v>50</v>
      </c>
      <c r="M335" s="42">
        <v>45608</v>
      </c>
      <c r="N335" s="4" t="s">
        <v>401</v>
      </c>
      <c r="O335" s="4">
        <v>15</v>
      </c>
      <c r="P335" s="39">
        <v>0</v>
      </c>
      <c r="Q335" s="39">
        <v>0</v>
      </c>
      <c r="R335" s="39">
        <v>0</v>
      </c>
      <c r="S335" s="39">
        <v>10</v>
      </c>
      <c r="T335" s="4">
        <f t="shared" si="13"/>
        <v>25</v>
      </c>
      <c r="U335" s="4">
        <v>0.6</v>
      </c>
      <c r="V335" s="4">
        <v>0</v>
      </c>
      <c r="W335" s="4">
        <v>0</v>
      </c>
      <c r="X335" s="4">
        <v>0</v>
      </c>
      <c r="Y335" s="4">
        <v>0.4</v>
      </c>
      <c r="Z335" s="9">
        <f t="shared" si="14"/>
        <v>0.48</v>
      </c>
      <c r="AA335" s="9">
        <f t="shared" si="14"/>
        <v>0.48</v>
      </c>
      <c r="AB335" s="9">
        <f t="shared" si="14"/>
        <v>0</v>
      </c>
      <c r="AC335" s="4">
        <v>12</v>
      </c>
      <c r="AD335" s="4">
        <v>12</v>
      </c>
      <c r="AE335" s="4">
        <v>0</v>
      </c>
      <c r="AF335" s="39">
        <v>0.2</v>
      </c>
      <c r="AG335" s="39">
        <v>4</v>
      </c>
      <c r="AH335" s="4" t="s">
        <v>53</v>
      </c>
      <c r="AI335" s="39" t="s">
        <v>74</v>
      </c>
      <c r="AJ335" s="43" t="s">
        <v>872</v>
      </c>
      <c r="AK335" s="43" t="s">
        <v>54</v>
      </c>
      <c r="AL335" s="4">
        <v>1</v>
      </c>
      <c r="AM335" s="4"/>
      <c r="AN335" s="4"/>
      <c r="AO335" s="4"/>
      <c r="AP335" s="4">
        <v>1</v>
      </c>
      <c r="AQ335" s="4"/>
      <c r="AR335" s="39" t="s">
        <v>54</v>
      </c>
      <c r="AS335" s="43" t="s">
        <v>54</v>
      </c>
      <c r="AT335" s="43" t="s">
        <v>54</v>
      </c>
      <c r="AU335" s="39" t="s">
        <v>873</v>
      </c>
    </row>
    <row r="336" spans="1:64" ht="14.25" customHeight="1" x14ac:dyDescent="0.25">
      <c r="A336" s="39" t="s">
        <v>869</v>
      </c>
      <c r="B336" s="4" t="s">
        <v>80</v>
      </c>
      <c r="C336" s="39" t="s">
        <v>865</v>
      </c>
      <c r="D336" s="40" t="s">
        <v>870</v>
      </c>
      <c r="E336" s="5" t="s">
        <v>871</v>
      </c>
      <c r="F336" t="s">
        <v>1678</v>
      </c>
      <c r="G336" t="s">
        <v>1678</v>
      </c>
      <c r="H336" s="39">
        <v>283</v>
      </c>
      <c r="I336" s="41">
        <v>669543.54646652401</v>
      </c>
      <c r="J336" s="41">
        <v>7760012.3277434995</v>
      </c>
      <c r="K336" s="39" t="s">
        <v>49</v>
      </c>
      <c r="L336" s="4" t="s">
        <v>50</v>
      </c>
      <c r="M336" s="42">
        <v>45608</v>
      </c>
      <c r="N336" s="4" t="s">
        <v>401</v>
      </c>
      <c r="O336" s="4">
        <v>5</v>
      </c>
      <c r="P336" s="39">
        <v>2</v>
      </c>
      <c r="Q336" s="39">
        <v>0</v>
      </c>
      <c r="R336" s="39">
        <v>0</v>
      </c>
      <c r="S336" s="39">
        <v>18</v>
      </c>
      <c r="T336" s="4">
        <f t="shared" si="13"/>
        <v>25</v>
      </c>
      <c r="U336" s="4">
        <v>0.2</v>
      </c>
      <c r="V336" s="4">
        <v>0.08</v>
      </c>
      <c r="W336" s="4">
        <v>0</v>
      </c>
      <c r="X336" s="4">
        <v>0</v>
      </c>
      <c r="Y336" s="4">
        <v>0.72</v>
      </c>
      <c r="Z336" s="9">
        <f t="shared" si="14"/>
        <v>0.8</v>
      </c>
      <c r="AA336" s="9">
        <f t="shared" si="14"/>
        <v>0.8</v>
      </c>
      <c r="AB336" s="9">
        <f t="shared" si="14"/>
        <v>0</v>
      </c>
      <c r="AC336" s="4">
        <v>20</v>
      </c>
      <c r="AD336" s="4">
        <v>20</v>
      </c>
      <c r="AE336" s="4">
        <v>0</v>
      </c>
      <c r="AF336" s="39">
        <v>0.5</v>
      </c>
      <c r="AG336" s="39">
        <v>4</v>
      </c>
      <c r="AH336" s="4" t="s">
        <v>53</v>
      </c>
      <c r="AI336" s="39" t="s">
        <v>53</v>
      </c>
      <c r="AJ336" s="39" t="s">
        <v>53</v>
      </c>
      <c r="AK336" s="43" t="s">
        <v>828</v>
      </c>
      <c r="AL336" s="4"/>
      <c r="AM336" s="4"/>
      <c r="AN336" s="4"/>
      <c r="AO336" s="4"/>
      <c r="AP336" s="4"/>
      <c r="AQ336" s="4">
        <v>1</v>
      </c>
      <c r="AR336" s="39" t="s">
        <v>54</v>
      </c>
      <c r="AS336" s="43" t="s">
        <v>54</v>
      </c>
      <c r="AT336" s="43" t="s">
        <v>54</v>
      </c>
      <c r="AU336" s="39" t="s">
        <v>847</v>
      </c>
    </row>
    <row r="337" spans="1:73" ht="14.25" customHeight="1" x14ac:dyDescent="0.25">
      <c r="A337" s="39" t="s">
        <v>869</v>
      </c>
      <c r="B337" s="4" t="s">
        <v>80</v>
      </c>
      <c r="C337" s="39" t="s">
        <v>865</v>
      </c>
      <c r="D337" s="40" t="s">
        <v>870</v>
      </c>
      <c r="E337" s="5" t="s">
        <v>871</v>
      </c>
      <c r="F337" t="s">
        <v>1678</v>
      </c>
      <c r="G337" t="s">
        <v>1678</v>
      </c>
      <c r="H337" s="39">
        <v>284</v>
      </c>
      <c r="I337" s="41">
        <v>669566.72144673904</v>
      </c>
      <c r="J337" s="41">
        <v>7759994.9464664999</v>
      </c>
      <c r="K337" s="39" t="s">
        <v>49</v>
      </c>
      <c r="L337" s="4" t="s">
        <v>50</v>
      </c>
      <c r="M337" s="42">
        <v>45608</v>
      </c>
      <c r="N337" s="4" t="s">
        <v>401</v>
      </c>
      <c r="O337" s="4">
        <v>9</v>
      </c>
      <c r="P337" s="39">
        <v>5</v>
      </c>
      <c r="Q337" s="39">
        <v>1</v>
      </c>
      <c r="R337" s="39">
        <v>0</v>
      </c>
      <c r="S337" s="39">
        <v>10</v>
      </c>
      <c r="T337" s="4">
        <f t="shared" si="13"/>
        <v>25</v>
      </c>
      <c r="U337" s="4">
        <v>0.36</v>
      </c>
      <c r="V337" s="4">
        <v>0.2</v>
      </c>
      <c r="W337" s="4">
        <v>0.04</v>
      </c>
      <c r="X337" s="4">
        <v>0</v>
      </c>
      <c r="Y337" s="4">
        <v>0.4</v>
      </c>
      <c r="Z337" s="9">
        <f t="shared" si="14"/>
        <v>0.88</v>
      </c>
      <c r="AA337" s="9">
        <f t="shared" si="14"/>
        <v>0.88</v>
      </c>
      <c r="AB337" s="9">
        <f t="shared" si="14"/>
        <v>0</v>
      </c>
      <c r="AC337" s="4">
        <v>22</v>
      </c>
      <c r="AD337" s="4">
        <v>22</v>
      </c>
      <c r="AE337" s="4">
        <v>0</v>
      </c>
      <c r="AF337" s="39">
        <v>0.3</v>
      </c>
      <c r="AG337" s="39">
        <v>7</v>
      </c>
      <c r="AH337" s="4" t="s">
        <v>53</v>
      </c>
      <c r="AI337" s="39" t="s">
        <v>53</v>
      </c>
      <c r="AJ337" s="43" t="s">
        <v>872</v>
      </c>
      <c r="AK337" s="43" t="s">
        <v>828</v>
      </c>
      <c r="AL337" s="4"/>
      <c r="AM337" s="4"/>
      <c r="AN337" s="4"/>
      <c r="AO337" s="4"/>
      <c r="AP337" s="4">
        <v>1</v>
      </c>
      <c r="AQ337" s="4">
        <v>1</v>
      </c>
      <c r="AR337" s="39" t="s">
        <v>54</v>
      </c>
      <c r="AS337" s="43" t="s">
        <v>54</v>
      </c>
      <c r="AT337" s="43" t="s">
        <v>54</v>
      </c>
      <c r="AU337" s="39" t="s">
        <v>874</v>
      </c>
    </row>
    <row r="338" spans="1:73" ht="14.25" customHeight="1" x14ac:dyDescent="0.25">
      <c r="A338" s="6" t="s">
        <v>875</v>
      </c>
      <c r="B338" s="4" t="s">
        <v>80</v>
      </c>
      <c r="C338" s="6" t="s">
        <v>865</v>
      </c>
      <c r="D338" s="5" t="s">
        <v>876</v>
      </c>
      <c r="E338" s="5" t="s">
        <v>877</v>
      </c>
      <c r="F338" t="s">
        <v>1678</v>
      </c>
      <c r="G338" t="s">
        <v>1678</v>
      </c>
      <c r="H338" s="1">
        <v>285</v>
      </c>
      <c r="I338" s="7">
        <v>669331</v>
      </c>
      <c r="J338" s="7">
        <v>7760131</v>
      </c>
      <c r="K338" s="1" t="s">
        <v>49</v>
      </c>
      <c r="L338" s="4" t="s">
        <v>50</v>
      </c>
      <c r="M338" s="8">
        <v>45582</v>
      </c>
      <c r="N338" s="4" t="s">
        <v>51</v>
      </c>
      <c r="O338" s="4">
        <v>14</v>
      </c>
      <c r="P338" s="5">
        <v>5.5</v>
      </c>
      <c r="Q338" s="6">
        <v>3</v>
      </c>
      <c r="R338" s="6">
        <v>0</v>
      </c>
      <c r="S338" s="6">
        <v>2.5</v>
      </c>
      <c r="T338" s="4">
        <f t="shared" si="13"/>
        <v>25</v>
      </c>
      <c r="U338" s="4">
        <v>0.56000000000000005</v>
      </c>
      <c r="V338" s="4">
        <v>0.22</v>
      </c>
      <c r="W338" s="4">
        <v>0.12</v>
      </c>
      <c r="X338" s="4">
        <v>0</v>
      </c>
      <c r="Y338" s="4">
        <v>0.1</v>
      </c>
      <c r="Z338" s="9">
        <f t="shared" si="14"/>
        <v>0.56000000000000005</v>
      </c>
      <c r="AA338" s="9">
        <f t="shared" si="14"/>
        <v>0.56000000000000005</v>
      </c>
      <c r="AB338" s="9">
        <f t="shared" si="14"/>
        <v>0</v>
      </c>
      <c r="AC338" s="4">
        <v>14</v>
      </c>
      <c r="AD338" s="4">
        <v>14</v>
      </c>
      <c r="AE338" s="4">
        <v>0</v>
      </c>
      <c r="AF338" s="6">
        <v>1</v>
      </c>
      <c r="AG338" s="6">
        <v>5</v>
      </c>
      <c r="AH338" s="4" t="s">
        <v>52</v>
      </c>
      <c r="AI338" s="6" t="s">
        <v>84</v>
      </c>
      <c r="AJ338" s="6" t="s">
        <v>90</v>
      </c>
      <c r="AK338" s="6" t="s">
        <v>169</v>
      </c>
      <c r="AL338" s="4">
        <v>1</v>
      </c>
      <c r="AM338" s="4"/>
      <c r="AN338" s="4"/>
      <c r="AO338" s="4"/>
      <c r="AP338" s="4">
        <v>1</v>
      </c>
      <c r="AQ338" s="4"/>
      <c r="AR338" s="6" t="s">
        <v>153</v>
      </c>
      <c r="AS338" s="6" t="s">
        <v>878</v>
      </c>
      <c r="AT338" s="6" t="s">
        <v>879</v>
      </c>
      <c r="AU338" s="6" t="s">
        <v>880</v>
      </c>
    </row>
    <row r="339" spans="1:73" ht="14.25" customHeight="1" x14ac:dyDescent="0.25">
      <c r="A339" s="10" t="s">
        <v>881</v>
      </c>
      <c r="B339" s="4" t="s">
        <v>80</v>
      </c>
      <c r="C339" s="5" t="s">
        <v>865</v>
      </c>
      <c r="D339" s="10" t="s">
        <v>870</v>
      </c>
      <c r="E339" s="5" t="s">
        <v>871</v>
      </c>
      <c r="F339" t="s">
        <v>1678</v>
      </c>
      <c r="G339" t="s">
        <v>1678</v>
      </c>
      <c r="H339" s="10">
        <v>286</v>
      </c>
      <c r="I339" s="7"/>
      <c r="J339" s="7"/>
      <c r="K339" s="10" t="s">
        <v>49</v>
      </c>
      <c r="L339" s="4" t="s">
        <v>50</v>
      </c>
      <c r="M339" s="14">
        <v>45582</v>
      </c>
      <c r="N339" s="4" t="s">
        <v>352</v>
      </c>
      <c r="O339" s="4">
        <v>9</v>
      </c>
      <c r="P339" s="5">
        <v>0</v>
      </c>
      <c r="Q339" s="10">
        <v>1</v>
      </c>
      <c r="R339" s="10">
        <v>0</v>
      </c>
      <c r="S339" s="10">
        <v>15</v>
      </c>
      <c r="T339" s="4">
        <f t="shared" si="13"/>
        <v>25</v>
      </c>
      <c r="U339" s="4">
        <v>0.36</v>
      </c>
      <c r="V339" s="4">
        <v>0</v>
      </c>
      <c r="W339" s="4">
        <v>0.04</v>
      </c>
      <c r="X339" s="4">
        <v>0</v>
      </c>
      <c r="Y339" s="4">
        <v>0.6</v>
      </c>
      <c r="Z339" s="9">
        <f t="shared" si="14"/>
        <v>0.76</v>
      </c>
      <c r="AA339" s="9">
        <f t="shared" si="14"/>
        <v>0.76</v>
      </c>
      <c r="AB339" s="9">
        <f t="shared" si="14"/>
        <v>0</v>
      </c>
      <c r="AC339" s="4">
        <v>19</v>
      </c>
      <c r="AD339" s="4">
        <v>19</v>
      </c>
      <c r="AE339" s="4">
        <v>0</v>
      </c>
      <c r="AF339" s="10">
        <v>0</v>
      </c>
      <c r="AG339" s="10">
        <v>3</v>
      </c>
      <c r="AH339" s="4" t="s">
        <v>111</v>
      </c>
      <c r="AI339" s="10" t="s">
        <v>84</v>
      </c>
      <c r="AJ339" s="10" t="s">
        <v>354</v>
      </c>
      <c r="AK339" s="10" t="s">
        <v>86</v>
      </c>
      <c r="AL339" s="4">
        <v>1</v>
      </c>
      <c r="AM339" s="4"/>
      <c r="AN339" s="4"/>
      <c r="AO339" s="4"/>
      <c r="AP339" s="4">
        <v>1</v>
      </c>
      <c r="AQ339" s="4"/>
      <c r="AR339" s="10" t="s">
        <v>882</v>
      </c>
      <c r="AS339" s="10" t="s">
        <v>86</v>
      </c>
      <c r="AT339" s="10" t="s">
        <v>86</v>
      </c>
      <c r="AU339" s="10" t="s">
        <v>86</v>
      </c>
    </row>
    <row r="340" spans="1:73" ht="14.25" customHeight="1" x14ac:dyDescent="0.25">
      <c r="A340" s="6" t="s">
        <v>883</v>
      </c>
      <c r="B340" s="4" t="s">
        <v>137</v>
      </c>
      <c r="C340" s="6" t="s">
        <v>884</v>
      </c>
      <c r="D340" s="5" t="s">
        <v>88</v>
      </c>
      <c r="E340" s="5" t="s">
        <v>885</v>
      </c>
      <c r="F340" t="s">
        <v>1678</v>
      </c>
      <c r="G340" t="s">
        <v>1678</v>
      </c>
      <c r="H340" s="1">
        <v>188</v>
      </c>
      <c r="I340" s="7">
        <v>671729</v>
      </c>
      <c r="J340" s="7">
        <v>7759774</v>
      </c>
      <c r="K340" s="1" t="s">
        <v>49</v>
      </c>
      <c r="L340" s="4" t="s">
        <v>50</v>
      </c>
      <c r="M340" s="8">
        <v>45551</v>
      </c>
      <c r="N340" s="4" t="s">
        <v>51</v>
      </c>
      <c r="O340" s="4">
        <v>22</v>
      </c>
      <c r="P340" s="5">
        <v>0</v>
      </c>
      <c r="Q340" s="6">
        <v>3</v>
      </c>
      <c r="R340" s="6">
        <v>0</v>
      </c>
      <c r="S340" s="6">
        <v>0</v>
      </c>
      <c r="T340" s="4">
        <f t="shared" si="13"/>
        <v>25</v>
      </c>
      <c r="U340" s="4">
        <v>0.88</v>
      </c>
      <c r="V340" s="4">
        <v>0</v>
      </c>
      <c r="W340" s="4">
        <v>0.12</v>
      </c>
      <c r="X340" s="4">
        <v>0</v>
      </c>
      <c r="Y340" s="4">
        <v>0</v>
      </c>
      <c r="Z340" s="9">
        <f t="shared" si="14"/>
        <v>0.38</v>
      </c>
      <c r="AA340" s="9">
        <f t="shared" si="14"/>
        <v>0.38</v>
      </c>
      <c r="AB340" s="9">
        <f t="shared" si="14"/>
        <v>0</v>
      </c>
      <c r="AC340" s="4">
        <v>9.5</v>
      </c>
      <c r="AD340" s="4">
        <v>9.5</v>
      </c>
      <c r="AE340" s="4">
        <v>0</v>
      </c>
      <c r="AF340" s="6">
        <v>0</v>
      </c>
      <c r="AG340" s="6">
        <v>0</v>
      </c>
      <c r="AH340" s="4" t="s">
        <v>53</v>
      </c>
      <c r="AI340" s="6" t="s">
        <v>84</v>
      </c>
      <c r="AJ340" s="6" t="s">
        <v>886</v>
      </c>
      <c r="AK340" s="6" t="s">
        <v>54</v>
      </c>
      <c r="AL340" s="4">
        <v>1</v>
      </c>
      <c r="AM340" s="4"/>
      <c r="AN340" s="4"/>
      <c r="AO340" s="4"/>
      <c r="AP340" s="4">
        <v>1</v>
      </c>
      <c r="AQ340" s="4"/>
      <c r="AR340" s="6" t="s">
        <v>887</v>
      </c>
      <c r="AS340" s="6" t="s">
        <v>888</v>
      </c>
      <c r="AT340" s="6" t="s">
        <v>889</v>
      </c>
      <c r="AU340" s="6" t="s">
        <v>890</v>
      </c>
    </row>
    <row r="341" spans="1:73" ht="14.25" customHeight="1" x14ac:dyDescent="0.25">
      <c r="A341" s="6" t="s">
        <v>883</v>
      </c>
      <c r="B341" s="4" t="s">
        <v>137</v>
      </c>
      <c r="C341" s="6" t="s">
        <v>884</v>
      </c>
      <c r="D341" s="5" t="s">
        <v>88</v>
      </c>
      <c r="E341" s="5" t="s">
        <v>885</v>
      </c>
      <c r="F341" t="s">
        <v>1678</v>
      </c>
      <c r="G341" t="s">
        <v>1678</v>
      </c>
      <c r="H341" s="1">
        <v>189</v>
      </c>
      <c r="I341" s="7">
        <v>671745</v>
      </c>
      <c r="J341" s="7">
        <v>7759780</v>
      </c>
      <c r="K341" s="1" t="s">
        <v>49</v>
      </c>
      <c r="L341" s="4" t="s">
        <v>50</v>
      </c>
      <c r="M341" s="8">
        <v>45551</v>
      </c>
      <c r="N341" s="4" t="s">
        <v>51</v>
      </c>
      <c r="O341" s="4">
        <v>25</v>
      </c>
      <c r="P341" s="5">
        <v>0</v>
      </c>
      <c r="Q341" s="6">
        <v>0</v>
      </c>
      <c r="R341" s="6">
        <v>0</v>
      </c>
      <c r="S341" s="6">
        <v>0</v>
      </c>
      <c r="T341" s="4">
        <f t="shared" si="13"/>
        <v>25</v>
      </c>
      <c r="U341" s="4">
        <v>1</v>
      </c>
      <c r="V341" s="4">
        <v>0</v>
      </c>
      <c r="W341" s="4">
        <v>0</v>
      </c>
      <c r="X341" s="4">
        <v>0</v>
      </c>
      <c r="Y341" s="4">
        <v>0</v>
      </c>
      <c r="Z341" s="9">
        <f t="shared" si="14"/>
        <v>9.1999999999999998E-2</v>
      </c>
      <c r="AA341" s="9">
        <f t="shared" si="14"/>
        <v>9.1999999999999998E-2</v>
      </c>
      <c r="AB341" s="9">
        <f t="shared" si="14"/>
        <v>0</v>
      </c>
      <c r="AC341" s="4">
        <v>2.2999999999999998</v>
      </c>
      <c r="AD341" s="4">
        <v>2.2999999999999998</v>
      </c>
      <c r="AE341" s="4">
        <v>0</v>
      </c>
      <c r="AF341" s="6">
        <v>0</v>
      </c>
      <c r="AG341" s="6">
        <v>0</v>
      </c>
      <c r="AH341" s="4" t="s">
        <v>53</v>
      </c>
      <c r="AI341" s="6" t="s">
        <v>59</v>
      </c>
      <c r="AJ341" s="6" t="s">
        <v>886</v>
      </c>
      <c r="AK341" s="6" t="s">
        <v>54</v>
      </c>
      <c r="AL341" s="4">
        <v>1</v>
      </c>
      <c r="AM341" s="4"/>
      <c r="AN341" s="4"/>
      <c r="AO341" s="4"/>
      <c r="AP341" s="4">
        <v>1</v>
      </c>
      <c r="AQ341" s="4"/>
      <c r="AR341" s="6" t="s">
        <v>891</v>
      </c>
      <c r="AS341" s="6" t="s">
        <v>892</v>
      </c>
      <c r="AT341" s="6" t="s">
        <v>893</v>
      </c>
      <c r="AU341" s="6" t="s">
        <v>890</v>
      </c>
    </row>
    <row r="342" spans="1:73" ht="14.25" customHeight="1" x14ac:dyDescent="0.25">
      <c r="A342" s="6" t="s">
        <v>883</v>
      </c>
      <c r="B342" s="4" t="s">
        <v>137</v>
      </c>
      <c r="C342" s="6" t="s">
        <v>884</v>
      </c>
      <c r="D342" s="5" t="s">
        <v>88</v>
      </c>
      <c r="E342" s="5" t="s">
        <v>885</v>
      </c>
      <c r="F342" t="s">
        <v>1678</v>
      </c>
      <c r="G342" t="s">
        <v>1678</v>
      </c>
      <c r="H342" s="1">
        <v>190</v>
      </c>
      <c r="I342" s="7">
        <v>671719</v>
      </c>
      <c r="J342" s="7">
        <v>7759762</v>
      </c>
      <c r="K342" s="1" t="s">
        <v>49</v>
      </c>
      <c r="L342" s="4" t="s">
        <v>50</v>
      </c>
      <c r="M342" s="8">
        <v>45551</v>
      </c>
      <c r="N342" s="4" t="s">
        <v>51</v>
      </c>
      <c r="O342" s="4">
        <v>23</v>
      </c>
      <c r="P342" s="5">
        <v>0</v>
      </c>
      <c r="Q342" s="6">
        <v>2</v>
      </c>
      <c r="R342" s="6">
        <v>0</v>
      </c>
      <c r="S342" s="6">
        <v>0</v>
      </c>
      <c r="T342" s="4">
        <f t="shared" si="13"/>
        <v>25</v>
      </c>
      <c r="U342" s="4">
        <v>0.92</v>
      </c>
      <c r="V342" s="4">
        <v>0</v>
      </c>
      <c r="W342" s="4">
        <v>0.08</v>
      </c>
      <c r="X342" s="4">
        <v>0</v>
      </c>
      <c r="Y342" s="4">
        <v>0</v>
      </c>
      <c r="Z342" s="9">
        <f t="shared" si="14"/>
        <v>0.08</v>
      </c>
      <c r="AA342" s="9">
        <f t="shared" si="14"/>
        <v>0.08</v>
      </c>
      <c r="AB342" s="9">
        <f t="shared" si="14"/>
        <v>0</v>
      </c>
      <c r="AC342" s="4">
        <v>2</v>
      </c>
      <c r="AD342" s="4">
        <v>2</v>
      </c>
      <c r="AE342" s="4">
        <v>0</v>
      </c>
      <c r="AF342" s="6">
        <v>0</v>
      </c>
      <c r="AG342" s="6">
        <v>0</v>
      </c>
      <c r="AH342" s="4" t="s">
        <v>53</v>
      </c>
      <c r="AI342" s="6" t="s">
        <v>84</v>
      </c>
      <c r="AJ342" s="6" t="s">
        <v>886</v>
      </c>
      <c r="AK342" s="6" t="s">
        <v>54</v>
      </c>
      <c r="AL342" s="4">
        <v>1</v>
      </c>
      <c r="AM342" s="4"/>
      <c r="AN342" s="4"/>
      <c r="AO342" s="4"/>
      <c r="AP342" s="4">
        <v>1</v>
      </c>
      <c r="AQ342" s="4"/>
      <c r="AR342" s="6" t="s">
        <v>887</v>
      </c>
      <c r="AS342" s="6" t="s">
        <v>54</v>
      </c>
      <c r="AT342" s="6" t="s">
        <v>54</v>
      </c>
      <c r="AU342" s="6" t="s">
        <v>890</v>
      </c>
      <c r="BM342" s="22"/>
      <c r="BN342" s="22"/>
      <c r="BO342" s="22"/>
      <c r="BP342" s="22"/>
      <c r="BQ342" s="22"/>
      <c r="BR342" s="22"/>
      <c r="BS342" s="22"/>
      <c r="BT342" s="22"/>
      <c r="BU342" s="22"/>
    </row>
    <row r="343" spans="1:73" ht="14.25" customHeight="1" x14ac:dyDescent="0.25">
      <c r="A343" s="6" t="s">
        <v>883</v>
      </c>
      <c r="B343" s="4" t="s">
        <v>137</v>
      </c>
      <c r="C343" s="6" t="s">
        <v>884</v>
      </c>
      <c r="D343" s="5" t="s">
        <v>88</v>
      </c>
      <c r="E343" s="5" t="s">
        <v>885</v>
      </c>
      <c r="F343" t="s">
        <v>1678</v>
      </c>
      <c r="G343" t="s">
        <v>1678</v>
      </c>
      <c r="H343" s="1">
        <v>191</v>
      </c>
      <c r="I343" s="7">
        <v>671772</v>
      </c>
      <c r="J343" s="7">
        <v>7759715</v>
      </c>
      <c r="K343" s="1" t="s">
        <v>49</v>
      </c>
      <c r="L343" s="4" t="s">
        <v>50</v>
      </c>
      <c r="M343" s="8">
        <v>45551</v>
      </c>
      <c r="N343" s="4" t="s">
        <v>51</v>
      </c>
      <c r="O343" s="4">
        <v>1</v>
      </c>
      <c r="P343" s="5">
        <v>0</v>
      </c>
      <c r="Q343" s="6">
        <v>13</v>
      </c>
      <c r="R343" s="6">
        <v>7</v>
      </c>
      <c r="S343" s="6">
        <v>4</v>
      </c>
      <c r="T343" s="4">
        <f t="shared" si="13"/>
        <v>25</v>
      </c>
      <c r="U343" s="4">
        <v>0.04</v>
      </c>
      <c r="V343" s="4">
        <v>0</v>
      </c>
      <c r="W343" s="4">
        <v>0.52</v>
      </c>
      <c r="X343" s="4">
        <v>0.28000000000000003</v>
      </c>
      <c r="Y343" s="4">
        <v>0.16</v>
      </c>
      <c r="Z343" s="9">
        <f t="shared" si="14"/>
        <v>0.34</v>
      </c>
      <c r="AA343" s="9">
        <f t="shared" si="14"/>
        <v>0.34</v>
      </c>
      <c r="AB343" s="9">
        <f t="shared" si="14"/>
        <v>0</v>
      </c>
      <c r="AC343" s="4">
        <v>8.5</v>
      </c>
      <c r="AD343" s="4">
        <v>8.5</v>
      </c>
      <c r="AE343" s="4">
        <v>0</v>
      </c>
      <c r="AF343" s="6">
        <v>1</v>
      </c>
      <c r="AG343" s="6">
        <v>5</v>
      </c>
      <c r="AH343" s="4" t="s">
        <v>52</v>
      </c>
      <c r="AI343" s="6" t="s">
        <v>74</v>
      </c>
      <c r="AJ343" s="6" t="s">
        <v>886</v>
      </c>
      <c r="AK343" s="6" t="s">
        <v>894</v>
      </c>
      <c r="AL343" s="4">
        <v>1</v>
      </c>
      <c r="AM343" s="4"/>
      <c r="AN343" s="4"/>
      <c r="AO343" s="4"/>
      <c r="AP343" s="4">
        <v>1</v>
      </c>
      <c r="AQ343" s="4">
        <v>1</v>
      </c>
      <c r="AR343" s="6" t="s">
        <v>887</v>
      </c>
      <c r="AS343" s="6" t="s">
        <v>895</v>
      </c>
      <c r="AT343" s="6" t="s">
        <v>896</v>
      </c>
      <c r="AU343" s="6" t="s">
        <v>897</v>
      </c>
      <c r="BM343" s="15"/>
      <c r="BN343" s="15"/>
      <c r="BO343" s="15"/>
      <c r="BP343" s="15"/>
      <c r="BQ343" s="15"/>
      <c r="BR343" s="15"/>
      <c r="BS343" s="15"/>
      <c r="BT343" s="15"/>
      <c r="BU343" s="15"/>
    </row>
    <row r="344" spans="1:73" ht="14.25" customHeight="1" x14ac:dyDescent="0.25">
      <c r="A344" s="6" t="s">
        <v>898</v>
      </c>
      <c r="B344" s="4" t="s">
        <v>137</v>
      </c>
      <c r="C344" s="6" t="s">
        <v>884</v>
      </c>
      <c r="D344" s="5" t="s">
        <v>127</v>
      </c>
      <c r="E344" s="5" t="s">
        <v>899</v>
      </c>
      <c r="F344" t="s">
        <v>1678</v>
      </c>
      <c r="G344" t="s">
        <v>1678</v>
      </c>
      <c r="H344" s="1">
        <v>192</v>
      </c>
      <c r="I344" s="7">
        <v>671811</v>
      </c>
      <c r="J344" s="7">
        <v>7759768</v>
      </c>
      <c r="K344" s="1" t="s">
        <v>49</v>
      </c>
      <c r="L344" s="4" t="s">
        <v>50</v>
      </c>
      <c r="M344" s="8">
        <v>45551</v>
      </c>
      <c r="N344" s="4" t="s">
        <v>51</v>
      </c>
      <c r="O344" s="4">
        <v>11</v>
      </c>
      <c r="P344" s="5">
        <v>0</v>
      </c>
      <c r="Q344" s="6">
        <v>1.5</v>
      </c>
      <c r="R344" s="6">
        <v>3.5</v>
      </c>
      <c r="S344" s="6">
        <v>9</v>
      </c>
      <c r="T344" s="4">
        <f t="shared" si="13"/>
        <v>25</v>
      </c>
      <c r="U344" s="4">
        <v>0.44</v>
      </c>
      <c r="V344" s="4">
        <v>0</v>
      </c>
      <c r="W344" s="4">
        <v>0.06</v>
      </c>
      <c r="X344" s="4">
        <v>0.14000000000000001</v>
      </c>
      <c r="Y344" s="4">
        <v>0.36</v>
      </c>
      <c r="Z344" s="9">
        <f t="shared" si="14"/>
        <v>0.64</v>
      </c>
      <c r="AA344" s="9">
        <f t="shared" si="14"/>
        <v>0.64</v>
      </c>
      <c r="AB344" s="9">
        <f t="shared" si="14"/>
        <v>0</v>
      </c>
      <c r="AC344" s="4">
        <v>16</v>
      </c>
      <c r="AD344" s="4">
        <v>16</v>
      </c>
      <c r="AE344" s="4">
        <v>0</v>
      </c>
      <c r="AF344" s="6">
        <v>6</v>
      </c>
      <c r="AG344" s="6">
        <v>12</v>
      </c>
      <c r="AH344" s="4" t="s">
        <v>111</v>
      </c>
      <c r="AI344" s="6" t="s">
        <v>84</v>
      </c>
      <c r="AJ344" s="6" t="s">
        <v>90</v>
      </c>
      <c r="AK344" s="6" t="s">
        <v>54</v>
      </c>
      <c r="AL344" s="4">
        <v>1</v>
      </c>
      <c r="AM344" s="4"/>
      <c r="AN344" s="4"/>
      <c r="AO344" s="4"/>
      <c r="AP344" s="4">
        <v>1</v>
      </c>
      <c r="AQ344" s="4"/>
      <c r="AR344" s="6" t="s">
        <v>887</v>
      </c>
      <c r="AS344" s="6" t="s">
        <v>900</v>
      </c>
      <c r="AT344" s="6" t="s">
        <v>901</v>
      </c>
      <c r="AU344" s="6" t="s">
        <v>902</v>
      </c>
      <c r="BA344" s="21"/>
      <c r="BB344" s="21"/>
      <c r="BC344" s="21"/>
      <c r="BD344" s="21"/>
      <c r="BE344" s="21"/>
      <c r="BF344" s="21"/>
      <c r="BG344" s="21"/>
      <c r="BH344" s="21"/>
    </row>
    <row r="345" spans="1:73" ht="14.25" customHeight="1" x14ac:dyDescent="0.25">
      <c r="A345" s="44"/>
      <c r="B345" s="4" t="s">
        <v>137</v>
      </c>
      <c r="C345" s="4" t="s">
        <v>903</v>
      </c>
      <c r="D345" s="45" t="s">
        <v>88</v>
      </c>
      <c r="E345" s="5" t="s">
        <v>904</v>
      </c>
      <c r="F345" t="s">
        <v>1678</v>
      </c>
      <c r="G345" t="s">
        <v>1678</v>
      </c>
      <c r="H345" s="45">
        <v>1</v>
      </c>
      <c r="I345" s="34">
        <v>672112.93587524595</v>
      </c>
      <c r="J345" s="34">
        <v>7760276.1564654196</v>
      </c>
      <c r="K345" s="18" t="s">
        <v>398</v>
      </c>
      <c r="L345" s="4" t="s">
        <v>168</v>
      </c>
      <c r="M345" s="46"/>
      <c r="N345" s="44" t="s">
        <v>390</v>
      </c>
      <c r="O345" s="4">
        <v>20</v>
      </c>
      <c r="P345" s="44">
        <v>0</v>
      </c>
      <c r="Q345" s="47">
        <v>3</v>
      </c>
      <c r="R345" s="47">
        <v>0</v>
      </c>
      <c r="S345" s="44">
        <v>0</v>
      </c>
      <c r="T345" s="4">
        <f t="shared" si="13"/>
        <v>23</v>
      </c>
      <c r="U345" s="4">
        <v>0.86956521739130432</v>
      </c>
      <c r="V345" s="4">
        <v>0</v>
      </c>
      <c r="W345" s="4">
        <v>0.13043478260869565</v>
      </c>
      <c r="X345" s="4">
        <v>0</v>
      </c>
      <c r="Y345" s="4">
        <v>0</v>
      </c>
      <c r="Z345" s="9">
        <f t="shared" si="14"/>
        <v>0.34782608695652173</v>
      </c>
      <c r="AA345" s="9">
        <f t="shared" si="14"/>
        <v>0</v>
      </c>
      <c r="AB345" s="9">
        <f t="shared" si="14"/>
        <v>0.34782608695652173</v>
      </c>
      <c r="AC345" s="4">
        <v>8</v>
      </c>
      <c r="AD345" s="4">
        <v>0</v>
      </c>
      <c r="AE345" s="4">
        <v>8</v>
      </c>
      <c r="AF345" s="20">
        <v>0.1</v>
      </c>
      <c r="AG345" s="47">
        <v>4</v>
      </c>
      <c r="AH345" s="20" t="s">
        <v>53</v>
      </c>
      <c r="AI345" s="20" t="s">
        <v>86</v>
      </c>
      <c r="AJ345" s="20" t="s">
        <v>905</v>
      </c>
      <c r="AK345" s="20" t="s">
        <v>54</v>
      </c>
      <c r="AL345" s="4"/>
      <c r="AM345" s="4"/>
      <c r="AN345" s="4"/>
      <c r="AO345" s="4"/>
      <c r="AP345" s="4">
        <v>1</v>
      </c>
      <c r="AQ345" s="4"/>
      <c r="AR345" s="20" t="s">
        <v>355</v>
      </c>
      <c r="AS345" s="20" t="s">
        <v>54</v>
      </c>
      <c r="AT345" s="20" t="s">
        <v>54</v>
      </c>
      <c r="AU345" s="44"/>
      <c r="BA345" s="21"/>
      <c r="BB345" s="21"/>
      <c r="BC345" s="21"/>
      <c r="BD345" s="21"/>
      <c r="BE345" s="21"/>
      <c r="BF345" s="21"/>
      <c r="BG345" s="21"/>
      <c r="BH345" s="21"/>
    </row>
    <row r="346" spans="1:73" ht="14.25" customHeight="1" x14ac:dyDescent="0.25">
      <c r="A346" s="44"/>
      <c r="B346" s="4" t="s">
        <v>137</v>
      </c>
      <c r="C346" s="4" t="s">
        <v>903</v>
      </c>
      <c r="D346" s="45" t="s">
        <v>88</v>
      </c>
      <c r="E346" s="5" t="s">
        <v>904</v>
      </c>
      <c r="F346" t="s">
        <v>1678</v>
      </c>
      <c r="G346" t="s">
        <v>1678</v>
      </c>
      <c r="H346" s="45">
        <v>2</v>
      </c>
      <c r="I346" s="34">
        <v>672020.84165864997</v>
      </c>
      <c r="J346" s="34">
        <v>7760247.8496403899</v>
      </c>
      <c r="K346" s="18" t="s">
        <v>398</v>
      </c>
      <c r="L346" s="4" t="s">
        <v>168</v>
      </c>
      <c r="M346" s="46"/>
      <c r="N346" s="44" t="s">
        <v>390</v>
      </c>
      <c r="O346" s="4">
        <v>24</v>
      </c>
      <c r="P346" s="44">
        <v>0</v>
      </c>
      <c r="Q346" s="47">
        <v>1</v>
      </c>
      <c r="R346" s="47">
        <v>0</v>
      </c>
      <c r="S346" s="44">
        <v>0</v>
      </c>
      <c r="T346" s="4">
        <f t="shared" si="13"/>
        <v>25</v>
      </c>
      <c r="U346" s="4">
        <v>0.96</v>
      </c>
      <c r="V346" s="4">
        <v>0</v>
      </c>
      <c r="W346" s="4">
        <v>0.04</v>
      </c>
      <c r="X346" s="4">
        <v>0</v>
      </c>
      <c r="Y346" s="4">
        <v>0</v>
      </c>
      <c r="Z346" s="9">
        <f t="shared" si="14"/>
        <v>1</v>
      </c>
      <c r="AA346" s="9">
        <f t="shared" si="14"/>
        <v>0.38</v>
      </c>
      <c r="AB346" s="9">
        <f t="shared" si="14"/>
        <v>0.62</v>
      </c>
      <c r="AC346" s="4">
        <v>25</v>
      </c>
      <c r="AD346" s="4">
        <v>9.5</v>
      </c>
      <c r="AE346" s="4">
        <v>15.5</v>
      </c>
      <c r="AF346" s="20">
        <v>0.2</v>
      </c>
      <c r="AG346" s="47">
        <v>3</v>
      </c>
      <c r="AH346" s="20" t="s">
        <v>53</v>
      </c>
      <c r="AI346" s="20" t="s">
        <v>86</v>
      </c>
      <c r="AJ346" s="20" t="s">
        <v>905</v>
      </c>
      <c r="AK346" s="20" t="s">
        <v>54</v>
      </c>
      <c r="AL346" s="4"/>
      <c r="AM346" s="4"/>
      <c r="AN346" s="4"/>
      <c r="AO346" s="4"/>
      <c r="AP346" s="4">
        <v>1</v>
      </c>
      <c r="AQ346" s="4"/>
      <c r="AR346" s="20" t="s">
        <v>355</v>
      </c>
      <c r="AS346" s="20" t="s">
        <v>54</v>
      </c>
      <c r="AT346" s="20" t="s">
        <v>54</v>
      </c>
      <c r="AU346" s="44"/>
    </row>
    <row r="347" spans="1:73" ht="14.25" customHeight="1" x14ac:dyDescent="0.25">
      <c r="A347" s="1" t="s">
        <v>906</v>
      </c>
      <c r="B347" s="4" t="s">
        <v>165</v>
      </c>
      <c r="C347" s="1" t="s">
        <v>907</v>
      </c>
      <c r="D347" s="5" t="s">
        <v>88</v>
      </c>
      <c r="E347" s="5" t="s">
        <v>908</v>
      </c>
      <c r="F347" t="s">
        <v>1678</v>
      </c>
      <c r="G347" t="s">
        <v>1678</v>
      </c>
      <c r="H347" s="1">
        <v>1</v>
      </c>
      <c r="I347" s="12">
        <v>677802</v>
      </c>
      <c r="J347" s="12">
        <v>7758197</v>
      </c>
      <c r="K347" s="1" t="s">
        <v>49</v>
      </c>
      <c r="L347" s="4" t="s">
        <v>168</v>
      </c>
      <c r="M347" s="11">
        <v>45607</v>
      </c>
      <c r="N347" s="4" t="s">
        <v>51</v>
      </c>
      <c r="O347" s="4">
        <v>25</v>
      </c>
      <c r="P347" s="1">
        <v>0</v>
      </c>
      <c r="Q347" s="1">
        <v>0</v>
      </c>
      <c r="R347" s="1">
        <v>0</v>
      </c>
      <c r="S347" s="1">
        <v>0</v>
      </c>
      <c r="T347" s="4">
        <f t="shared" si="13"/>
        <v>25</v>
      </c>
      <c r="U347" s="4">
        <v>1</v>
      </c>
      <c r="V347" s="4">
        <v>0</v>
      </c>
      <c r="W347" s="4">
        <v>0</v>
      </c>
      <c r="X347" s="4">
        <v>0</v>
      </c>
      <c r="Y347" s="4">
        <v>0</v>
      </c>
      <c r="Z347" s="9">
        <f t="shared" si="14"/>
        <v>0.14000000000000001</v>
      </c>
      <c r="AA347" s="9">
        <f t="shared" si="14"/>
        <v>0.14000000000000001</v>
      </c>
      <c r="AB347" s="9">
        <f t="shared" si="14"/>
        <v>0</v>
      </c>
      <c r="AC347" s="4">
        <v>3.5</v>
      </c>
      <c r="AD347" s="4">
        <v>3.5</v>
      </c>
      <c r="AE347" s="4">
        <v>0</v>
      </c>
      <c r="AF347" s="1">
        <v>0</v>
      </c>
      <c r="AG347" s="1">
        <v>0</v>
      </c>
      <c r="AH347" s="4" t="s">
        <v>53</v>
      </c>
      <c r="AI347" s="1" t="s">
        <v>84</v>
      </c>
      <c r="AJ347" s="1" t="s">
        <v>909</v>
      </c>
      <c r="AK347" s="1" t="s">
        <v>169</v>
      </c>
      <c r="AL347" s="4">
        <v>1</v>
      </c>
      <c r="AM347" s="4"/>
      <c r="AN347" s="4"/>
      <c r="AO347" s="4"/>
      <c r="AP347" s="4">
        <v>1</v>
      </c>
      <c r="AQ347" s="4"/>
      <c r="AR347" s="1" t="s">
        <v>910</v>
      </c>
      <c r="AS347" s="1" t="s">
        <v>169</v>
      </c>
      <c r="AT347" s="1" t="s">
        <v>911</v>
      </c>
      <c r="AU347" s="1" t="s">
        <v>912</v>
      </c>
    </row>
    <row r="348" spans="1:73" ht="14.25" customHeight="1" x14ac:dyDescent="0.25">
      <c r="A348" s="10" t="s">
        <v>913</v>
      </c>
      <c r="B348" s="4" t="s">
        <v>137</v>
      </c>
      <c r="C348" s="10" t="s">
        <v>914</v>
      </c>
      <c r="D348" s="5" t="s">
        <v>88</v>
      </c>
      <c r="E348" s="5" t="s">
        <v>913</v>
      </c>
      <c r="F348" t="s">
        <v>1678</v>
      </c>
      <c r="G348" t="s">
        <v>1678</v>
      </c>
      <c r="H348" s="5">
        <v>1</v>
      </c>
      <c r="I348" s="7"/>
      <c r="J348" s="7"/>
      <c r="K348" s="5" t="s">
        <v>49</v>
      </c>
      <c r="L348" s="4" t="s">
        <v>168</v>
      </c>
      <c r="M348" s="14">
        <v>45624</v>
      </c>
      <c r="N348" s="4" t="s">
        <v>321</v>
      </c>
      <c r="O348" s="4">
        <v>10</v>
      </c>
      <c r="P348" s="10">
        <v>10</v>
      </c>
      <c r="Q348" s="10">
        <v>0</v>
      </c>
      <c r="R348" s="10">
        <v>0</v>
      </c>
      <c r="S348" s="10">
        <v>3</v>
      </c>
      <c r="T348" s="4">
        <f t="shared" si="13"/>
        <v>23</v>
      </c>
      <c r="U348" s="4">
        <v>0.43478260869565216</v>
      </c>
      <c r="V348" s="4">
        <v>0.43478260869565216</v>
      </c>
      <c r="W348" s="4">
        <v>0</v>
      </c>
      <c r="X348" s="4">
        <v>0</v>
      </c>
      <c r="Y348" s="4">
        <v>0.13043478260869565</v>
      </c>
      <c r="Z348" s="9">
        <f t="shared" si="14"/>
        <v>0.82608695652173914</v>
      </c>
      <c r="AA348" s="9">
        <f t="shared" si="14"/>
        <v>0.82608695652173914</v>
      </c>
      <c r="AB348" s="9">
        <f t="shared" si="14"/>
        <v>0</v>
      </c>
      <c r="AC348" s="4">
        <v>19</v>
      </c>
      <c r="AD348" s="4">
        <v>19</v>
      </c>
      <c r="AE348" s="4">
        <v>0</v>
      </c>
      <c r="AF348" s="10">
        <v>2</v>
      </c>
      <c r="AG348" s="10">
        <v>2</v>
      </c>
      <c r="AH348" s="4" t="s">
        <v>52</v>
      </c>
      <c r="AI348" s="10" t="s">
        <v>53</v>
      </c>
      <c r="AJ348" s="10" t="s">
        <v>53</v>
      </c>
      <c r="AK348" s="10" t="s">
        <v>169</v>
      </c>
      <c r="AL348" s="4"/>
      <c r="AM348" s="4"/>
      <c r="AN348" s="4"/>
      <c r="AO348" s="4"/>
      <c r="AP348" s="4"/>
      <c r="AQ348" s="4"/>
      <c r="AR348" s="10" t="s">
        <v>86</v>
      </c>
      <c r="AS348" s="10" t="s">
        <v>169</v>
      </c>
      <c r="AT348" s="10" t="s">
        <v>915</v>
      </c>
      <c r="AU348" s="10" t="s">
        <v>323</v>
      </c>
    </row>
    <row r="349" spans="1:73" ht="14.25" customHeight="1" x14ac:dyDescent="0.25">
      <c r="A349" s="10" t="s">
        <v>916</v>
      </c>
      <c r="B349" s="4" t="s">
        <v>137</v>
      </c>
      <c r="C349" s="10" t="s">
        <v>914</v>
      </c>
      <c r="D349" s="5" t="s">
        <v>88</v>
      </c>
      <c r="E349" s="5" t="s">
        <v>913</v>
      </c>
      <c r="F349" t="s">
        <v>1678</v>
      </c>
      <c r="G349" t="s">
        <v>1678</v>
      </c>
      <c r="H349" s="5">
        <v>2</v>
      </c>
      <c r="I349" s="7"/>
      <c r="J349" s="7"/>
      <c r="K349" s="5" t="s">
        <v>49</v>
      </c>
      <c r="L349" s="4" t="s">
        <v>168</v>
      </c>
      <c r="M349" s="14">
        <v>45624</v>
      </c>
      <c r="N349" s="4" t="s">
        <v>321</v>
      </c>
      <c r="O349" s="4">
        <v>20</v>
      </c>
      <c r="P349" s="10">
        <v>0</v>
      </c>
      <c r="Q349" s="10">
        <v>0</v>
      </c>
      <c r="R349" s="10">
        <v>0</v>
      </c>
      <c r="S349" s="10">
        <v>5</v>
      </c>
      <c r="T349" s="4">
        <f t="shared" si="13"/>
        <v>25</v>
      </c>
      <c r="U349" s="4">
        <v>0.8</v>
      </c>
      <c r="V349" s="4">
        <v>0</v>
      </c>
      <c r="W349" s="4">
        <v>0</v>
      </c>
      <c r="X349" s="4">
        <v>0</v>
      </c>
      <c r="Y349" s="4">
        <v>0.2</v>
      </c>
      <c r="Z349" s="9">
        <f t="shared" si="14"/>
        <v>0.8</v>
      </c>
      <c r="AA349" s="9">
        <f t="shared" si="14"/>
        <v>0.8</v>
      </c>
      <c r="AB349" s="9">
        <f t="shared" si="14"/>
        <v>0</v>
      </c>
      <c r="AC349" s="4">
        <v>20</v>
      </c>
      <c r="AD349" s="4">
        <v>20</v>
      </c>
      <c r="AE349" s="4">
        <v>0</v>
      </c>
      <c r="AF349" s="10">
        <v>3</v>
      </c>
      <c r="AG349" s="10">
        <v>3</v>
      </c>
      <c r="AH349" s="4" t="s">
        <v>111</v>
      </c>
      <c r="AI349" s="10" t="s">
        <v>53</v>
      </c>
      <c r="AJ349" s="10" t="s">
        <v>53</v>
      </c>
      <c r="AK349" s="10" t="s">
        <v>169</v>
      </c>
      <c r="AL349" s="4"/>
      <c r="AM349" s="4"/>
      <c r="AN349" s="4"/>
      <c r="AO349" s="4"/>
      <c r="AP349" s="4"/>
      <c r="AQ349" s="4"/>
      <c r="AR349" s="10" t="s">
        <v>86</v>
      </c>
      <c r="AS349" s="10" t="s">
        <v>169</v>
      </c>
      <c r="AT349" s="10" t="s">
        <v>385</v>
      </c>
      <c r="AU349" s="10" t="s">
        <v>323</v>
      </c>
    </row>
    <row r="350" spans="1:73" ht="14.25" customHeight="1" x14ac:dyDescent="0.25">
      <c r="A350" s="10" t="s">
        <v>917</v>
      </c>
      <c r="B350" s="4" t="s">
        <v>137</v>
      </c>
      <c r="C350" s="10" t="s">
        <v>914</v>
      </c>
      <c r="D350" s="5" t="s">
        <v>127</v>
      </c>
      <c r="E350" s="5" t="s">
        <v>917</v>
      </c>
      <c r="F350" t="s">
        <v>1678</v>
      </c>
      <c r="G350" t="s">
        <v>1678</v>
      </c>
      <c r="H350" s="5">
        <v>2</v>
      </c>
      <c r="I350" s="7"/>
      <c r="J350" s="7"/>
      <c r="K350" s="5" t="s">
        <v>49</v>
      </c>
      <c r="L350" s="4" t="s">
        <v>168</v>
      </c>
      <c r="M350" s="14">
        <v>45624</v>
      </c>
      <c r="N350" s="4" t="s">
        <v>321</v>
      </c>
      <c r="O350" s="4">
        <v>25</v>
      </c>
      <c r="P350" s="10">
        <v>0</v>
      </c>
      <c r="Q350" s="10">
        <v>0</v>
      </c>
      <c r="R350" s="10">
        <v>0</v>
      </c>
      <c r="S350" s="10">
        <v>0</v>
      </c>
      <c r="T350" s="4">
        <f t="shared" si="13"/>
        <v>25</v>
      </c>
      <c r="U350" s="4">
        <v>1</v>
      </c>
      <c r="V350" s="4">
        <v>0</v>
      </c>
      <c r="W350" s="4">
        <v>0</v>
      </c>
      <c r="X350" s="4">
        <v>0</v>
      </c>
      <c r="Y350" s="4">
        <v>0</v>
      </c>
      <c r="Z350" s="9">
        <f t="shared" si="14"/>
        <v>0.2</v>
      </c>
      <c r="AA350" s="9">
        <f t="shared" si="14"/>
        <v>0.2</v>
      </c>
      <c r="AB350" s="9">
        <f t="shared" si="14"/>
        <v>0</v>
      </c>
      <c r="AC350" s="4">
        <v>5</v>
      </c>
      <c r="AD350" s="4">
        <v>5</v>
      </c>
      <c r="AE350" s="4">
        <v>0</v>
      </c>
      <c r="AF350" s="10">
        <v>0</v>
      </c>
      <c r="AG350" s="10">
        <v>0</v>
      </c>
      <c r="AH350" s="4" t="s">
        <v>53</v>
      </c>
      <c r="AI350" s="10" t="s">
        <v>53</v>
      </c>
      <c r="AJ350" s="10" t="s">
        <v>387</v>
      </c>
      <c r="AK350" s="10" t="s">
        <v>169</v>
      </c>
      <c r="AL350" s="4"/>
      <c r="AM350" s="4"/>
      <c r="AN350" s="4"/>
      <c r="AO350" s="4"/>
      <c r="AP350" s="4">
        <v>1</v>
      </c>
      <c r="AQ350" s="4"/>
      <c r="AR350" s="10" t="s">
        <v>86</v>
      </c>
      <c r="AS350" s="10" t="s">
        <v>169</v>
      </c>
      <c r="AT350" s="10" t="s">
        <v>385</v>
      </c>
      <c r="AU350" s="10" t="s">
        <v>447</v>
      </c>
    </row>
    <row r="351" spans="1:73" ht="14.25" customHeight="1" x14ac:dyDescent="0.25">
      <c r="A351" s="10" t="s">
        <v>918</v>
      </c>
      <c r="B351" s="4" t="s">
        <v>137</v>
      </c>
      <c r="C351" s="10" t="s">
        <v>914</v>
      </c>
      <c r="D351" s="5" t="s">
        <v>88</v>
      </c>
      <c r="E351" s="5" t="s">
        <v>913</v>
      </c>
      <c r="F351" t="s">
        <v>1678</v>
      </c>
      <c r="G351" t="s">
        <v>1678</v>
      </c>
      <c r="H351" s="5">
        <v>3</v>
      </c>
      <c r="I351" s="7"/>
      <c r="J351" s="7"/>
      <c r="K351" s="5" t="s">
        <v>49</v>
      </c>
      <c r="L351" s="4" t="s">
        <v>168</v>
      </c>
      <c r="M351" s="14">
        <v>45624</v>
      </c>
      <c r="N351" s="4" t="s">
        <v>321</v>
      </c>
      <c r="O351" s="4">
        <v>25</v>
      </c>
      <c r="P351" s="10">
        <v>0</v>
      </c>
      <c r="Q351" s="10">
        <v>0</v>
      </c>
      <c r="R351" s="10">
        <v>0</v>
      </c>
      <c r="S351" s="10">
        <v>0</v>
      </c>
      <c r="T351" s="4">
        <f t="shared" si="13"/>
        <v>25</v>
      </c>
      <c r="U351" s="4">
        <v>1</v>
      </c>
      <c r="V351" s="4">
        <v>0</v>
      </c>
      <c r="W351" s="4">
        <v>0</v>
      </c>
      <c r="X351" s="4">
        <v>0</v>
      </c>
      <c r="Y351" s="4">
        <v>0</v>
      </c>
      <c r="Z351" s="9">
        <f t="shared" si="14"/>
        <v>0.52</v>
      </c>
      <c r="AA351" s="9">
        <f t="shared" si="14"/>
        <v>0.52</v>
      </c>
      <c r="AB351" s="9">
        <f t="shared" si="14"/>
        <v>0</v>
      </c>
      <c r="AC351" s="4">
        <v>13</v>
      </c>
      <c r="AD351" s="4">
        <v>13</v>
      </c>
      <c r="AE351" s="4">
        <v>0</v>
      </c>
      <c r="AF351" s="10">
        <v>0</v>
      </c>
      <c r="AG351" s="10">
        <v>0</v>
      </c>
      <c r="AH351" s="4" t="s">
        <v>53</v>
      </c>
      <c r="AI351" s="10" t="s">
        <v>53</v>
      </c>
      <c r="AJ351" s="10" t="s">
        <v>387</v>
      </c>
      <c r="AK351" s="10" t="s">
        <v>169</v>
      </c>
      <c r="AL351" s="4"/>
      <c r="AM351" s="4"/>
      <c r="AN351" s="4"/>
      <c r="AO351" s="4"/>
      <c r="AP351" s="4">
        <v>1</v>
      </c>
      <c r="AQ351" s="4"/>
      <c r="AR351" s="10" t="s">
        <v>86</v>
      </c>
      <c r="AS351" s="10" t="s">
        <v>169</v>
      </c>
      <c r="AT351" s="10" t="s">
        <v>385</v>
      </c>
      <c r="AU351" s="10" t="s">
        <v>323</v>
      </c>
    </row>
    <row r="352" spans="1:73" ht="14.25" customHeight="1" x14ac:dyDescent="0.25">
      <c r="A352" s="1" t="s">
        <v>919</v>
      </c>
      <c r="B352" s="4" t="s">
        <v>137</v>
      </c>
      <c r="C352" s="1" t="s">
        <v>920</v>
      </c>
      <c r="D352" s="5" t="s">
        <v>88</v>
      </c>
      <c r="E352" s="5" t="s">
        <v>921</v>
      </c>
      <c r="F352" t="s">
        <v>1678</v>
      </c>
      <c r="G352" t="s">
        <v>1678</v>
      </c>
      <c r="H352" s="1">
        <v>1</v>
      </c>
      <c r="I352" s="12">
        <v>680755</v>
      </c>
      <c r="J352" s="12">
        <v>7755436</v>
      </c>
      <c r="K352" s="1" t="s">
        <v>49</v>
      </c>
      <c r="L352" s="4" t="s">
        <v>168</v>
      </c>
      <c r="M352" s="11">
        <v>45608</v>
      </c>
      <c r="N352" s="4" t="s">
        <v>51</v>
      </c>
      <c r="O352" s="4">
        <v>13</v>
      </c>
      <c r="P352" s="1">
        <v>1</v>
      </c>
      <c r="Q352" s="1">
        <v>9</v>
      </c>
      <c r="R352" s="1">
        <v>2</v>
      </c>
      <c r="S352" s="1">
        <v>0</v>
      </c>
      <c r="T352" s="4">
        <f t="shared" si="13"/>
        <v>25</v>
      </c>
      <c r="U352" s="4">
        <v>0.52</v>
      </c>
      <c r="V352" s="4">
        <v>0.04</v>
      </c>
      <c r="W352" s="4">
        <v>0.36</v>
      </c>
      <c r="X352" s="4">
        <v>0.08</v>
      </c>
      <c r="Y352" s="4">
        <v>0</v>
      </c>
      <c r="Z352" s="9">
        <f t="shared" si="14"/>
        <v>0.9</v>
      </c>
      <c r="AA352" s="9">
        <f t="shared" si="14"/>
        <v>0.9</v>
      </c>
      <c r="AB352" s="9">
        <f t="shared" si="14"/>
        <v>0</v>
      </c>
      <c r="AC352" s="4">
        <v>22.5</v>
      </c>
      <c r="AD352" s="4">
        <v>22.5</v>
      </c>
      <c r="AE352" s="4">
        <v>0</v>
      </c>
      <c r="AF352" s="1">
        <v>0</v>
      </c>
      <c r="AG352" s="1">
        <v>0</v>
      </c>
      <c r="AH352" s="4" t="s">
        <v>53</v>
      </c>
      <c r="AI352" s="1" t="s">
        <v>74</v>
      </c>
      <c r="AJ352" s="1" t="s">
        <v>922</v>
      </c>
      <c r="AK352" s="1" t="s">
        <v>169</v>
      </c>
      <c r="AL352" s="4">
        <v>1</v>
      </c>
      <c r="AM352" s="4"/>
      <c r="AN352" s="4"/>
      <c r="AO352" s="4"/>
      <c r="AP352" s="4">
        <v>1</v>
      </c>
      <c r="AQ352" s="4"/>
      <c r="AR352" s="1" t="s">
        <v>923</v>
      </c>
      <c r="AS352" s="1" t="s">
        <v>169</v>
      </c>
      <c r="AT352" s="1" t="s">
        <v>924</v>
      </c>
      <c r="AU352" s="1" t="s">
        <v>543</v>
      </c>
    </row>
    <row r="353" spans="1:73" ht="14.25" customHeight="1" x14ac:dyDescent="0.25">
      <c r="A353" s="1" t="s">
        <v>925</v>
      </c>
      <c r="B353" s="4" t="s">
        <v>137</v>
      </c>
      <c r="C353" s="1" t="s">
        <v>920</v>
      </c>
      <c r="D353" s="5" t="s">
        <v>127</v>
      </c>
      <c r="E353" s="5" t="s">
        <v>926</v>
      </c>
      <c r="F353" t="s">
        <v>1678</v>
      </c>
      <c r="G353" t="s">
        <v>1678</v>
      </c>
      <c r="H353" s="1">
        <v>1</v>
      </c>
      <c r="I353" s="12">
        <v>680825</v>
      </c>
      <c r="J353" s="12">
        <v>7755591</v>
      </c>
      <c r="K353" s="1" t="s">
        <v>49</v>
      </c>
      <c r="L353" s="4" t="s">
        <v>168</v>
      </c>
      <c r="M353" s="11" t="s">
        <v>927</v>
      </c>
      <c r="N353" s="4" t="s">
        <v>51</v>
      </c>
      <c r="O353" s="4">
        <v>5.5</v>
      </c>
      <c r="P353" s="1">
        <v>8</v>
      </c>
      <c r="Q353" s="1">
        <v>6.5</v>
      </c>
      <c r="R353" s="1">
        <v>0</v>
      </c>
      <c r="S353" s="1">
        <v>5</v>
      </c>
      <c r="T353" s="4">
        <f t="shared" si="13"/>
        <v>25</v>
      </c>
      <c r="U353" s="4">
        <v>0.22</v>
      </c>
      <c r="V353" s="4">
        <v>0.32</v>
      </c>
      <c r="W353" s="4">
        <v>0.26</v>
      </c>
      <c r="X353" s="4">
        <v>0</v>
      </c>
      <c r="Y353" s="4">
        <v>0.2</v>
      </c>
      <c r="Z353" s="9">
        <f t="shared" si="14"/>
        <v>0.8</v>
      </c>
      <c r="AA353" s="9">
        <f t="shared" si="14"/>
        <v>0.8</v>
      </c>
      <c r="AB353" s="9">
        <f t="shared" si="14"/>
        <v>0</v>
      </c>
      <c r="AC353" s="4">
        <v>20</v>
      </c>
      <c r="AD353" s="4">
        <v>20</v>
      </c>
      <c r="AE353" s="4">
        <v>0</v>
      </c>
      <c r="AF353" s="1">
        <v>4</v>
      </c>
      <c r="AG353" s="1">
        <v>12</v>
      </c>
      <c r="AH353" s="4" t="s">
        <v>111</v>
      </c>
      <c r="AI353" s="1" t="s">
        <v>84</v>
      </c>
      <c r="AJ353" s="1" t="s">
        <v>922</v>
      </c>
      <c r="AK353" s="1" t="s">
        <v>169</v>
      </c>
      <c r="AL353" s="4">
        <v>1</v>
      </c>
      <c r="AM353" s="4"/>
      <c r="AN353" s="4"/>
      <c r="AO353" s="4"/>
      <c r="AP353" s="4">
        <v>1</v>
      </c>
      <c r="AQ353" s="4"/>
      <c r="AR353" s="1" t="s">
        <v>928</v>
      </c>
      <c r="AS353" s="1" t="s">
        <v>169</v>
      </c>
      <c r="AT353" s="1" t="s">
        <v>929</v>
      </c>
      <c r="AU353" s="1" t="s">
        <v>543</v>
      </c>
    </row>
    <row r="354" spans="1:73" ht="14.25" customHeight="1" x14ac:dyDescent="0.25">
      <c r="A354" s="1" t="s">
        <v>930</v>
      </c>
      <c r="B354" s="4" t="s">
        <v>137</v>
      </c>
      <c r="C354" s="1" t="s">
        <v>920</v>
      </c>
      <c r="D354" s="5" t="s">
        <v>118</v>
      </c>
      <c r="E354" s="5" t="s">
        <v>931</v>
      </c>
      <c r="F354" t="s">
        <v>1678</v>
      </c>
      <c r="G354" t="s">
        <v>1678</v>
      </c>
      <c r="H354" s="1">
        <v>1</v>
      </c>
      <c r="I354" s="12">
        <v>680860</v>
      </c>
      <c r="J354" s="12">
        <v>7755691</v>
      </c>
      <c r="K354" s="1" t="s">
        <v>49</v>
      </c>
      <c r="L354" s="4" t="s">
        <v>168</v>
      </c>
      <c r="M354" s="11">
        <v>45614</v>
      </c>
      <c r="N354" s="4" t="s">
        <v>51</v>
      </c>
      <c r="O354" s="4">
        <v>21.5</v>
      </c>
      <c r="P354" s="1">
        <v>0</v>
      </c>
      <c r="Q354" s="1">
        <v>3.5</v>
      </c>
      <c r="R354" s="1">
        <v>0</v>
      </c>
      <c r="S354" s="1">
        <v>0</v>
      </c>
      <c r="T354" s="4">
        <f t="shared" si="13"/>
        <v>25</v>
      </c>
      <c r="U354" s="4">
        <v>0.86</v>
      </c>
      <c r="V354" s="4">
        <v>0</v>
      </c>
      <c r="W354" s="4">
        <v>0.14000000000000001</v>
      </c>
      <c r="X354" s="4">
        <v>0</v>
      </c>
      <c r="Y354" s="4">
        <v>0</v>
      </c>
      <c r="Z354" s="9">
        <f t="shared" si="14"/>
        <v>0</v>
      </c>
      <c r="AA354" s="9">
        <f t="shared" si="14"/>
        <v>0</v>
      </c>
      <c r="AB354" s="9">
        <f t="shared" si="14"/>
        <v>0</v>
      </c>
      <c r="AC354" s="4">
        <v>0</v>
      </c>
      <c r="AD354" s="4">
        <v>0</v>
      </c>
      <c r="AE354" s="4">
        <v>0</v>
      </c>
      <c r="AF354" s="1">
        <v>0</v>
      </c>
      <c r="AG354" s="1">
        <v>0</v>
      </c>
      <c r="AH354" s="4" t="s">
        <v>53</v>
      </c>
      <c r="AI354" s="1" t="s">
        <v>59</v>
      </c>
      <c r="AJ354" s="1" t="s">
        <v>169</v>
      </c>
      <c r="AK354" s="1" t="s">
        <v>169</v>
      </c>
      <c r="AL354" s="4">
        <v>1</v>
      </c>
      <c r="AM354" s="4"/>
      <c r="AN354" s="4"/>
      <c r="AO354" s="4"/>
      <c r="AP354" s="4"/>
      <c r="AQ354" s="4"/>
      <c r="AR354" s="1" t="s">
        <v>153</v>
      </c>
      <c r="AS354" s="1" t="s">
        <v>932</v>
      </c>
      <c r="AT354" s="1" t="s">
        <v>933</v>
      </c>
      <c r="AU354" s="1" t="s">
        <v>934</v>
      </c>
    </row>
    <row r="355" spans="1:73" ht="14.25" customHeight="1" x14ac:dyDescent="0.25">
      <c r="A355" s="1" t="s">
        <v>935</v>
      </c>
      <c r="B355" s="4" t="s">
        <v>137</v>
      </c>
      <c r="C355" s="1" t="s">
        <v>920</v>
      </c>
      <c r="D355" s="5" t="s">
        <v>82</v>
      </c>
      <c r="E355" s="5" t="s">
        <v>936</v>
      </c>
      <c r="F355" t="s">
        <v>1678</v>
      </c>
      <c r="G355" t="s">
        <v>1678</v>
      </c>
      <c r="H355" s="1">
        <v>1</v>
      </c>
      <c r="I355" s="12">
        <v>680863</v>
      </c>
      <c r="J355" s="12">
        <v>7755710</v>
      </c>
      <c r="K355" s="1" t="s">
        <v>49</v>
      </c>
      <c r="L355" s="4" t="s">
        <v>168</v>
      </c>
      <c r="M355" s="11">
        <v>45614</v>
      </c>
      <c r="N355" s="4" t="s">
        <v>51</v>
      </c>
      <c r="O355" s="4">
        <v>5</v>
      </c>
      <c r="P355" s="1">
        <v>0</v>
      </c>
      <c r="Q355" s="1">
        <v>4</v>
      </c>
      <c r="R355" s="1">
        <v>0</v>
      </c>
      <c r="S355" s="1">
        <v>0</v>
      </c>
      <c r="T355" s="4">
        <f t="shared" si="13"/>
        <v>9</v>
      </c>
      <c r="U355" s="4">
        <v>0.55555555555555558</v>
      </c>
      <c r="V355" s="4">
        <v>0</v>
      </c>
      <c r="W355" s="4">
        <v>0.44444444444444442</v>
      </c>
      <c r="X355" s="4">
        <v>0</v>
      </c>
      <c r="Y355" s="4">
        <v>0</v>
      </c>
      <c r="Z355" s="9">
        <f t="shared" si="14"/>
        <v>0.16666666666666666</v>
      </c>
      <c r="AA355" s="9">
        <f t="shared" si="14"/>
        <v>0.16666666666666666</v>
      </c>
      <c r="AB355" s="9">
        <f t="shared" si="14"/>
        <v>0</v>
      </c>
      <c r="AC355" s="4">
        <v>1.5</v>
      </c>
      <c r="AD355" s="4">
        <v>1.5</v>
      </c>
      <c r="AE355" s="4">
        <v>0</v>
      </c>
      <c r="AF355" s="1">
        <v>0</v>
      </c>
      <c r="AG355" s="1">
        <v>0</v>
      </c>
      <c r="AH355" s="4" t="s">
        <v>53</v>
      </c>
      <c r="AI355" s="1" t="s">
        <v>59</v>
      </c>
      <c r="AJ355" s="1" t="s">
        <v>169</v>
      </c>
      <c r="AK355" s="1" t="s">
        <v>169</v>
      </c>
      <c r="AL355" s="4">
        <v>1</v>
      </c>
      <c r="AM355" s="4"/>
      <c r="AN355" s="4"/>
      <c r="AO355" s="4"/>
      <c r="AP355" s="4"/>
      <c r="AQ355" s="4"/>
      <c r="AR355" s="1" t="s">
        <v>153</v>
      </c>
      <c r="AS355" s="1" t="s">
        <v>937</v>
      </c>
      <c r="AT355" s="1" t="s">
        <v>938</v>
      </c>
      <c r="AU355" s="1" t="s">
        <v>939</v>
      </c>
    </row>
    <row r="356" spans="1:73" ht="14.25" customHeight="1" x14ac:dyDescent="0.25">
      <c r="A356" s="1" t="s">
        <v>940</v>
      </c>
      <c r="B356" s="4" t="s">
        <v>137</v>
      </c>
      <c r="C356" s="1" t="s">
        <v>920</v>
      </c>
      <c r="D356" s="5" t="s">
        <v>102</v>
      </c>
      <c r="E356" s="5" t="s">
        <v>941</v>
      </c>
      <c r="F356" t="s">
        <v>1678</v>
      </c>
      <c r="G356" t="s">
        <v>1678</v>
      </c>
      <c r="H356" s="1">
        <v>1</v>
      </c>
      <c r="I356" s="12">
        <v>680894</v>
      </c>
      <c r="J356" s="12">
        <v>7755762</v>
      </c>
      <c r="K356" s="1" t="s">
        <v>49</v>
      </c>
      <c r="L356" s="4" t="s">
        <v>168</v>
      </c>
      <c r="M356" s="11">
        <v>45615</v>
      </c>
      <c r="N356" s="4" t="s">
        <v>51</v>
      </c>
      <c r="O356" s="4">
        <v>4</v>
      </c>
      <c r="P356" s="1">
        <v>3</v>
      </c>
      <c r="Q356" s="1">
        <v>11</v>
      </c>
      <c r="R356" s="1">
        <v>0</v>
      </c>
      <c r="S356" s="1">
        <v>5</v>
      </c>
      <c r="T356" s="4">
        <f t="shared" si="13"/>
        <v>23</v>
      </c>
      <c r="U356" s="4">
        <v>0.17391304347826086</v>
      </c>
      <c r="V356" s="4">
        <v>0.13043478260869565</v>
      </c>
      <c r="W356" s="4">
        <v>0.47826086956521741</v>
      </c>
      <c r="X356" s="4">
        <v>0</v>
      </c>
      <c r="Y356" s="4">
        <v>0.21739130434782608</v>
      </c>
      <c r="Z356" s="9">
        <f t="shared" si="14"/>
        <v>0.82608695652173914</v>
      </c>
      <c r="AA356" s="9">
        <f t="shared" si="14"/>
        <v>0.82608695652173914</v>
      </c>
      <c r="AB356" s="9">
        <f t="shared" si="14"/>
        <v>0</v>
      </c>
      <c r="AC356" s="4">
        <v>19</v>
      </c>
      <c r="AD356" s="4">
        <v>19</v>
      </c>
      <c r="AE356" s="4">
        <v>0</v>
      </c>
      <c r="AF356" s="1">
        <v>1</v>
      </c>
      <c r="AG356" s="1">
        <v>4</v>
      </c>
      <c r="AH356" s="4" t="s">
        <v>52</v>
      </c>
      <c r="AI356" s="1" t="s">
        <v>59</v>
      </c>
      <c r="AJ356" s="1" t="s">
        <v>169</v>
      </c>
      <c r="AK356" s="1" t="s">
        <v>169</v>
      </c>
      <c r="AL356" s="4">
        <v>1</v>
      </c>
      <c r="AM356" s="4"/>
      <c r="AN356" s="4"/>
      <c r="AO356" s="4"/>
      <c r="AP356" s="4"/>
      <c r="AQ356" s="4"/>
      <c r="AR356" s="1" t="s">
        <v>942</v>
      </c>
      <c r="AS356" s="1" t="s">
        <v>169</v>
      </c>
      <c r="AT356" s="1" t="s">
        <v>943</v>
      </c>
      <c r="AU356" s="1" t="s">
        <v>944</v>
      </c>
    </row>
    <row r="357" spans="1:73" ht="14.25" customHeight="1" x14ac:dyDescent="0.25">
      <c r="A357" s="1" t="s">
        <v>919</v>
      </c>
      <c r="B357" s="4" t="s">
        <v>137</v>
      </c>
      <c r="C357" s="1" t="s">
        <v>920</v>
      </c>
      <c r="D357" s="5" t="s">
        <v>88</v>
      </c>
      <c r="E357" s="5" t="s">
        <v>921</v>
      </c>
      <c r="F357" t="s">
        <v>1678</v>
      </c>
      <c r="G357" t="s">
        <v>1678</v>
      </c>
      <c r="H357" s="1">
        <v>2</v>
      </c>
      <c r="I357" s="12">
        <v>680818</v>
      </c>
      <c r="J357" s="12">
        <v>7755526</v>
      </c>
      <c r="K357" s="1" t="s">
        <v>49</v>
      </c>
      <c r="L357" s="4" t="s">
        <v>168</v>
      </c>
      <c r="M357" s="11">
        <v>45608</v>
      </c>
      <c r="N357" s="4" t="s">
        <v>51</v>
      </c>
      <c r="O357" s="4">
        <v>2</v>
      </c>
      <c r="P357" s="1">
        <v>4</v>
      </c>
      <c r="Q357" s="1">
        <v>4</v>
      </c>
      <c r="R357" s="1">
        <v>1</v>
      </c>
      <c r="S357" s="1">
        <v>0</v>
      </c>
      <c r="T357" s="4">
        <f t="shared" si="13"/>
        <v>11</v>
      </c>
      <c r="U357" s="4">
        <v>0.18181818181818182</v>
      </c>
      <c r="V357" s="4">
        <v>0.36363636363636365</v>
      </c>
      <c r="W357" s="4">
        <v>0.36363636363636365</v>
      </c>
      <c r="X357" s="4">
        <v>9.0909090909090912E-2</v>
      </c>
      <c r="Y357" s="4">
        <v>0</v>
      </c>
      <c r="Z357" s="9">
        <f t="shared" si="14"/>
        <v>0.54545454545454541</v>
      </c>
      <c r="AA357" s="9">
        <f t="shared" si="14"/>
        <v>0.54545454545454541</v>
      </c>
      <c r="AB357" s="9">
        <f t="shared" si="14"/>
        <v>0</v>
      </c>
      <c r="AC357" s="4">
        <v>6</v>
      </c>
      <c r="AD357" s="4">
        <v>6</v>
      </c>
      <c r="AE357" s="4">
        <v>0</v>
      </c>
      <c r="AF357" s="1">
        <v>0</v>
      </c>
      <c r="AG357" s="1">
        <v>0</v>
      </c>
      <c r="AH357" s="4" t="s">
        <v>53</v>
      </c>
      <c r="AI357" s="1" t="s">
        <v>74</v>
      </c>
      <c r="AJ357" s="1" t="s">
        <v>922</v>
      </c>
      <c r="AK357" s="1" t="s">
        <v>169</v>
      </c>
      <c r="AL357" s="4">
        <v>1</v>
      </c>
      <c r="AM357" s="4"/>
      <c r="AN357" s="4"/>
      <c r="AO357" s="4"/>
      <c r="AP357" s="4">
        <v>1</v>
      </c>
      <c r="AQ357" s="4"/>
      <c r="AR357" s="1" t="s">
        <v>945</v>
      </c>
      <c r="AS357" s="1" t="s">
        <v>169</v>
      </c>
      <c r="AT357" s="1" t="s">
        <v>946</v>
      </c>
      <c r="AU357" s="1" t="s">
        <v>934</v>
      </c>
    </row>
    <row r="358" spans="1:73" ht="14.25" customHeight="1" x14ac:dyDescent="0.25">
      <c r="A358" s="1" t="s">
        <v>930</v>
      </c>
      <c r="B358" s="4" t="s">
        <v>137</v>
      </c>
      <c r="C358" s="1" t="s">
        <v>920</v>
      </c>
      <c r="D358" s="5" t="s">
        <v>118</v>
      </c>
      <c r="E358" s="5" t="s">
        <v>931</v>
      </c>
      <c r="F358" t="s">
        <v>1678</v>
      </c>
      <c r="G358" t="s">
        <v>1678</v>
      </c>
      <c r="H358" s="1">
        <v>2</v>
      </c>
      <c r="I358" s="12">
        <v>680888</v>
      </c>
      <c r="J358" s="12">
        <v>7755716</v>
      </c>
      <c r="K358" s="1" t="s">
        <v>49</v>
      </c>
      <c r="L358" s="4" t="s">
        <v>168</v>
      </c>
      <c r="M358" s="11">
        <v>45614</v>
      </c>
      <c r="N358" s="4" t="s">
        <v>51</v>
      </c>
      <c r="O358" s="4">
        <v>9.5</v>
      </c>
      <c r="P358" s="1">
        <v>0</v>
      </c>
      <c r="Q358" s="1">
        <v>1.5</v>
      </c>
      <c r="R358" s="1">
        <v>0</v>
      </c>
      <c r="S358" s="1">
        <v>0</v>
      </c>
      <c r="T358" s="4">
        <f t="shared" si="13"/>
        <v>11</v>
      </c>
      <c r="U358" s="4">
        <v>0.86363636363636365</v>
      </c>
      <c r="V358" s="4">
        <v>0</v>
      </c>
      <c r="W358" s="4">
        <v>0.13636363636363635</v>
      </c>
      <c r="X358" s="4">
        <v>0</v>
      </c>
      <c r="Y358" s="4">
        <v>0</v>
      </c>
      <c r="Z358" s="9">
        <f t="shared" si="14"/>
        <v>0.31818181818181818</v>
      </c>
      <c r="AA358" s="9">
        <f t="shared" si="14"/>
        <v>0.31818181818181818</v>
      </c>
      <c r="AB358" s="9">
        <f t="shared" si="14"/>
        <v>0</v>
      </c>
      <c r="AC358" s="4">
        <v>3.5</v>
      </c>
      <c r="AD358" s="4">
        <v>3.5</v>
      </c>
      <c r="AE358" s="4">
        <v>0</v>
      </c>
      <c r="AF358" s="1">
        <v>0</v>
      </c>
      <c r="AG358" s="1">
        <v>0</v>
      </c>
      <c r="AH358" s="4" t="s">
        <v>53</v>
      </c>
      <c r="AI358" s="1" t="s">
        <v>74</v>
      </c>
      <c r="AJ358" s="1" t="s">
        <v>169</v>
      </c>
      <c r="AK358" s="1" t="s">
        <v>169</v>
      </c>
      <c r="AL358" s="4">
        <v>1</v>
      </c>
      <c r="AM358" s="4"/>
      <c r="AN358" s="4"/>
      <c r="AO358" s="4"/>
      <c r="AP358" s="4"/>
      <c r="AQ358" s="4"/>
      <c r="AR358" s="1" t="s">
        <v>153</v>
      </c>
      <c r="AS358" s="1" t="s">
        <v>169</v>
      </c>
      <c r="AT358" s="1" t="s">
        <v>947</v>
      </c>
      <c r="AU358" s="1" t="s">
        <v>934</v>
      </c>
    </row>
    <row r="359" spans="1:73" ht="14.25" customHeight="1" x14ac:dyDescent="0.25">
      <c r="A359" s="1" t="s">
        <v>935</v>
      </c>
      <c r="B359" s="4" t="s">
        <v>137</v>
      </c>
      <c r="C359" s="1" t="s">
        <v>920</v>
      </c>
      <c r="D359" s="5" t="s">
        <v>82</v>
      </c>
      <c r="E359" s="5" t="s">
        <v>936</v>
      </c>
      <c r="F359" t="s">
        <v>1678</v>
      </c>
      <c r="G359" t="s">
        <v>1678</v>
      </c>
      <c r="H359" s="1">
        <v>2</v>
      </c>
      <c r="I359" s="12">
        <v>680871</v>
      </c>
      <c r="J359" s="12">
        <v>7755720</v>
      </c>
      <c r="K359" s="1" t="s">
        <v>49</v>
      </c>
      <c r="L359" s="4" t="s">
        <v>168</v>
      </c>
      <c r="M359" s="11">
        <v>45614</v>
      </c>
      <c r="N359" s="4" t="s">
        <v>51</v>
      </c>
      <c r="O359" s="4">
        <v>12</v>
      </c>
      <c r="P359" s="1">
        <v>0</v>
      </c>
      <c r="Q359" s="1">
        <v>8</v>
      </c>
      <c r="R359" s="1">
        <v>0</v>
      </c>
      <c r="S359" s="1">
        <v>0</v>
      </c>
      <c r="T359" s="4">
        <f t="shared" si="13"/>
        <v>20</v>
      </c>
      <c r="U359" s="4">
        <v>0.6</v>
      </c>
      <c r="V359" s="4">
        <v>0</v>
      </c>
      <c r="W359" s="4">
        <v>0.4</v>
      </c>
      <c r="X359" s="4">
        <v>0</v>
      </c>
      <c r="Y359" s="4">
        <v>0</v>
      </c>
      <c r="Z359" s="9">
        <f t="shared" si="14"/>
        <v>0.2</v>
      </c>
      <c r="AA359" s="9">
        <f t="shared" si="14"/>
        <v>0.2</v>
      </c>
      <c r="AB359" s="9">
        <f t="shared" si="14"/>
        <v>0</v>
      </c>
      <c r="AC359" s="4">
        <v>4</v>
      </c>
      <c r="AD359" s="4">
        <v>4</v>
      </c>
      <c r="AE359" s="4">
        <v>0</v>
      </c>
      <c r="AF359" s="1">
        <v>0</v>
      </c>
      <c r="AG359" s="1">
        <v>0</v>
      </c>
      <c r="AH359" s="4" t="s">
        <v>53</v>
      </c>
      <c r="AI359" s="1" t="s">
        <v>59</v>
      </c>
      <c r="AJ359" s="1" t="s">
        <v>169</v>
      </c>
      <c r="AK359" s="1" t="s">
        <v>169</v>
      </c>
      <c r="AL359" s="4">
        <v>1</v>
      </c>
      <c r="AM359" s="4"/>
      <c r="AN359" s="4"/>
      <c r="AO359" s="4"/>
      <c r="AP359" s="4"/>
      <c r="AQ359" s="4"/>
      <c r="AR359" s="1" t="s">
        <v>948</v>
      </c>
      <c r="AS359" s="1" t="s">
        <v>949</v>
      </c>
      <c r="AT359" s="1" t="s">
        <v>950</v>
      </c>
      <c r="AU359" s="1" t="s">
        <v>939</v>
      </c>
      <c r="AV359" s="21"/>
      <c r="AW359" s="21"/>
      <c r="AX359" s="21"/>
      <c r="AY359" s="21"/>
    </row>
    <row r="360" spans="1:73" ht="14.25" customHeight="1" x14ac:dyDescent="0.25">
      <c r="A360" s="1" t="s">
        <v>940</v>
      </c>
      <c r="B360" s="4" t="s">
        <v>137</v>
      </c>
      <c r="C360" s="1" t="s">
        <v>920</v>
      </c>
      <c r="D360" s="5" t="s">
        <v>102</v>
      </c>
      <c r="E360" s="5" t="s">
        <v>941</v>
      </c>
      <c r="F360" t="s">
        <v>1678</v>
      </c>
      <c r="G360" t="s">
        <v>1678</v>
      </c>
      <c r="H360" s="1">
        <v>2</v>
      </c>
      <c r="I360" s="12">
        <v>680920</v>
      </c>
      <c r="J360" s="12">
        <v>7755821</v>
      </c>
      <c r="K360" s="1" t="s">
        <v>49</v>
      </c>
      <c r="L360" s="4" t="s">
        <v>168</v>
      </c>
      <c r="M360" s="11">
        <v>45615</v>
      </c>
      <c r="N360" s="4" t="s">
        <v>51</v>
      </c>
      <c r="O360" s="4">
        <v>15</v>
      </c>
      <c r="P360" s="1">
        <v>1</v>
      </c>
      <c r="Q360" s="1">
        <v>5</v>
      </c>
      <c r="R360" s="1">
        <v>0</v>
      </c>
      <c r="S360" s="1">
        <v>4</v>
      </c>
      <c r="T360" s="4">
        <f t="shared" si="13"/>
        <v>25</v>
      </c>
      <c r="U360" s="4">
        <v>0.6</v>
      </c>
      <c r="V360" s="4">
        <v>0.04</v>
      </c>
      <c r="W360" s="4">
        <v>0.2</v>
      </c>
      <c r="X360" s="4">
        <v>0</v>
      </c>
      <c r="Y360" s="4">
        <v>0.16</v>
      </c>
      <c r="Z360" s="9">
        <f t="shared" si="14"/>
        <v>0.62</v>
      </c>
      <c r="AA360" s="9">
        <f t="shared" si="14"/>
        <v>0.62</v>
      </c>
      <c r="AB360" s="9">
        <f t="shared" si="14"/>
        <v>0</v>
      </c>
      <c r="AC360" s="4">
        <v>15.5</v>
      </c>
      <c r="AD360" s="4">
        <v>15.5</v>
      </c>
      <c r="AE360" s="4">
        <v>0</v>
      </c>
      <c r="AF360" s="1">
        <v>1</v>
      </c>
      <c r="AG360" s="1">
        <v>10</v>
      </c>
      <c r="AH360" s="4" t="s">
        <v>52</v>
      </c>
      <c r="AI360" s="1" t="s">
        <v>53</v>
      </c>
      <c r="AJ360" s="1" t="s">
        <v>169</v>
      </c>
      <c r="AK360" s="1" t="s">
        <v>169</v>
      </c>
      <c r="AL360" s="4"/>
      <c r="AM360" s="4"/>
      <c r="AN360" s="4"/>
      <c r="AO360" s="4"/>
      <c r="AP360" s="4"/>
      <c r="AQ360" s="4"/>
      <c r="AR360" s="1" t="s">
        <v>951</v>
      </c>
      <c r="AS360" s="1" t="s">
        <v>169</v>
      </c>
      <c r="AT360" s="1" t="s">
        <v>952</v>
      </c>
      <c r="AU360" s="1" t="s">
        <v>953</v>
      </c>
    </row>
    <row r="361" spans="1:73" ht="14.25" customHeight="1" x14ac:dyDescent="0.25">
      <c r="A361" s="1" t="s">
        <v>930</v>
      </c>
      <c r="B361" s="4" t="s">
        <v>137</v>
      </c>
      <c r="C361" s="1" t="s">
        <v>920</v>
      </c>
      <c r="D361" s="5" t="s">
        <v>118</v>
      </c>
      <c r="E361" s="5" t="s">
        <v>931</v>
      </c>
      <c r="F361" t="s">
        <v>1678</v>
      </c>
      <c r="G361" t="s">
        <v>1678</v>
      </c>
      <c r="H361" s="1">
        <v>3</v>
      </c>
      <c r="I361" s="12">
        <v>680908</v>
      </c>
      <c r="J361" s="12">
        <v>7755731</v>
      </c>
      <c r="K361" s="1" t="s">
        <v>49</v>
      </c>
      <c r="L361" s="4" t="s">
        <v>168</v>
      </c>
      <c r="M361" s="11">
        <v>45614</v>
      </c>
      <c r="N361" s="4" t="s">
        <v>51</v>
      </c>
      <c r="O361" s="4">
        <v>9.5</v>
      </c>
      <c r="P361" s="1">
        <v>1.5</v>
      </c>
      <c r="Q361" s="1">
        <v>4</v>
      </c>
      <c r="R361" s="1">
        <v>1</v>
      </c>
      <c r="S361" s="1">
        <v>0</v>
      </c>
      <c r="T361" s="4">
        <f t="shared" si="13"/>
        <v>16</v>
      </c>
      <c r="U361" s="4">
        <v>0.59375</v>
      </c>
      <c r="V361" s="4">
        <v>9.375E-2</v>
      </c>
      <c r="W361" s="4">
        <v>0.25</v>
      </c>
      <c r="X361" s="4">
        <v>6.25E-2</v>
      </c>
      <c r="Y361" s="4">
        <v>0</v>
      </c>
      <c r="Z361" s="9">
        <f t="shared" si="14"/>
        <v>0.375</v>
      </c>
      <c r="AA361" s="9">
        <f t="shared" si="14"/>
        <v>0.375</v>
      </c>
      <c r="AB361" s="9">
        <f t="shared" si="14"/>
        <v>0</v>
      </c>
      <c r="AC361" s="4">
        <v>6</v>
      </c>
      <c r="AD361" s="4">
        <v>6</v>
      </c>
      <c r="AE361" s="4">
        <v>0</v>
      </c>
      <c r="AF361" s="1">
        <v>0</v>
      </c>
      <c r="AG361" s="1">
        <v>0</v>
      </c>
      <c r="AH361" s="4" t="s">
        <v>53</v>
      </c>
      <c r="AI361" s="1" t="s">
        <v>53</v>
      </c>
      <c r="AJ361" s="1" t="s">
        <v>169</v>
      </c>
      <c r="AK361" s="1" t="s">
        <v>169</v>
      </c>
      <c r="AL361" s="4"/>
      <c r="AM361" s="4"/>
      <c r="AN361" s="4"/>
      <c r="AO361" s="4"/>
      <c r="AP361" s="4"/>
      <c r="AQ361" s="4"/>
      <c r="AR361" s="1" t="s">
        <v>954</v>
      </c>
      <c r="AS361" s="1" t="s">
        <v>955</v>
      </c>
      <c r="AT361" s="1" t="s">
        <v>956</v>
      </c>
      <c r="AU361" s="1" t="s">
        <v>957</v>
      </c>
    </row>
    <row r="362" spans="1:73" ht="14.25" customHeight="1" x14ac:dyDescent="0.25">
      <c r="A362" s="1" t="s">
        <v>958</v>
      </c>
      <c r="B362" s="4" t="s">
        <v>165</v>
      </c>
      <c r="C362" s="1" t="s">
        <v>959</v>
      </c>
      <c r="D362" s="5" t="s">
        <v>88</v>
      </c>
      <c r="E362" s="5" t="s">
        <v>960</v>
      </c>
      <c r="F362" t="s">
        <v>1678</v>
      </c>
      <c r="G362" t="s">
        <v>1678</v>
      </c>
      <c r="H362" s="1">
        <v>1</v>
      </c>
      <c r="I362" s="12">
        <v>681744</v>
      </c>
      <c r="J362" s="12">
        <v>7755099</v>
      </c>
      <c r="K362" s="1" t="s">
        <v>49</v>
      </c>
      <c r="L362" s="4" t="s">
        <v>168</v>
      </c>
      <c r="M362" s="11">
        <v>45597</v>
      </c>
      <c r="N362" s="4" t="s">
        <v>51</v>
      </c>
      <c r="O362" s="4">
        <v>9</v>
      </c>
      <c r="P362" s="1">
        <v>0</v>
      </c>
      <c r="Q362" s="1">
        <v>10</v>
      </c>
      <c r="R362" s="1">
        <v>6</v>
      </c>
      <c r="S362" s="1">
        <v>0</v>
      </c>
      <c r="T362" s="4">
        <f t="shared" si="13"/>
        <v>25</v>
      </c>
      <c r="U362" s="4">
        <v>0.36</v>
      </c>
      <c r="V362" s="4">
        <v>0</v>
      </c>
      <c r="W362" s="4">
        <v>0.4</v>
      </c>
      <c r="X362" s="4">
        <v>0.24</v>
      </c>
      <c r="Y362" s="4">
        <v>0</v>
      </c>
      <c r="Z362" s="9">
        <f t="shared" si="14"/>
        <v>0.64</v>
      </c>
      <c r="AA362" s="9">
        <f t="shared" si="14"/>
        <v>0.64</v>
      </c>
      <c r="AB362" s="9">
        <f t="shared" si="14"/>
        <v>0</v>
      </c>
      <c r="AC362" s="4">
        <v>16</v>
      </c>
      <c r="AD362" s="4">
        <v>16</v>
      </c>
      <c r="AE362" s="4">
        <v>0</v>
      </c>
      <c r="AF362" s="1">
        <v>0</v>
      </c>
      <c r="AG362" s="1">
        <v>0</v>
      </c>
      <c r="AH362" s="4" t="s">
        <v>53</v>
      </c>
      <c r="AI362" s="1" t="s">
        <v>74</v>
      </c>
      <c r="AJ362" s="1" t="s">
        <v>90</v>
      </c>
      <c r="AK362" s="1" t="s">
        <v>169</v>
      </c>
      <c r="AL362" s="4">
        <v>1</v>
      </c>
      <c r="AM362" s="4"/>
      <c r="AN362" s="4"/>
      <c r="AO362" s="4"/>
      <c r="AP362" s="4">
        <v>1</v>
      </c>
      <c r="AQ362" s="4"/>
      <c r="AR362" s="1" t="s">
        <v>961</v>
      </c>
      <c r="AS362" s="1" t="s">
        <v>962</v>
      </c>
      <c r="AT362" s="1" t="s">
        <v>963</v>
      </c>
      <c r="AU362" s="1" t="s">
        <v>964</v>
      </c>
    </row>
    <row r="363" spans="1:73" ht="14.25" customHeight="1" x14ac:dyDescent="0.25">
      <c r="A363" s="1" t="s">
        <v>965</v>
      </c>
      <c r="B363" s="4" t="s">
        <v>165</v>
      </c>
      <c r="C363" s="1" t="s">
        <v>959</v>
      </c>
      <c r="D363" s="5" t="s">
        <v>127</v>
      </c>
      <c r="E363" s="5" t="s">
        <v>966</v>
      </c>
      <c r="F363" t="s">
        <v>1678</v>
      </c>
      <c r="G363" t="s">
        <v>1678</v>
      </c>
      <c r="H363" s="1">
        <v>1</v>
      </c>
      <c r="I363" s="7"/>
      <c r="J363" s="7"/>
      <c r="K363" s="1" t="s">
        <v>49</v>
      </c>
      <c r="L363" s="4" t="s">
        <v>168</v>
      </c>
      <c r="M363" s="11">
        <v>45600</v>
      </c>
      <c r="N363" s="4" t="s">
        <v>51</v>
      </c>
      <c r="O363" s="4">
        <v>8.5</v>
      </c>
      <c r="P363" s="1">
        <v>0</v>
      </c>
      <c r="Q363" s="1">
        <v>3.5</v>
      </c>
      <c r="R363" s="1">
        <v>0</v>
      </c>
      <c r="S363" s="1">
        <v>0</v>
      </c>
      <c r="T363" s="4">
        <f t="shared" si="13"/>
        <v>12</v>
      </c>
      <c r="U363" s="4">
        <v>0.70833333333333337</v>
      </c>
      <c r="V363" s="4">
        <v>0</v>
      </c>
      <c r="W363" s="4">
        <v>0.29166666666666669</v>
      </c>
      <c r="X363" s="4">
        <v>0</v>
      </c>
      <c r="Y363" s="4">
        <v>0</v>
      </c>
      <c r="Z363" s="9">
        <f t="shared" si="14"/>
        <v>0.70833333333333337</v>
      </c>
      <c r="AA363" s="9">
        <f t="shared" si="14"/>
        <v>0.70833333333333337</v>
      </c>
      <c r="AB363" s="9">
        <f t="shared" si="14"/>
        <v>0</v>
      </c>
      <c r="AC363" s="4">
        <v>8.5</v>
      </c>
      <c r="AD363" s="4">
        <v>8.5</v>
      </c>
      <c r="AE363" s="4">
        <v>0</v>
      </c>
      <c r="AF363" s="1">
        <v>0</v>
      </c>
      <c r="AG363" s="1">
        <v>0</v>
      </c>
      <c r="AH363" s="4" t="s">
        <v>53</v>
      </c>
      <c r="AI363" s="1" t="s">
        <v>74</v>
      </c>
      <c r="AJ363" s="1" t="s">
        <v>169</v>
      </c>
      <c r="AK363" s="1" t="s">
        <v>169</v>
      </c>
      <c r="AL363" s="4">
        <v>1</v>
      </c>
      <c r="AM363" s="4"/>
      <c r="AN363" s="4"/>
      <c r="AO363" s="4"/>
      <c r="AP363" s="4"/>
      <c r="AQ363" s="4"/>
      <c r="AR363" s="1" t="s">
        <v>153</v>
      </c>
      <c r="AS363" s="1" t="s">
        <v>967</v>
      </c>
      <c r="AT363" s="1" t="s">
        <v>968</v>
      </c>
      <c r="AU363" s="1" t="s">
        <v>254</v>
      </c>
    </row>
    <row r="364" spans="1:73" ht="14.25" customHeight="1" x14ac:dyDescent="0.25">
      <c r="A364" s="1" t="s">
        <v>958</v>
      </c>
      <c r="B364" s="4" t="s">
        <v>165</v>
      </c>
      <c r="C364" s="1" t="s">
        <v>959</v>
      </c>
      <c r="D364" s="5" t="s">
        <v>88</v>
      </c>
      <c r="E364" s="5" t="s">
        <v>960</v>
      </c>
      <c r="F364" t="s">
        <v>1678</v>
      </c>
      <c r="G364" t="s">
        <v>1678</v>
      </c>
      <c r="H364" s="1">
        <v>2</v>
      </c>
      <c r="I364" s="12">
        <v>681697</v>
      </c>
      <c r="J364" s="12">
        <v>7755160</v>
      </c>
      <c r="K364" s="1" t="s">
        <v>49</v>
      </c>
      <c r="L364" s="4" t="s">
        <v>168</v>
      </c>
      <c r="M364" s="11">
        <v>45597</v>
      </c>
      <c r="N364" s="4" t="s">
        <v>51</v>
      </c>
      <c r="O364" s="4">
        <v>6</v>
      </c>
      <c r="P364" s="1">
        <v>0</v>
      </c>
      <c r="Q364" s="1">
        <v>13</v>
      </c>
      <c r="R364" s="1">
        <v>4</v>
      </c>
      <c r="S364" s="1">
        <v>2</v>
      </c>
      <c r="T364" s="4">
        <f t="shared" si="13"/>
        <v>25</v>
      </c>
      <c r="U364" s="4">
        <v>0.24</v>
      </c>
      <c r="V364" s="4">
        <v>0</v>
      </c>
      <c r="W364" s="4">
        <v>0.52</v>
      </c>
      <c r="X364" s="4">
        <v>0.16</v>
      </c>
      <c r="Y364" s="4">
        <v>0.08</v>
      </c>
      <c r="Z364" s="9">
        <f t="shared" si="14"/>
        <v>0.72</v>
      </c>
      <c r="AA364" s="9">
        <f t="shared" si="14"/>
        <v>0.72</v>
      </c>
      <c r="AB364" s="9">
        <f t="shared" si="14"/>
        <v>0</v>
      </c>
      <c r="AC364" s="4">
        <v>18</v>
      </c>
      <c r="AD364" s="4">
        <v>18</v>
      </c>
      <c r="AE364" s="4">
        <v>0</v>
      </c>
      <c r="AF364" s="1">
        <v>1</v>
      </c>
      <c r="AG364" s="1">
        <v>9</v>
      </c>
      <c r="AH364" s="4" t="s">
        <v>111</v>
      </c>
      <c r="AI364" s="1" t="s">
        <v>74</v>
      </c>
      <c r="AJ364" s="1" t="s">
        <v>969</v>
      </c>
      <c r="AK364" s="1" t="s">
        <v>169</v>
      </c>
      <c r="AL364" s="4">
        <v>1</v>
      </c>
      <c r="AM364" s="4"/>
      <c r="AN364" s="4"/>
      <c r="AO364" s="4"/>
      <c r="AP364" s="4">
        <v>1</v>
      </c>
      <c r="AQ364" s="4"/>
      <c r="AR364" s="1" t="s">
        <v>970</v>
      </c>
      <c r="AS364" s="1" t="s">
        <v>169</v>
      </c>
      <c r="AT364" s="1" t="s">
        <v>971</v>
      </c>
      <c r="AU364" s="1" t="s">
        <v>972</v>
      </c>
    </row>
    <row r="365" spans="1:73" ht="14.25" customHeight="1" x14ac:dyDescent="0.25">
      <c r="A365" s="1" t="s">
        <v>965</v>
      </c>
      <c r="B365" s="4" t="s">
        <v>165</v>
      </c>
      <c r="C365" s="1" t="s">
        <v>959</v>
      </c>
      <c r="D365" s="5" t="s">
        <v>127</v>
      </c>
      <c r="E365" s="5" t="s">
        <v>966</v>
      </c>
      <c r="F365" t="s">
        <v>1678</v>
      </c>
      <c r="G365" t="s">
        <v>1678</v>
      </c>
      <c r="H365" s="1">
        <v>2</v>
      </c>
      <c r="I365" s="7"/>
      <c r="J365" s="7"/>
      <c r="K365" s="1" t="s">
        <v>49</v>
      </c>
      <c r="L365" s="4" t="s">
        <v>168</v>
      </c>
      <c r="M365" s="11">
        <v>45600</v>
      </c>
      <c r="N365" s="4" t="s">
        <v>51</v>
      </c>
      <c r="O365" s="4">
        <v>12</v>
      </c>
      <c r="P365" s="1">
        <v>0</v>
      </c>
      <c r="Q365" s="1">
        <v>4</v>
      </c>
      <c r="R365" s="1">
        <v>4</v>
      </c>
      <c r="S365" s="1">
        <v>1</v>
      </c>
      <c r="T365" s="4">
        <f t="shared" si="13"/>
        <v>21</v>
      </c>
      <c r="U365" s="4">
        <v>0.5714285714285714</v>
      </c>
      <c r="V365" s="4">
        <v>0</v>
      </c>
      <c r="W365" s="4">
        <v>0.19047619047619047</v>
      </c>
      <c r="X365" s="4">
        <v>0.19047619047619047</v>
      </c>
      <c r="Y365" s="4">
        <v>4.7619047619047616E-2</v>
      </c>
      <c r="Z365" s="9">
        <f t="shared" si="14"/>
        <v>0.7142857142857143</v>
      </c>
      <c r="AA365" s="9">
        <f t="shared" si="14"/>
        <v>0.7142857142857143</v>
      </c>
      <c r="AB365" s="9">
        <f t="shared" si="14"/>
        <v>0</v>
      </c>
      <c r="AC365" s="4">
        <v>15</v>
      </c>
      <c r="AD365" s="4">
        <v>15</v>
      </c>
      <c r="AE365" s="4">
        <v>0</v>
      </c>
      <c r="AF365" s="1">
        <v>1</v>
      </c>
      <c r="AG365" s="1">
        <v>4</v>
      </c>
      <c r="AH365" s="4" t="s">
        <v>52</v>
      </c>
      <c r="AI365" s="1" t="s">
        <v>74</v>
      </c>
      <c r="AJ365" s="1" t="s">
        <v>169</v>
      </c>
      <c r="AK365" s="1" t="s">
        <v>169</v>
      </c>
      <c r="AL365" s="4">
        <v>1</v>
      </c>
      <c r="AM365" s="4"/>
      <c r="AN365" s="4"/>
      <c r="AO365" s="4"/>
      <c r="AP365" s="4"/>
      <c r="AQ365" s="4"/>
      <c r="AR365" s="1" t="s">
        <v>153</v>
      </c>
      <c r="AS365" s="1" t="s">
        <v>967</v>
      </c>
      <c r="AT365" s="1" t="s">
        <v>973</v>
      </c>
      <c r="AU365" s="1" t="s">
        <v>254</v>
      </c>
    </row>
    <row r="366" spans="1:73" ht="14.25" customHeight="1" x14ac:dyDescent="0.25">
      <c r="A366" s="1" t="s">
        <v>958</v>
      </c>
      <c r="B366" s="4" t="s">
        <v>165</v>
      </c>
      <c r="C366" s="1" t="s">
        <v>959</v>
      </c>
      <c r="D366" s="5" t="s">
        <v>88</v>
      </c>
      <c r="E366" s="5" t="s">
        <v>960</v>
      </c>
      <c r="F366" t="s">
        <v>1678</v>
      </c>
      <c r="G366" t="s">
        <v>1678</v>
      </c>
      <c r="H366" s="1">
        <v>3</v>
      </c>
      <c r="I366" s="12">
        <v>681666</v>
      </c>
      <c r="J366" s="12">
        <v>7755203</v>
      </c>
      <c r="K366" s="1" t="s">
        <v>49</v>
      </c>
      <c r="L366" s="4" t="s">
        <v>168</v>
      </c>
      <c r="M366" s="11">
        <v>45597</v>
      </c>
      <c r="N366" s="4" t="s">
        <v>51</v>
      </c>
      <c r="O366" s="4">
        <v>8</v>
      </c>
      <c r="P366" s="1">
        <v>0</v>
      </c>
      <c r="Q366" s="1">
        <v>6</v>
      </c>
      <c r="R366" s="1">
        <v>4</v>
      </c>
      <c r="S366" s="1">
        <v>2</v>
      </c>
      <c r="T366" s="4">
        <f t="shared" si="13"/>
        <v>20</v>
      </c>
      <c r="U366" s="4">
        <v>0.4</v>
      </c>
      <c r="V366" s="4">
        <v>0</v>
      </c>
      <c r="W366" s="4">
        <v>0.3</v>
      </c>
      <c r="X366" s="4">
        <v>0.2</v>
      </c>
      <c r="Y366" s="4">
        <v>0.1</v>
      </c>
      <c r="Z366" s="9">
        <f t="shared" si="14"/>
        <v>0.625</v>
      </c>
      <c r="AA366" s="9">
        <f t="shared" si="14"/>
        <v>0.625</v>
      </c>
      <c r="AB366" s="9">
        <f t="shared" si="14"/>
        <v>0</v>
      </c>
      <c r="AC366" s="4">
        <v>12.5</v>
      </c>
      <c r="AD366" s="4">
        <v>12.5</v>
      </c>
      <c r="AE366" s="4">
        <v>0</v>
      </c>
      <c r="AF366" s="1">
        <v>1</v>
      </c>
      <c r="AG366" s="1">
        <v>8</v>
      </c>
      <c r="AH366" s="4" t="s">
        <v>52</v>
      </c>
      <c r="AI366" s="1" t="s">
        <v>59</v>
      </c>
      <c r="AJ366" s="1" t="s">
        <v>969</v>
      </c>
      <c r="AK366" s="1" t="s">
        <v>169</v>
      </c>
      <c r="AL366" s="4">
        <v>1</v>
      </c>
      <c r="AM366" s="4"/>
      <c r="AN366" s="4"/>
      <c r="AO366" s="4"/>
      <c r="AP366" s="4">
        <v>1</v>
      </c>
      <c r="AQ366" s="4"/>
      <c r="AR366" s="1" t="s">
        <v>974</v>
      </c>
      <c r="AS366" s="1" t="s">
        <v>169</v>
      </c>
      <c r="AT366" s="1" t="s">
        <v>155</v>
      </c>
      <c r="AU366" s="1" t="s">
        <v>939</v>
      </c>
    </row>
    <row r="367" spans="1:73" ht="14.25" customHeight="1" x14ac:dyDescent="0.25">
      <c r="A367" s="1" t="s">
        <v>965</v>
      </c>
      <c r="B367" s="4" t="s">
        <v>165</v>
      </c>
      <c r="C367" s="1" t="s">
        <v>959</v>
      </c>
      <c r="D367" s="5" t="s">
        <v>127</v>
      </c>
      <c r="E367" s="5" t="s">
        <v>966</v>
      </c>
      <c r="F367" t="s">
        <v>1678</v>
      </c>
      <c r="G367" t="s">
        <v>1678</v>
      </c>
      <c r="H367" s="1">
        <v>3</v>
      </c>
      <c r="I367" s="7"/>
      <c r="J367" s="7"/>
      <c r="K367" s="1" t="s">
        <v>49</v>
      </c>
      <c r="L367" s="4" t="s">
        <v>168</v>
      </c>
      <c r="M367" s="11">
        <v>45600</v>
      </c>
      <c r="N367" s="4" t="s">
        <v>51</v>
      </c>
      <c r="O367" s="4">
        <v>4</v>
      </c>
      <c r="P367" s="1">
        <v>0</v>
      </c>
      <c r="Q367" s="1">
        <v>10</v>
      </c>
      <c r="R367" s="1">
        <v>1</v>
      </c>
      <c r="S367" s="1">
        <v>0</v>
      </c>
      <c r="T367" s="4">
        <f t="shared" si="13"/>
        <v>15</v>
      </c>
      <c r="U367" s="4">
        <v>0.26666666666666666</v>
      </c>
      <c r="V367" s="4">
        <v>0</v>
      </c>
      <c r="W367" s="4">
        <v>0.66666666666666663</v>
      </c>
      <c r="X367" s="4">
        <v>6.6666666666666666E-2</v>
      </c>
      <c r="Y367" s="4">
        <v>0</v>
      </c>
      <c r="Z367" s="9">
        <f t="shared" si="14"/>
        <v>0.66666666666666663</v>
      </c>
      <c r="AA367" s="9">
        <f t="shared" si="14"/>
        <v>0.66666666666666663</v>
      </c>
      <c r="AB367" s="9">
        <f t="shared" si="14"/>
        <v>0</v>
      </c>
      <c r="AC367" s="4">
        <v>10</v>
      </c>
      <c r="AD367" s="4">
        <v>10</v>
      </c>
      <c r="AE367" s="4">
        <v>0</v>
      </c>
      <c r="AF367" s="1">
        <v>0</v>
      </c>
      <c r="AG367" s="1">
        <v>0</v>
      </c>
      <c r="AH367" s="4" t="s">
        <v>53</v>
      </c>
      <c r="AI367" s="1" t="s">
        <v>59</v>
      </c>
      <c r="AJ367" s="1" t="s">
        <v>169</v>
      </c>
      <c r="AK367" s="1" t="s">
        <v>169</v>
      </c>
      <c r="AL367" s="4">
        <v>1</v>
      </c>
      <c r="AM367" s="4"/>
      <c r="AN367" s="4"/>
      <c r="AO367" s="4"/>
      <c r="AP367" s="4"/>
      <c r="AQ367" s="4"/>
      <c r="AR367" s="1" t="s">
        <v>153</v>
      </c>
      <c r="AS367" s="1" t="s">
        <v>169</v>
      </c>
      <c r="AT367" s="1" t="s">
        <v>975</v>
      </c>
      <c r="AU367" s="1" t="s">
        <v>254</v>
      </c>
      <c r="BM367" s="21"/>
      <c r="BN367" s="21"/>
      <c r="BO367" s="21"/>
      <c r="BP367" s="21"/>
      <c r="BQ367" s="21"/>
      <c r="BR367" s="21"/>
      <c r="BS367" s="21"/>
      <c r="BT367" s="21"/>
      <c r="BU367" s="21"/>
    </row>
    <row r="368" spans="1:73" ht="14.25" customHeight="1" x14ac:dyDescent="0.25">
      <c r="A368" s="1" t="s">
        <v>958</v>
      </c>
      <c r="B368" s="4" t="s">
        <v>165</v>
      </c>
      <c r="C368" s="1" t="s">
        <v>959</v>
      </c>
      <c r="D368" s="5" t="s">
        <v>88</v>
      </c>
      <c r="E368" s="5" t="s">
        <v>960</v>
      </c>
      <c r="F368" t="s">
        <v>1678</v>
      </c>
      <c r="G368" t="s">
        <v>1678</v>
      </c>
      <c r="H368" s="1">
        <v>4</v>
      </c>
      <c r="I368" s="12">
        <v>681650</v>
      </c>
      <c r="J368" s="12">
        <v>7755232</v>
      </c>
      <c r="K368" s="1" t="s">
        <v>49</v>
      </c>
      <c r="L368" s="4" t="s">
        <v>168</v>
      </c>
      <c r="M368" s="11">
        <v>45597</v>
      </c>
      <c r="N368" s="4" t="s">
        <v>51</v>
      </c>
      <c r="O368" s="4">
        <v>11</v>
      </c>
      <c r="P368" s="1">
        <v>0</v>
      </c>
      <c r="Q368" s="1">
        <v>7</v>
      </c>
      <c r="R368" s="1">
        <v>5</v>
      </c>
      <c r="S368" s="1">
        <v>2</v>
      </c>
      <c r="T368" s="4">
        <f t="shared" si="13"/>
        <v>25</v>
      </c>
      <c r="U368" s="4">
        <v>0.44</v>
      </c>
      <c r="V368" s="4">
        <v>0</v>
      </c>
      <c r="W368" s="4">
        <v>0.28000000000000003</v>
      </c>
      <c r="X368" s="4">
        <v>0.2</v>
      </c>
      <c r="Y368" s="4">
        <v>0.08</v>
      </c>
      <c r="Z368" s="9">
        <f t="shared" si="14"/>
        <v>0.28000000000000003</v>
      </c>
      <c r="AA368" s="9">
        <f t="shared" si="14"/>
        <v>0.28000000000000003</v>
      </c>
      <c r="AB368" s="9">
        <f t="shared" si="14"/>
        <v>0</v>
      </c>
      <c r="AC368" s="4">
        <v>7</v>
      </c>
      <c r="AD368" s="4">
        <v>7</v>
      </c>
      <c r="AE368" s="4">
        <v>0</v>
      </c>
      <c r="AF368" s="1">
        <v>1</v>
      </c>
      <c r="AG368" s="1">
        <v>6</v>
      </c>
      <c r="AH368" s="4" t="s">
        <v>52</v>
      </c>
      <c r="AI368" s="1" t="s">
        <v>74</v>
      </c>
      <c r="AJ368" s="1" t="s">
        <v>969</v>
      </c>
      <c r="AK368" s="1" t="s">
        <v>169</v>
      </c>
      <c r="AL368" s="4">
        <v>1</v>
      </c>
      <c r="AM368" s="4"/>
      <c r="AN368" s="4"/>
      <c r="AO368" s="4"/>
      <c r="AP368" s="4">
        <v>1</v>
      </c>
      <c r="AQ368" s="4"/>
      <c r="AR368" s="1" t="s">
        <v>970</v>
      </c>
      <c r="AS368" s="1" t="s">
        <v>976</v>
      </c>
      <c r="AT368" s="1" t="s">
        <v>977</v>
      </c>
      <c r="AU368" s="1" t="s">
        <v>939</v>
      </c>
      <c r="BM368" s="15"/>
      <c r="BN368" s="15"/>
      <c r="BO368" s="15"/>
      <c r="BP368" s="15"/>
      <c r="BQ368" s="15"/>
      <c r="BR368" s="15"/>
      <c r="BS368" s="15"/>
      <c r="BT368" s="15"/>
      <c r="BU368" s="15"/>
    </row>
    <row r="369" spans="1:64" ht="14.25" customHeight="1" x14ac:dyDescent="0.25">
      <c r="A369" s="1" t="s">
        <v>958</v>
      </c>
      <c r="B369" s="4" t="s">
        <v>165</v>
      </c>
      <c r="C369" s="1" t="s">
        <v>959</v>
      </c>
      <c r="D369" s="5" t="s">
        <v>88</v>
      </c>
      <c r="E369" s="5" t="s">
        <v>960</v>
      </c>
      <c r="F369" t="s">
        <v>1678</v>
      </c>
      <c r="G369" t="s">
        <v>1678</v>
      </c>
      <c r="H369" s="1">
        <v>5</v>
      </c>
      <c r="I369" s="12">
        <v>681426</v>
      </c>
      <c r="J369" s="12">
        <v>7755332</v>
      </c>
      <c r="K369" s="1" t="s">
        <v>49</v>
      </c>
      <c r="L369" s="4" t="s">
        <v>168</v>
      </c>
      <c r="M369" s="11">
        <v>45600</v>
      </c>
      <c r="N369" s="4" t="s">
        <v>51</v>
      </c>
      <c r="O369" s="4">
        <v>15</v>
      </c>
      <c r="P369" s="1">
        <v>0</v>
      </c>
      <c r="Q369" s="1">
        <v>10</v>
      </c>
      <c r="R369" s="1">
        <v>0</v>
      </c>
      <c r="S369" s="1">
        <v>0</v>
      </c>
      <c r="T369" s="4">
        <f t="shared" si="13"/>
        <v>25</v>
      </c>
      <c r="U369" s="4">
        <v>0.6</v>
      </c>
      <c r="V369" s="4">
        <v>0</v>
      </c>
      <c r="W369" s="4">
        <v>0.4</v>
      </c>
      <c r="X369" s="4">
        <v>0</v>
      </c>
      <c r="Y369" s="4">
        <v>0</v>
      </c>
      <c r="Z369" s="9">
        <f t="shared" si="14"/>
        <v>0.21199999999999999</v>
      </c>
      <c r="AA369" s="9">
        <f t="shared" si="14"/>
        <v>0.21199999999999999</v>
      </c>
      <c r="AB369" s="9">
        <f t="shared" si="14"/>
        <v>0</v>
      </c>
      <c r="AC369" s="4">
        <v>5.3</v>
      </c>
      <c r="AD369" s="4">
        <v>5.3</v>
      </c>
      <c r="AE369" s="4">
        <v>0</v>
      </c>
      <c r="AF369" s="1">
        <v>0</v>
      </c>
      <c r="AG369" s="1">
        <v>0</v>
      </c>
      <c r="AH369" s="4" t="s">
        <v>53</v>
      </c>
      <c r="AI369" s="1" t="s">
        <v>74</v>
      </c>
      <c r="AJ369" s="1" t="s">
        <v>978</v>
      </c>
      <c r="AK369" s="1" t="s">
        <v>169</v>
      </c>
      <c r="AL369" s="4">
        <v>1</v>
      </c>
      <c r="AM369" s="4"/>
      <c r="AN369" s="4"/>
      <c r="AO369" s="4"/>
      <c r="AP369" s="4">
        <v>1</v>
      </c>
      <c r="AQ369" s="4"/>
      <c r="AR369" s="1" t="s">
        <v>979</v>
      </c>
      <c r="AS369" s="1" t="s">
        <v>980</v>
      </c>
      <c r="AT369" s="1" t="s">
        <v>981</v>
      </c>
      <c r="AU369" s="1" t="s">
        <v>982</v>
      </c>
      <c r="BA369" s="21"/>
      <c r="BB369" s="21"/>
      <c r="BC369" s="21"/>
      <c r="BD369" s="21"/>
      <c r="BE369" s="21"/>
      <c r="BF369" s="21"/>
      <c r="BG369" s="21"/>
      <c r="BH369" s="21"/>
    </row>
    <row r="370" spans="1:64" ht="14.25" customHeight="1" x14ac:dyDescent="0.25">
      <c r="A370" s="1" t="s">
        <v>958</v>
      </c>
      <c r="B370" s="4" t="s">
        <v>165</v>
      </c>
      <c r="C370" s="1" t="s">
        <v>959</v>
      </c>
      <c r="D370" s="5" t="s">
        <v>88</v>
      </c>
      <c r="E370" s="5" t="s">
        <v>960</v>
      </c>
      <c r="F370" t="s">
        <v>1678</v>
      </c>
      <c r="G370" t="s">
        <v>1678</v>
      </c>
      <c r="H370" s="1">
        <v>6</v>
      </c>
      <c r="I370" s="12">
        <v>681387</v>
      </c>
      <c r="J370" s="12">
        <v>7755365</v>
      </c>
      <c r="K370" s="1" t="s">
        <v>49</v>
      </c>
      <c r="L370" s="4" t="s">
        <v>168</v>
      </c>
      <c r="M370" s="11">
        <v>45600</v>
      </c>
      <c r="N370" s="4" t="s">
        <v>51</v>
      </c>
      <c r="O370" s="4">
        <v>19</v>
      </c>
      <c r="P370" s="1">
        <v>0</v>
      </c>
      <c r="Q370" s="1">
        <v>5</v>
      </c>
      <c r="R370" s="1">
        <v>1</v>
      </c>
      <c r="S370" s="1">
        <v>0</v>
      </c>
      <c r="T370" s="4">
        <f t="shared" si="13"/>
        <v>25</v>
      </c>
      <c r="U370" s="4">
        <v>0.76</v>
      </c>
      <c r="V370" s="4">
        <v>0</v>
      </c>
      <c r="W370" s="4">
        <v>0.2</v>
      </c>
      <c r="X370" s="4">
        <v>0.04</v>
      </c>
      <c r="Y370" s="4">
        <v>0</v>
      </c>
      <c r="Z370" s="9">
        <f t="shared" si="14"/>
        <v>0.48</v>
      </c>
      <c r="AA370" s="9">
        <f t="shared" si="14"/>
        <v>0.48</v>
      </c>
      <c r="AB370" s="9">
        <f t="shared" si="14"/>
        <v>0</v>
      </c>
      <c r="AC370" s="4">
        <v>12</v>
      </c>
      <c r="AD370" s="4">
        <v>12</v>
      </c>
      <c r="AE370" s="4">
        <v>0</v>
      </c>
      <c r="AF370" s="1">
        <v>0</v>
      </c>
      <c r="AG370" s="1">
        <v>0</v>
      </c>
      <c r="AH370" s="4" t="s">
        <v>53</v>
      </c>
      <c r="AI370" s="1" t="s">
        <v>74</v>
      </c>
      <c r="AJ370" s="1" t="s">
        <v>978</v>
      </c>
      <c r="AK370" s="1" t="s">
        <v>169</v>
      </c>
      <c r="AL370" s="4">
        <v>1</v>
      </c>
      <c r="AM370" s="4"/>
      <c r="AN370" s="4"/>
      <c r="AO370" s="4"/>
      <c r="AP370" s="4">
        <v>1</v>
      </c>
      <c r="AQ370" s="4"/>
      <c r="AR370" s="1" t="s">
        <v>153</v>
      </c>
      <c r="AS370" s="1" t="s">
        <v>983</v>
      </c>
      <c r="AT370" s="1" t="s">
        <v>984</v>
      </c>
      <c r="AU370" s="1" t="s">
        <v>254</v>
      </c>
      <c r="BI370" s="21"/>
      <c r="BJ370" s="21"/>
      <c r="BK370" s="21"/>
      <c r="BL370" s="21"/>
    </row>
    <row r="371" spans="1:64" ht="14.25" customHeight="1" x14ac:dyDescent="0.25">
      <c r="A371" s="1" t="s">
        <v>985</v>
      </c>
      <c r="B371" s="4" t="s">
        <v>165</v>
      </c>
      <c r="C371" s="1" t="s">
        <v>986</v>
      </c>
      <c r="D371" s="5" t="s">
        <v>88</v>
      </c>
      <c r="E371" s="5" t="s">
        <v>987</v>
      </c>
      <c r="F371" t="s">
        <v>1678</v>
      </c>
      <c r="G371" t="s">
        <v>1678</v>
      </c>
      <c r="H371" s="1">
        <v>1</v>
      </c>
      <c r="I371" s="12">
        <v>682067</v>
      </c>
      <c r="J371" s="12">
        <v>7755010</v>
      </c>
      <c r="K371" s="1" t="s">
        <v>49</v>
      </c>
      <c r="L371" s="4" t="s">
        <v>168</v>
      </c>
      <c r="M371" s="11">
        <v>45595</v>
      </c>
      <c r="N371" s="4" t="s">
        <v>51</v>
      </c>
      <c r="O371" s="4">
        <v>9.5</v>
      </c>
      <c r="P371" s="1">
        <v>0</v>
      </c>
      <c r="Q371" s="1">
        <v>7</v>
      </c>
      <c r="R371" s="1">
        <v>8.5</v>
      </c>
      <c r="S371" s="1">
        <v>0</v>
      </c>
      <c r="T371" s="4">
        <f t="shared" ref="T371:T434" si="15">SUM(O371:S371)</f>
        <v>25</v>
      </c>
      <c r="U371" s="4">
        <v>0.38</v>
      </c>
      <c r="V371" s="4">
        <v>0</v>
      </c>
      <c r="W371" s="4">
        <v>0.28000000000000003</v>
      </c>
      <c r="X371" s="4">
        <v>0.34</v>
      </c>
      <c r="Y371" s="4">
        <v>0</v>
      </c>
      <c r="Z371" s="9">
        <f t="shared" si="14"/>
        <v>0.72</v>
      </c>
      <c r="AA371" s="9">
        <f t="shared" si="14"/>
        <v>0.72</v>
      </c>
      <c r="AB371" s="9">
        <f t="shared" si="14"/>
        <v>0</v>
      </c>
      <c r="AC371" s="4">
        <v>18</v>
      </c>
      <c r="AD371" s="4">
        <v>18</v>
      </c>
      <c r="AE371" s="4">
        <v>0</v>
      </c>
      <c r="AF371" s="1">
        <v>0</v>
      </c>
      <c r="AG371" s="1">
        <v>0</v>
      </c>
      <c r="AH371" s="4" t="s">
        <v>53</v>
      </c>
      <c r="AI371" s="1" t="s">
        <v>74</v>
      </c>
      <c r="AJ371" s="1" t="s">
        <v>90</v>
      </c>
      <c r="AK371" s="1" t="s">
        <v>169</v>
      </c>
      <c r="AL371" s="4">
        <v>1</v>
      </c>
      <c r="AM371" s="4"/>
      <c r="AN371" s="4"/>
      <c r="AO371" s="4"/>
      <c r="AP371" s="4">
        <v>1</v>
      </c>
      <c r="AQ371" s="4"/>
      <c r="AR371" s="1" t="s">
        <v>988</v>
      </c>
      <c r="AS371" s="1" t="s">
        <v>989</v>
      </c>
      <c r="AT371" s="1" t="s">
        <v>990</v>
      </c>
      <c r="AU371" s="1" t="s">
        <v>254</v>
      </c>
    </row>
    <row r="372" spans="1:64" ht="14.25" customHeight="1" x14ac:dyDescent="0.25">
      <c r="A372" s="1" t="s">
        <v>991</v>
      </c>
      <c r="B372" s="4" t="s">
        <v>165</v>
      </c>
      <c r="C372" s="1" t="s">
        <v>986</v>
      </c>
      <c r="D372" s="5" t="s">
        <v>127</v>
      </c>
      <c r="E372" s="5" t="s">
        <v>992</v>
      </c>
      <c r="F372" t="s">
        <v>1678</v>
      </c>
      <c r="G372" t="s">
        <v>1678</v>
      </c>
      <c r="H372" s="1">
        <v>1</v>
      </c>
      <c r="I372" s="12">
        <v>682290</v>
      </c>
      <c r="J372" s="12">
        <v>7755106</v>
      </c>
      <c r="K372" s="1" t="s">
        <v>49</v>
      </c>
      <c r="L372" s="4" t="s">
        <v>168</v>
      </c>
      <c r="M372" s="11">
        <v>45596</v>
      </c>
      <c r="N372" s="4" t="s">
        <v>51</v>
      </c>
      <c r="O372" s="4">
        <v>5.5</v>
      </c>
      <c r="P372" s="1">
        <v>0</v>
      </c>
      <c r="Q372" s="1">
        <v>1</v>
      </c>
      <c r="R372" s="1">
        <v>6.5</v>
      </c>
      <c r="S372" s="1">
        <v>0</v>
      </c>
      <c r="T372" s="4">
        <f t="shared" si="15"/>
        <v>13</v>
      </c>
      <c r="U372" s="4">
        <v>0.42307692307692307</v>
      </c>
      <c r="V372" s="4">
        <v>0</v>
      </c>
      <c r="W372" s="4">
        <v>7.6923076923076927E-2</v>
      </c>
      <c r="X372" s="4">
        <v>0.5</v>
      </c>
      <c r="Y372" s="4">
        <v>0</v>
      </c>
      <c r="Z372" s="9">
        <f t="shared" si="14"/>
        <v>0.46153846153846156</v>
      </c>
      <c r="AA372" s="9">
        <f t="shared" si="14"/>
        <v>0.46153846153846156</v>
      </c>
      <c r="AB372" s="9">
        <f t="shared" si="14"/>
        <v>0</v>
      </c>
      <c r="AC372" s="4">
        <v>6</v>
      </c>
      <c r="AD372" s="4">
        <v>6</v>
      </c>
      <c r="AE372" s="4">
        <v>0</v>
      </c>
      <c r="AF372" s="1">
        <v>0</v>
      </c>
      <c r="AG372" s="1">
        <v>0</v>
      </c>
      <c r="AH372" s="4" t="s">
        <v>53</v>
      </c>
      <c r="AI372" s="1" t="s">
        <v>84</v>
      </c>
      <c r="AJ372" s="1" t="s">
        <v>169</v>
      </c>
      <c r="AK372" s="1" t="s">
        <v>169</v>
      </c>
      <c r="AL372" s="4">
        <v>1</v>
      </c>
      <c r="AM372" s="4"/>
      <c r="AN372" s="4"/>
      <c r="AO372" s="4"/>
      <c r="AP372" s="4"/>
      <c r="AQ372" s="4"/>
      <c r="AR372" s="1" t="s">
        <v>153</v>
      </c>
      <c r="AS372" s="1" t="s">
        <v>169</v>
      </c>
      <c r="AT372" s="1" t="s">
        <v>993</v>
      </c>
      <c r="AU372" s="1" t="s">
        <v>994</v>
      </c>
    </row>
    <row r="373" spans="1:64" ht="14.25" customHeight="1" x14ac:dyDescent="0.25">
      <c r="A373" s="1" t="s">
        <v>995</v>
      </c>
      <c r="B373" s="4" t="s">
        <v>165</v>
      </c>
      <c r="C373" s="1" t="s">
        <v>986</v>
      </c>
      <c r="D373" s="5" t="s">
        <v>118</v>
      </c>
      <c r="E373" s="5" t="s">
        <v>996</v>
      </c>
      <c r="F373" t="s">
        <v>1678</v>
      </c>
      <c r="G373" t="s">
        <v>1678</v>
      </c>
      <c r="H373" s="1">
        <v>1</v>
      </c>
      <c r="I373" s="12">
        <v>682370</v>
      </c>
      <c r="J373" s="12">
        <v>7755110</v>
      </c>
      <c r="K373" s="1" t="s">
        <v>49</v>
      </c>
      <c r="L373" s="4" t="s">
        <v>168</v>
      </c>
      <c r="M373" s="11">
        <v>45596</v>
      </c>
      <c r="N373" s="4" t="s">
        <v>51</v>
      </c>
      <c r="O373" s="4">
        <v>13</v>
      </c>
      <c r="P373" s="1">
        <v>0</v>
      </c>
      <c r="Q373" s="1">
        <v>2.5</v>
      </c>
      <c r="R373" s="1">
        <v>9.5</v>
      </c>
      <c r="S373" s="1">
        <v>0</v>
      </c>
      <c r="T373" s="4">
        <f t="shared" si="15"/>
        <v>25</v>
      </c>
      <c r="U373" s="4">
        <v>0.52</v>
      </c>
      <c r="V373" s="4">
        <v>0</v>
      </c>
      <c r="W373" s="4">
        <v>0.1</v>
      </c>
      <c r="X373" s="4">
        <v>0.38</v>
      </c>
      <c r="Y373" s="4">
        <v>0</v>
      </c>
      <c r="Z373" s="9">
        <f t="shared" si="14"/>
        <v>0.72</v>
      </c>
      <c r="AA373" s="9">
        <f t="shared" si="14"/>
        <v>0.56000000000000005</v>
      </c>
      <c r="AB373" s="9">
        <f t="shared" si="14"/>
        <v>0.16</v>
      </c>
      <c r="AC373" s="4">
        <v>18</v>
      </c>
      <c r="AD373" s="4">
        <v>14</v>
      </c>
      <c r="AE373" s="4">
        <v>4</v>
      </c>
      <c r="AF373" s="1">
        <v>0</v>
      </c>
      <c r="AG373" s="1">
        <v>0</v>
      </c>
      <c r="AH373" s="4" t="s">
        <v>53</v>
      </c>
      <c r="AI373" s="1" t="s">
        <v>53</v>
      </c>
      <c r="AJ373" s="1" t="s">
        <v>169</v>
      </c>
      <c r="AK373" s="1" t="s">
        <v>169</v>
      </c>
      <c r="AL373" s="4"/>
      <c r="AM373" s="4"/>
      <c r="AN373" s="4"/>
      <c r="AO373" s="4"/>
      <c r="AP373" s="4"/>
      <c r="AQ373" s="4"/>
      <c r="AR373" s="1" t="s">
        <v>153</v>
      </c>
      <c r="AS373" s="1" t="s">
        <v>169</v>
      </c>
      <c r="AT373" s="1" t="s">
        <v>997</v>
      </c>
      <c r="AU373" s="1" t="s">
        <v>998</v>
      </c>
    </row>
    <row r="374" spans="1:64" ht="14.25" customHeight="1" x14ac:dyDescent="0.25">
      <c r="A374" s="1" t="s">
        <v>999</v>
      </c>
      <c r="B374" s="4" t="s">
        <v>165</v>
      </c>
      <c r="C374" s="1" t="s">
        <v>986</v>
      </c>
      <c r="D374" s="5" t="s">
        <v>102</v>
      </c>
      <c r="E374" s="5" t="s">
        <v>1000</v>
      </c>
      <c r="F374" t="s">
        <v>1678</v>
      </c>
      <c r="G374" t="s">
        <v>1678</v>
      </c>
      <c r="H374" s="1">
        <v>1</v>
      </c>
      <c r="I374" s="12">
        <v>682184</v>
      </c>
      <c r="J374" s="12">
        <v>7755125</v>
      </c>
      <c r="K374" s="1" t="s">
        <v>49</v>
      </c>
      <c r="L374" s="4" t="s">
        <v>168</v>
      </c>
      <c r="M374" s="11">
        <v>45593</v>
      </c>
      <c r="N374" s="4" t="s">
        <v>51</v>
      </c>
      <c r="O374" s="4">
        <v>17</v>
      </c>
      <c r="P374" s="1">
        <v>0</v>
      </c>
      <c r="Q374" s="1">
        <v>2</v>
      </c>
      <c r="R374" s="1">
        <v>3</v>
      </c>
      <c r="S374" s="1">
        <v>3</v>
      </c>
      <c r="T374" s="4">
        <f t="shared" si="15"/>
        <v>25</v>
      </c>
      <c r="U374" s="4">
        <v>0.68</v>
      </c>
      <c r="V374" s="4">
        <v>0</v>
      </c>
      <c r="W374" s="4">
        <v>0.08</v>
      </c>
      <c r="X374" s="4">
        <v>0.12</v>
      </c>
      <c r="Y374" s="4">
        <v>0.12</v>
      </c>
      <c r="Z374" s="9">
        <f t="shared" si="14"/>
        <v>0.56000000000000005</v>
      </c>
      <c r="AA374" s="9">
        <f t="shared" si="14"/>
        <v>0.56000000000000005</v>
      </c>
      <c r="AB374" s="9">
        <f t="shared" si="14"/>
        <v>0</v>
      </c>
      <c r="AC374" s="4">
        <v>14</v>
      </c>
      <c r="AD374" s="4">
        <v>14</v>
      </c>
      <c r="AE374" s="4">
        <v>0</v>
      </c>
      <c r="AF374" s="1">
        <v>1</v>
      </c>
      <c r="AG374" s="1">
        <v>6</v>
      </c>
      <c r="AH374" s="4" t="s">
        <v>111</v>
      </c>
      <c r="AI374" s="1" t="s">
        <v>59</v>
      </c>
      <c r="AJ374" s="1" t="s">
        <v>169</v>
      </c>
      <c r="AK374" s="1" t="s">
        <v>169</v>
      </c>
      <c r="AL374" s="4">
        <v>1</v>
      </c>
      <c r="AM374" s="4"/>
      <c r="AN374" s="4"/>
      <c r="AO374" s="4"/>
      <c r="AP374" s="4"/>
      <c r="AQ374" s="4"/>
      <c r="AR374" s="1" t="s">
        <v>1001</v>
      </c>
      <c r="AS374" s="1" t="s">
        <v>169</v>
      </c>
      <c r="AT374" s="1" t="s">
        <v>1002</v>
      </c>
      <c r="AU374" s="1" t="s">
        <v>254</v>
      </c>
    </row>
    <row r="375" spans="1:64" ht="14.25" customHeight="1" x14ac:dyDescent="0.25">
      <c r="A375" s="1" t="s">
        <v>1003</v>
      </c>
      <c r="B375" s="4" t="s">
        <v>165</v>
      </c>
      <c r="C375" s="1" t="s">
        <v>986</v>
      </c>
      <c r="D375" s="5" t="s">
        <v>47</v>
      </c>
      <c r="E375" s="5" t="s">
        <v>1004</v>
      </c>
      <c r="F375" t="s">
        <v>1678</v>
      </c>
      <c r="G375" t="s">
        <v>1678</v>
      </c>
      <c r="H375" s="1">
        <v>1</v>
      </c>
      <c r="I375" s="12">
        <v>682180</v>
      </c>
      <c r="J375" s="12">
        <v>7755182</v>
      </c>
      <c r="K375" s="1" t="s">
        <v>49</v>
      </c>
      <c r="L375" s="4" t="s">
        <v>168</v>
      </c>
      <c r="M375" s="11">
        <v>45594</v>
      </c>
      <c r="N375" s="4" t="s">
        <v>51</v>
      </c>
      <c r="O375" s="4">
        <v>5.5</v>
      </c>
      <c r="P375" s="1">
        <v>0</v>
      </c>
      <c r="Q375" s="1">
        <v>2</v>
      </c>
      <c r="R375" s="1">
        <v>1</v>
      </c>
      <c r="S375" s="1">
        <v>0</v>
      </c>
      <c r="T375" s="4">
        <f t="shared" si="15"/>
        <v>8.5</v>
      </c>
      <c r="U375" s="4">
        <v>0.6470588235294118</v>
      </c>
      <c r="V375" s="4">
        <v>0</v>
      </c>
      <c r="W375" s="4">
        <v>0.23529411764705882</v>
      </c>
      <c r="X375" s="4">
        <v>0.11764705882352941</v>
      </c>
      <c r="Y375" s="4">
        <v>0</v>
      </c>
      <c r="Z375" s="9">
        <f t="shared" si="14"/>
        <v>0.27058823529411763</v>
      </c>
      <c r="AA375" s="9">
        <f t="shared" si="14"/>
        <v>0.11764705882352941</v>
      </c>
      <c r="AB375" s="9">
        <f t="shared" si="14"/>
        <v>0.15294117647058825</v>
      </c>
      <c r="AC375" s="4">
        <v>2.2999999999999998</v>
      </c>
      <c r="AD375" s="4">
        <v>1</v>
      </c>
      <c r="AE375" s="4">
        <v>1.3</v>
      </c>
      <c r="AF375" s="1">
        <v>0</v>
      </c>
      <c r="AG375" s="1">
        <v>0</v>
      </c>
      <c r="AH375" s="4" t="s">
        <v>53</v>
      </c>
      <c r="AI375" s="1" t="s">
        <v>342</v>
      </c>
      <c r="AJ375" s="1" t="s">
        <v>169</v>
      </c>
      <c r="AK375" s="1" t="s">
        <v>169</v>
      </c>
      <c r="AL375" s="4">
        <v>1</v>
      </c>
      <c r="AM375" s="4"/>
      <c r="AN375" s="4"/>
      <c r="AO375" s="4"/>
      <c r="AP375" s="4"/>
      <c r="AQ375" s="4"/>
      <c r="AR375" s="1" t="s">
        <v>1005</v>
      </c>
      <c r="AS375" s="1" t="s">
        <v>1006</v>
      </c>
      <c r="AT375" s="1" t="s">
        <v>1007</v>
      </c>
      <c r="AU375" s="1" t="s">
        <v>1008</v>
      </c>
    </row>
    <row r="376" spans="1:64" ht="14.25" customHeight="1" x14ac:dyDescent="0.25">
      <c r="A376" s="1" t="s">
        <v>985</v>
      </c>
      <c r="B376" s="4" t="s">
        <v>165</v>
      </c>
      <c r="C376" s="1" t="s">
        <v>986</v>
      </c>
      <c r="D376" s="5" t="s">
        <v>88</v>
      </c>
      <c r="E376" s="5" t="s">
        <v>987</v>
      </c>
      <c r="F376" t="s">
        <v>1678</v>
      </c>
      <c r="G376" t="s">
        <v>1678</v>
      </c>
      <c r="H376" s="1">
        <v>2</v>
      </c>
      <c r="I376" s="12">
        <v>681902</v>
      </c>
      <c r="J376" s="12">
        <v>7754990</v>
      </c>
      <c r="K376" s="1" t="s">
        <v>49</v>
      </c>
      <c r="L376" s="4" t="s">
        <v>168</v>
      </c>
      <c r="M376" s="11">
        <v>45589</v>
      </c>
      <c r="N376" s="4" t="s">
        <v>51</v>
      </c>
      <c r="O376" s="4">
        <v>10</v>
      </c>
      <c r="P376" s="1">
        <v>0</v>
      </c>
      <c r="Q376" s="1">
        <v>5</v>
      </c>
      <c r="R376" s="1">
        <v>2</v>
      </c>
      <c r="S376" s="1">
        <v>8</v>
      </c>
      <c r="T376" s="4">
        <f t="shared" si="15"/>
        <v>25</v>
      </c>
      <c r="U376" s="4">
        <v>0.4</v>
      </c>
      <c r="V376" s="4">
        <v>0</v>
      </c>
      <c r="W376" s="4">
        <v>0.2</v>
      </c>
      <c r="X376" s="4">
        <v>0.08</v>
      </c>
      <c r="Y376" s="4">
        <v>0.32</v>
      </c>
      <c r="Z376" s="9">
        <f t="shared" si="14"/>
        <v>0.48</v>
      </c>
      <c r="AA376" s="9">
        <f t="shared" si="14"/>
        <v>0.48</v>
      </c>
      <c r="AB376" s="9">
        <f t="shared" si="14"/>
        <v>0</v>
      </c>
      <c r="AC376" s="4">
        <v>12</v>
      </c>
      <c r="AD376" s="4">
        <v>12</v>
      </c>
      <c r="AE376" s="4">
        <v>0</v>
      </c>
      <c r="AF376" s="1">
        <v>1</v>
      </c>
      <c r="AG376" s="1">
        <v>11</v>
      </c>
      <c r="AH376" s="4" t="s">
        <v>53</v>
      </c>
      <c r="AI376" s="1" t="s">
        <v>53</v>
      </c>
      <c r="AJ376" s="1" t="s">
        <v>90</v>
      </c>
      <c r="AK376" s="1" t="s">
        <v>169</v>
      </c>
      <c r="AL376" s="4"/>
      <c r="AM376" s="4"/>
      <c r="AN376" s="4"/>
      <c r="AO376" s="4"/>
      <c r="AP376" s="4">
        <v>1</v>
      </c>
      <c r="AQ376" s="4"/>
      <c r="AR376" s="1" t="s">
        <v>1009</v>
      </c>
      <c r="AS376" s="1" t="s">
        <v>1010</v>
      </c>
      <c r="AT376" s="1" t="s">
        <v>1011</v>
      </c>
      <c r="AU376" s="1" t="s">
        <v>254</v>
      </c>
    </row>
    <row r="377" spans="1:64" ht="14.25" customHeight="1" x14ac:dyDescent="0.25">
      <c r="A377" s="1" t="s">
        <v>991</v>
      </c>
      <c r="B377" s="4" t="s">
        <v>165</v>
      </c>
      <c r="C377" s="1" t="s">
        <v>986</v>
      </c>
      <c r="D377" s="5" t="s">
        <v>127</v>
      </c>
      <c r="E377" s="5" t="s">
        <v>992</v>
      </c>
      <c r="F377" t="s">
        <v>1678</v>
      </c>
      <c r="G377" t="s">
        <v>1678</v>
      </c>
      <c r="H377" s="1">
        <v>2</v>
      </c>
      <c r="I377" s="12">
        <v>682223</v>
      </c>
      <c r="J377" s="12">
        <v>7755091</v>
      </c>
      <c r="K377" s="1" t="s">
        <v>49</v>
      </c>
      <c r="L377" s="4" t="s">
        <v>168</v>
      </c>
      <c r="M377" s="11">
        <v>45596</v>
      </c>
      <c r="N377" s="4" t="s">
        <v>51</v>
      </c>
      <c r="O377" s="4">
        <v>6</v>
      </c>
      <c r="P377" s="1">
        <v>0</v>
      </c>
      <c r="Q377" s="1">
        <v>2.5</v>
      </c>
      <c r="R377" s="1">
        <v>3.5</v>
      </c>
      <c r="S377" s="1">
        <v>0</v>
      </c>
      <c r="T377" s="4">
        <f t="shared" si="15"/>
        <v>12</v>
      </c>
      <c r="U377" s="4">
        <v>0.5</v>
      </c>
      <c r="V377" s="4">
        <v>0</v>
      </c>
      <c r="W377" s="4">
        <v>0.20833333333333334</v>
      </c>
      <c r="X377" s="4">
        <v>0.29166666666666669</v>
      </c>
      <c r="Y377" s="4">
        <v>0</v>
      </c>
      <c r="Z377" s="9">
        <f t="shared" si="14"/>
        <v>0.66666666666666663</v>
      </c>
      <c r="AA377" s="9">
        <f t="shared" si="14"/>
        <v>0.66666666666666663</v>
      </c>
      <c r="AB377" s="9">
        <f t="shared" si="14"/>
        <v>0</v>
      </c>
      <c r="AC377" s="4">
        <v>8</v>
      </c>
      <c r="AD377" s="4">
        <v>8</v>
      </c>
      <c r="AE377" s="4">
        <v>0</v>
      </c>
      <c r="AF377" s="1">
        <v>0</v>
      </c>
      <c r="AG377" s="1">
        <v>0</v>
      </c>
      <c r="AH377" s="4" t="s">
        <v>53</v>
      </c>
      <c r="AI377" s="1" t="s">
        <v>84</v>
      </c>
      <c r="AJ377" s="1" t="s">
        <v>169</v>
      </c>
      <c r="AK377" s="1" t="s">
        <v>169</v>
      </c>
      <c r="AL377" s="4">
        <v>1</v>
      </c>
      <c r="AM377" s="4"/>
      <c r="AN377" s="4"/>
      <c r="AO377" s="4"/>
      <c r="AP377" s="4"/>
      <c r="AQ377" s="4"/>
      <c r="AR377" s="1" t="s">
        <v>153</v>
      </c>
      <c r="AS377" s="1" t="s">
        <v>169</v>
      </c>
      <c r="AT377" s="1" t="s">
        <v>1012</v>
      </c>
      <c r="AU377" s="1" t="s">
        <v>994</v>
      </c>
    </row>
    <row r="378" spans="1:64" ht="14.25" customHeight="1" x14ac:dyDescent="0.25">
      <c r="A378" s="1" t="s">
        <v>995</v>
      </c>
      <c r="B378" s="4" t="s">
        <v>165</v>
      </c>
      <c r="C378" s="1" t="s">
        <v>986</v>
      </c>
      <c r="D378" s="5" t="s">
        <v>118</v>
      </c>
      <c r="E378" s="5" t="s">
        <v>996</v>
      </c>
      <c r="F378" t="s">
        <v>1678</v>
      </c>
      <c r="G378" t="s">
        <v>1678</v>
      </c>
      <c r="H378" s="1">
        <v>2</v>
      </c>
      <c r="I378" s="12">
        <v>681828</v>
      </c>
      <c r="J378" s="12">
        <v>7755035</v>
      </c>
      <c r="K378" s="1" t="s">
        <v>49</v>
      </c>
      <c r="L378" s="4" t="s">
        <v>168</v>
      </c>
      <c r="M378" s="11">
        <v>45596</v>
      </c>
      <c r="N378" s="4" t="s">
        <v>51</v>
      </c>
      <c r="O378" s="4">
        <v>13.5</v>
      </c>
      <c r="P378" s="1">
        <v>0</v>
      </c>
      <c r="Q378" s="1">
        <v>3.5</v>
      </c>
      <c r="R378" s="1">
        <v>8</v>
      </c>
      <c r="S378" s="1">
        <v>0</v>
      </c>
      <c r="T378" s="4">
        <f t="shared" si="15"/>
        <v>25</v>
      </c>
      <c r="U378" s="4">
        <v>0.54</v>
      </c>
      <c r="V378" s="4">
        <v>0</v>
      </c>
      <c r="W378" s="4">
        <v>0.14000000000000001</v>
      </c>
      <c r="X378" s="4">
        <v>0.32</v>
      </c>
      <c r="Y378" s="4">
        <v>0</v>
      </c>
      <c r="Z378" s="9">
        <f t="shared" si="14"/>
        <v>0.7</v>
      </c>
      <c r="AA378" s="9">
        <f t="shared" si="14"/>
        <v>0.7</v>
      </c>
      <c r="AB378" s="9">
        <f t="shared" si="14"/>
        <v>0</v>
      </c>
      <c r="AC378" s="4">
        <v>17.5</v>
      </c>
      <c r="AD378" s="4">
        <v>17.5</v>
      </c>
      <c r="AE378" s="4">
        <v>0</v>
      </c>
      <c r="AF378" s="1">
        <v>0</v>
      </c>
      <c r="AG378" s="1">
        <v>0</v>
      </c>
      <c r="AH378" s="4" t="s">
        <v>53</v>
      </c>
      <c r="AI378" s="1" t="s">
        <v>53</v>
      </c>
      <c r="AJ378" s="1" t="s">
        <v>169</v>
      </c>
      <c r="AK378" s="1" t="s">
        <v>169</v>
      </c>
      <c r="AL378" s="4"/>
      <c r="AM378" s="4"/>
      <c r="AN378" s="4"/>
      <c r="AO378" s="4"/>
      <c r="AP378" s="4"/>
      <c r="AQ378" s="4"/>
      <c r="AR378" s="1" t="s">
        <v>284</v>
      </c>
      <c r="AS378" s="1" t="s">
        <v>169</v>
      </c>
      <c r="AT378" s="1" t="s">
        <v>1013</v>
      </c>
      <c r="AU378" s="1" t="s">
        <v>998</v>
      </c>
    </row>
    <row r="379" spans="1:64" ht="14.25" customHeight="1" x14ac:dyDescent="0.25">
      <c r="A379" s="1" t="s">
        <v>999</v>
      </c>
      <c r="B379" s="4" t="s">
        <v>165</v>
      </c>
      <c r="C379" s="1" t="s">
        <v>986</v>
      </c>
      <c r="D379" s="5" t="s">
        <v>102</v>
      </c>
      <c r="E379" s="5" t="s">
        <v>1000</v>
      </c>
      <c r="F379" t="s">
        <v>1678</v>
      </c>
      <c r="G379" t="s">
        <v>1678</v>
      </c>
      <c r="H379" s="1">
        <v>2</v>
      </c>
      <c r="I379" s="12">
        <v>682180</v>
      </c>
      <c r="J379" s="12">
        <v>7755168</v>
      </c>
      <c r="K379" s="1" t="s">
        <v>49</v>
      </c>
      <c r="L379" s="4" t="s">
        <v>168</v>
      </c>
      <c r="M379" s="11">
        <v>45593</v>
      </c>
      <c r="N379" s="4" t="s">
        <v>51</v>
      </c>
      <c r="O379" s="4">
        <v>6</v>
      </c>
      <c r="P379" s="1">
        <v>0</v>
      </c>
      <c r="Q379" s="1">
        <v>5</v>
      </c>
      <c r="R379" s="1">
        <v>4</v>
      </c>
      <c r="S379" s="1">
        <v>4</v>
      </c>
      <c r="T379" s="4">
        <f t="shared" si="15"/>
        <v>19</v>
      </c>
      <c r="U379" s="4">
        <v>0.31578947368421051</v>
      </c>
      <c r="V379" s="4">
        <v>0</v>
      </c>
      <c r="W379" s="4">
        <v>0.26315789473684209</v>
      </c>
      <c r="X379" s="4">
        <v>0.21052631578947367</v>
      </c>
      <c r="Y379" s="4">
        <v>0.21052631578947367</v>
      </c>
      <c r="Z379" s="9">
        <f t="shared" si="14"/>
        <v>0.68421052631578949</v>
      </c>
      <c r="AA379" s="9">
        <f t="shared" si="14"/>
        <v>0.47368421052631576</v>
      </c>
      <c r="AB379" s="9">
        <f t="shared" si="14"/>
        <v>0.21052631578947367</v>
      </c>
      <c r="AC379" s="4">
        <v>13</v>
      </c>
      <c r="AD379" s="4">
        <v>9</v>
      </c>
      <c r="AE379" s="4">
        <v>4</v>
      </c>
      <c r="AF379" s="1">
        <v>1</v>
      </c>
      <c r="AG379" s="1">
        <v>10</v>
      </c>
      <c r="AH379" s="4" t="s">
        <v>52</v>
      </c>
      <c r="AI379" s="1" t="s">
        <v>74</v>
      </c>
      <c r="AJ379" s="1" t="s">
        <v>169</v>
      </c>
      <c r="AK379" s="1" t="s">
        <v>169</v>
      </c>
      <c r="AL379" s="4">
        <v>1</v>
      </c>
      <c r="AM379" s="4"/>
      <c r="AN379" s="4"/>
      <c r="AO379" s="4"/>
      <c r="AP379" s="4"/>
      <c r="AQ379" s="4"/>
      <c r="AR379" s="1" t="s">
        <v>1014</v>
      </c>
      <c r="AS379" s="1" t="s">
        <v>1015</v>
      </c>
      <c r="AT379" s="1" t="s">
        <v>1016</v>
      </c>
      <c r="AU379" s="1" t="s">
        <v>254</v>
      </c>
    </row>
    <row r="380" spans="1:64" ht="14.25" customHeight="1" x14ac:dyDescent="0.25">
      <c r="A380" s="1" t="s">
        <v>1003</v>
      </c>
      <c r="B380" s="4" t="s">
        <v>165</v>
      </c>
      <c r="C380" s="1" t="s">
        <v>986</v>
      </c>
      <c r="D380" s="5" t="s">
        <v>47</v>
      </c>
      <c r="E380" s="5" t="s">
        <v>1004</v>
      </c>
      <c r="F380" t="s">
        <v>1678</v>
      </c>
      <c r="G380" t="s">
        <v>1678</v>
      </c>
      <c r="H380" s="1">
        <v>2</v>
      </c>
      <c r="I380" s="12">
        <v>682187</v>
      </c>
      <c r="J380" s="12">
        <v>7755218</v>
      </c>
      <c r="K380" s="1" t="s">
        <v>49</v>
      </c>
      <c r="L380" s="4" t="s">
        <v>168</v>
      </c>
      <c r="M380" s="11">
        <v>45594</v>
      </c>
      <c r="N380" s="4" t="s">
        <v>51</v>
      </c>
      <c r="O380" s="4">
        <v>14</v>
      </c>
      <c r="P380" s="1">
        <v>0</v>
      </c>
      <c r="Q380" s="1">
        <v>5</v>
      </c>
      <c r="R380" s="1">
        <v>2</v>
      </c>
      <c r="S380" s="1">
        <v>4</v>
      </c>
      <c r="T380" s="4">
        <f t="shared" si="15"/>
        <v>25</v>
      </c>
      <c r="U380" s="4">
        <v>0.56000000000000005</v>
      </c>
      <c r="V380" s="4">
        <v>0</v>
      </c>
      <c r="W380" s="4">
        <v>0.2</v>
      </c>
      <c r="X380" s="4">
        <v>0.08</v>
      </c>
      <c r="Y380" s="4">
        <v>0.16</v>
      </c>
      <c r="Z380" s="9">
        <f t="shared" si="14"/>
        <v>0.64</v>
      </c>
      <c r="AA380" s="9">
        <f t="shared" si="14"/>
        <v>0.64</v>
      </c>
      <c r="AB380" s="9">
        <f t="shared" si="14"/>
        <v>0</v>
      </c>
      <c r="AC380" s="4">
        <v>16</v>
      </c>
      <c r="AD380" s="4">
        <v>16</v>
      </c>
      <c r="AE380" s="4">
        <v>0</v>
      </c>
      <c r="AF380" s="1">
        <v>3</v>
      </c>
      <c r="AG380" s="1">
        <v>8</v>
      </c>
      <c r="AH380" s="4" t="s">
        <v>111</v>
      </c>
      <c r="AI380" s="1" t="s">
        <v>59</v>
      </c>
      <c r="AJ380" s="1" t="s">
        <v>90</v>
      </c>
      <c r="AK380" s="1" t="s">
        <v>169</v>
      </c>
      <c r="AL380" s="4">
        <v>1</v>
      </c>
      <c r="AM380" s="4"/>
      <c r="AN380" s="4"/>
      <c r="AO380" s="4"/>
      <c r="AP380" s="4">
        <v>1</v>
      </c>
      <c r="AQ380" s="4"/>
      <c r="AR380" s="1" t="s">
        <v>153</v>
      </c>
      <c r="AS380" s="1" t="s">
        <v>1017</v>
      </c>
      <c r="AT380" s="1" t="s">
        <v>1018</v>
      </c>
      <c r="AU380" s="1" t="s">
        <v>254</v>
      </c>
    </row>
    <row r="381" spans="1:64" ht="14.25" customHeight="1" x14ac:dyDescent="0.25">
      <c r="A381" s="1" t="s">
        <v>985</v>
      </c>
      <c r="B381" s="4" t="s">
        <v>165</v>
      </c>
      <c r="C381" s="1" t="s">
        <v>986</v>
      </c>
      <c r="D381" s="5" t="s">
        <v>88</v>
      </c>
      <c r="E381" s="5" t="s">
        <v>987</v>
      </c>
      <c r="F381" t="s">
        <v>1678</v>
      </c>
      <c r="G381" t="s">
        <v>1678</v>
      </c>
      <c r="H381" s="1">
        <v>3</v>
      </c>
      <c r="I381" s="12">
        <v>681805</v>
      </c>
      <c r="J381" s="12">
        <v>7755043</v>
      </c>
      <c r="K381" s="1" t="s">
        <v>49</v>
      </c>
      <c r="L381" s="4" t="s">
        <v>168</v>
      </c>
      <c r="M381" s="11">
        <v>45595</v>
      </c>
      <c r="N381" s="4" t="s">
        <v>51</v>
      </c>
      <c r="O381" s="4">
        <v>16</v>
      </c>
      <c r="P381" s="1">
        <v>0</v>
      </c>
      <c r="Q381" s="1">
        <v>4</v>
      </c>
      <c r="R381" s="1">
        <v>3</v>
      </c>
      <c r="S381" s="1">
        <v>2</v>
      </c>
      <c r="T381" s="4">
        <f t="shared" si="15"/>
        <v>25</v>
      </c>
      <c r="U381" s="4">
        <v>0.64</v>
      </c>
      <c r="V381" s="4">
        <v>0</v>
      </c>
      <c r="W381" s="4">
        <v>0.16</v>
      </c>
      <c r="X381" s="4">
        <v>0.12</v>
      </c>
      <c r="Y381" s="4">
        <v>0.08</v>
      </c>
      <c r="Z381" s="9">
        <f t="shared" si="14"/>
        <v>0.56000000000000005</v>
      </c>
      <c r="AA381" s="9">
        <f t="shared" si="14"/>
        <v>0.56000000000000005</v>
      </c>
      <c r="AB381" s="9">
        <f t="shared" si="14"/>
        <v>0</v>
      </c>
      <c r="AC381" s="4">
        <v>14</v>
      </c>
      <c r="AD381" s="4">
        <v>14</v>
      </c>
      <c r="AE381" s="4">
        <v>0</v>
      </c>
      <c r="AF381" s="1">
        <v>2</v>
      </c>
      <c r="AG381" s="1">
        <v>8</v>
      </c>
      <c r="AH381" s="4" t="s">
        <v>52</v>
      </c>
      <c r="AI381" s="1" t="s">
        <v>74</v>
      </c>
      <c r="AJ381" s="1" t="s">
        <v>90</v>
      </c>
      <c r="AK381" s="1" t="s">
        <v>1019</v>
      </c>
      <c r="AL381" s="4">
        <v>1</v>
      </c>
      <c r="AM381" s="4"/>
      <c r="AN381" s="4"/>
      <c r="AO381" s="4"/>
      <c r="AP381" s="4">
        <v>1</v>
      </c>
      <c r="AQ381" s="4">
        <v>1</v>
      </c>
      <c r="AR381" s="1" t="s">
        <v>841</v>
      </c>
      <c r="AS381" s="1" t="s">
        <v>1020</v>
      </c>
      <c r="AT381" s="1" t="s">
        <v>1021</v>
      </c>
      <c r="AU381" s="1" t="s">
        <v>254</v>
      </c>
    </row>
    <row r="382" spans="1:64" ht="14.25" customHeight="1" x14ac:dyDescent="0.25">
      <c r="A382" s="1" t="s">
        <v>1022</v>
      </c>
      <c r="B382" s="4" t="s">
        <v>165</v>
      </c>
      <c r="C382" s="1" t="s">
        <v>986</v>
      </c>
      <c r="D382" s="5" t="s">
        <v>94</v>
      </c>
      <c r="E382" s="5" t="s">
        <v>1023</v>
      </c>
      <c r="F382" t="s">
        <v>1678</v>
      </c>
      <c r="G382" t="s">
        <v>1678</v>
      </c>
      <c r="H382" s="1">
        <v>3</v>
      </c>
      <c r="I382" s="12">
        <v>681820</v>
      </c>
      <c r="J382" s="12">
        <v>7755040</v>
      </c>
      <c r="K382" s="1" t="s">
        <v>49</v>
      </c>
      <c r="L382" s="4" t="s">
        <v>168</v>
      </c>
      <c r="M382" s="11">
        <v>45589</v>
      </c>
      <c r="N382" s="4" t="s">
        <v>51</v>
      </c>
      <c r="O382" s="4">
        <v>10</v>
      </c>
      <c r="P382" s="1">
        <v>0</v>
      </c>
      <c r="Q382" s="1">
        <v>12</v>
      </c>
      <c r="R382" s="1">
        <v>3</v>
      </c>
      <c r="S382" s="1">
        <v>0</v>
      </c>
      <c r="T382" s="4">
        <f t="shared" si="15"/>
        <v>25</v>
      </c>
      <c r="U382" s="4">
        <v>0.4</v>
      </c>
      <c r="V382" s="4">
        <v>0</v>
      </c>
      <c r="W382" s="4">
        <v>0.48</v>
      </c>
      <c r="X382" s="4">
        <v>0.12</v>
      </c>
      <c r="Y382" s="4">
        <v>0</v>
      </c>
      <c r="Z382" s="9">
        <f t="shared" si="14"/>
        <v>0.52</v>
      </c>
      <c r="AA382" s="9">
        <f t="shared" si="14"/>
        <v>0.52</v>
      </c>
      <c r="AB382" s="9">
        <f t="shared" si="14"/>
        <v>0</v>
      </c>
      <c r="AC382" s="4">
        <v>13</v>
      </c>
      <c r="AD382" s="4">
        <v>13</v>
      </c>
      <c r="AE382" s="4">
        <v>0</v>
      </c>
      <c r="AF382" s="1">
        <v>0</v>
      </c>
      <c r="AG382" s="1">
        <v>0</v>
      </c>
      <c r="AH382" s="4" t="s">
        <v>53</v>
      </c>
      <c r="AI382" s="1" t="s">
        <v>74</v>
      </c>
      <c r="AJ382" s="1" t="s">
        <v>60</v>
      </c>
      <c r="AK382" s="1" t="s">
        <v>169</v>
      </c>
      <c r="AL382" s="4">
        <v>1</v>
      </c>
      <c r="AM382" s="4"/>
      <c r="AN382" s="4"/>
      <c r="AO382" s="4"/>
      <c r="AP382" s="4">
        <v>1</v>
      </c>
      <c r="AQ382" s="4"/>
      <c r="AR382" s="1" t="s">
        <v>786</v>
      </c>
      <c r="AS382" s="1" t="s">
        <v>1024</v>
      </c>
      <c r="AT382" s="1" t="s">
        <v>1025</v>
      </c>
      <c r="AU382" s="1" t="s">
        <v>254</v>
      </c>
    </row>
    <row r="383" spans="1:64" ht="14.25" customHeight="1" x14ac:dyDescent="0.25">
      <c r="A383" s="1" t="s">
        <v>999</v>
      </c>
      <c r="B383" s="4" t="s">
        <v>165</v>
      </c>
      <c r="C383" s="1" t="s">
        <v>986</v>
      </c>
      <c r="D383" s="5" t="s">
        <v>102</v>
      </c>
      <c r="E383" s="5" t="s">
        <v>1000</v>
      </c>
      <c r="F383" t="s">
        <v>1678</v>
      </c>
      <c r="G383" t="s">
        <v>1678</v>
      </c>
      <c r="H383" s="1">
        <v>3</v>
      </c>
      <c r="I383" s="12">
        <v>682179</v>
      </c>
      <c r="J383" s="12">
        <v>7755141</v>
      </c>
      <c r="K383" s="1" t="s">
        <v>49</v>
      </c>
      <c r="L383" s="4" t="s">
        <v>168</v>
      </c>
      <c r="M383" s="11">
        <v>45594</v>
      </c>
      <c r="N383" s="4" t="s">
        <v>51</v>
      </c>
      <c r="O383" s="4">
        <v>3</v>
      </c>
      <c r="P383" s="1">
        <v>6</v>
      </c>
      <c r="Q383" s="1">
        <v>10</v>
      </c>
      <c r="R383" s="1">
        <v>6</v>
      </c>
      <c r="S383" s="1">
        <v>0</v>
      </c>
      <c r="T383" s="4">
        <f t="shared" si="15"/>
        <v>25</v>
      </c>
      <c r="U383" s="4">
        <v>0.12</v>
      </c>
      <c r="V383" s="4">
        <v>0.24</v>
      </c>
      <c r="W383" s="4">
        <v>0.4</v>
      </c>
      <c r="X383" s="4">
        <v>0.24</v>
      </c>
      <c r="Y383" s="4">
        <v>0</v>
      </c>
      <c r="Z383" s="9">
        <f t="shared" si="14"/>
        <v>0.6</v>
      </c>
      <c r="AA383" s="9">
        <f t="shared" si="14"/>
        <v>0.6</v>
      </c>
      <c r="AB383" s="9">
        <f t="shared" si="14"/>
        <v>0</v>
      </c>
      <c r="AC383" s="4">
        <v>15</v>
      </c>
      <c r="AD383" s="4">
        <v>15</v>
      </c>
      <c r="AE383" s="4">
        <v>0</v>
      </c>
      <c r="AF383" s="1">
        <v>0</v>
      </c>
      <c r="AG383" s="1">
        <v>0</v>
      </c>
      <c r="AH383" s="4" t="s">
        <v>53</v>
      </c>
      <c r="AI383" s="1" t="s">
        <v>74</v>
      </c>
      <c r="AJ383" s="1" t="s">
        <v>169</v>
      </c>
      <c r="AK383" s="1" t="s">
        <v>169</v>
      </c>
      <c r="AL383" s="4">
        <v>1</v>
      </c>
      <c r="AM383" s="4"/>
      <c r="AN383" s="4"/>
      <c r="AO383" s="4"/>
      <c r="AP383" s="4"/>
      <c r="AQ383" s="4"/>
      <c r="AR383" s="1" t="s">
        <v>1026</v>
      </c>
      <c r="AS383" s="1" t="s">
        <v>1027</v>
      </c>
      <c r="AT383" s="1" t="s">
        <v>1028</v>
      </c>
      <c r="AU383" s="1" t="s">
        <v>1029</v>
      </c>
      <c r="BA383" s="21"/>
      <c r="BB383" s="21"/>
      <c r="BC383" s="21"/>
      <c r="BD383" s="21"/>
      <c r="BE383" s="21"/>
      <c r="BF383" s="21"/>
      <c r="BG383" s="21"/>
      <c r="BH383" s="21"/>
    </row>
    <row r="384" spans="1:64" ht="14.25" customHeight="1" x14ac:dyDescent="0.25">
      <c r="A384" s="1" t="s">
        <v>1003</v>
      </c>
      <c r="B384" s="4" t="s">
        <v>165</v>
      </c>
      <c r="C384" s="1" t="s">
        <v>986</v>
      </c>
      <c r="D384" s="5" t="s">
        <v>47</v>
      </c>
      <c r="E384" s="5" t="s">
        <v>1004</v>
      </c>
      <c r="F384" t="s">
        <v>1678</v>
      </c>
      <c r="G384" t="s">
        <v>1678</v>
      </c>
      <c r="H384" s="1">
        <v>3</v>
      </c>
      <c r="I384" s="12">
        <v>682194</v>
      </c>
      <c r="J384" s="12">
        <v>7755237</v>
      </c>
      <c r="K384" s="1" t="s">
        <v>49</v>
      </c>
      <c r="L384" s="4" t="s">
        <v>168</v>
      </c>
      <c r="M384" s="11">
        <v>45594</v>
      </c>
      <c r="N384" s="4" t="s">
        <v>51</v>
      </c>
      <c r="O384" s="4">
        <v>9</v>
      </c>
      <c r="P384" s="1">
        <v>0</v>
      </c>
      <c r="Q384" s="1">
        <v>1</v>
      </c>
      <c r="R384" s="1">
        <v>2</v>
      </c>
      <c r="S384" s="1">
        <v>0</v>
      </c>
      <c r="T384" s="4">
        <f t="shared" si="15"/>
        <v>12</v>
      </c>
      <c r="U384" s="4">
        <v>0.75</v>
      </c>
      <c r="V384" s="4">
        <v>0</v>
      </c>
      <c r="W384" s="4">
        <v>8.3333333333333329E-2</v>
      </c>
      <c r="X384" s="4">
        <v>0.16666666666666666</v>
      </c>
      <c r="Y384" s="4">
        <v>0</v>
      </c>
      <c r="Z384" s="9">
        <f t="shared" si="14"/>
        <v>0.45833333333333331</v>
      </c>
      <c r="AA384" s="9">
        <f t="shared" si="14"/>
        <v>0.45833333333333331</v>
      </c>
      <c r="AB384" s="9">
        <f t="shared" si="14"/>
        <v>0</v>
      </c>
      <c r="AC384" s="4">
        <v>5.5</v>
      </c>
      <c r="AD384" s="4">
        <v>5.5</v>
      </c>
      <c r="AE384" s="4">
        <v>0</v>
      </c>
      <c r="AF384" s="1">
        <v>0</v>
      </c>
      <c r="AG384" s="1">
        <v>0</v>
      </c>
      <c r="AH384" s="4" t="s">
        <v>53</v>
      </c>
      <c r="AI384" s="1" t="s">
        <v>59</v>
      </c>
      <c r="AJ384" s="1" t="s">
        <v>90</v>
      </c>
      <c r="AK384" s="1" t="s">
        <v>169</v>
      </c>
      <c r="AL384" s="4">
        <v>1</v>
      </c>
      <c r="AM384" s="4"/>
      <c r="AN384" s="4"/>
      <c r="AO384" s="4"/>
      <c r="AP384" s="4">
        <v>1</v>
      </c>
      <c r="AQ384" s="4"/>
      <c r="AR384" s="1" t="s">
        <v>1030</v>
      </c>
      <c r="AS384" s="1" t="s">
        <v>1031</v>
      </c>
      <c r="AT384" s="1" t="s">
        <v>1032</v>
      </c>
      <c r="AU384" s="1" t="s">
        <v>254</v>
      </c>
    </row>
    <row r="385" spans="1:60" ht="14.25" customHeight="1" x14ac:dyDescent="0.25">
      <c r="A385" s="1" t="s">
        <v>985</v>
      </c>
      <c r="B385" s="4" t="s">
        <v>165</v>
      </c>
      <c r="C385" s="1" t="s">
        <v>986</v>
      </c>
      <c r="D385" s="5" t="s">
        <v>88</v>
      </c>
      <c r="E385" s="5" t="s">
        <v>987</v>
      </c>
      <c r="F385" t="s">
        <v>1678</v>
      </c>
      <c r="G385" t="s">
        <v>1678</v>
      </c>
      <c r="H385" s="1">
        <v>4</v>
      </c>
      <c r="I385" s="12">
        <v>682117</v>
      </c>
      <c r="J385" s="12">
        <v>7755095</v>
      </c>
      <c r="K385" s="1" t="s">
        <v>49</v>
      </c>
      <c r="L385" s="4" t="s">
        <v>168</v>
      </c>
      <c r="M385" s="11">
        <v>45595</v>
      </c>
      <c r="N385" s="4" t="s">
        <v>51</v>
      </c>
      <c r="O385" s="4">
        <v>13.5</v>
      </c>
      <c r="P385" s="1">
        <v>0</v>
      </c>
      <c r="Q385" s="1">
        <v>2</v>
      </c>
      <c r="R385" s="1">
        <v>7</v>
      </c>
      <c r="S385" s="1">
        <v>2.5</v>
      </c>
      <c r="T385" s="4">
        <f t="shared" si="15"/>
        <v>25</v>
      </c>
      <c r="U385" s="4">
        <v>0.54</v>
      </c>
      <c r="V385" s="4">
        <v>0</v>
      </c>
      <c r="W385" s="4">
        <v>0.08</v>
      </c>
      <c r="X385" s="4">
        <v>0.28000000000000003</v>
      </c>
      <c r="Y385" s="4">
        <v>0.1</v>
      </c>
      <c r="Z385" s="9">
        <f t="shared" si="14"/>
        <v>0.68</v>
      </c>
      <c r="AA385" s="9">
        <f t="shared" si="14"/>
        <v>0.68</v>
      </c>
      <c r="AB385" s="9">
        <f t="shared" si="14"/>
        <v>0</v>
      </c>
      <c r="AC385" s="4">
        <v>17</v>
      </c>
      <c r="AD385" s="4">
        <v>17</v>
      </c>
      <c r="AE385" s="4">
        <v>0</v>
      </c>
      <c r="AF385" s="1">
        <v>1</v>
      </c>
      <c r="AG385" s="1">
        <v>5</v>
      </c>
      <c r="AH385" s="4" t="s">
        <v>52</v>
      </c>
      <c r="AI385" s="1" t="s">
        <v>74</v>
      </c>
      <c r="AJ385" s="1" t="s">
        <v>90</v>
      </c>
      <c r="AK385" s="1" t="s">
        <v>169</v>
      </c>
      <c r="AL385" s="4">
        <v>1</v>
      </c>
      <c r="AM385" s="4"/>
      <c r="AN385" s="4"/>
      <c r="AO385" s="4"/>
      <c r="AP385" s="4">
        <v>1</v>
      </c>
      <c r="AQ385" s="4"/>
      <c r="AR385" s="1" t="s">
        <v>1033</v>
      </c>
      <c r="AS385" s="1" t="s">
        <v>1034</v>
      </c>
      <c r="AT385" s="1" t="s">
        <v>1035</v>
      </c>
      <c r="AU385" s="1" t="s">
        <v>254</v>
      </c>
    </row>
    <row r="386" spans="1:60" ht="14.25" customHeight="1" x14ac:dyDescent="0.25">
      <c r="A386" s="1" t="s">
        <v>1022</v>
      </c>
      <c r="B386" s="4" t="s">
        <v>165</v>
      </c>
      <c r="C386" s="1" t="s">
        <v>986</v>
      </c>
      <c r="D386" s="5" t="s">
        <v>94</v>
      </c>
      <c r="E386" s="5" t="s">
        <v>1023</v>
      </c>
      <c r="F386" t="s">
        <v>1678</v>
      </c>
      <c r="G386" t="s">
        <v>1678</v>
      </c>
      <c r="H386" s="1">
        <v>4</v>
      </c>
      <c r="I386" s="12">
        <v>681840</v>
      </c>
      <c r="J386" s="12">
        <v>7755056</v>
      </c>
      <c r="K386" s="1" t="s">
        <v>49</v>
      </c>
      <c r="L386" s="4" t="s">
        <v>168</v>
      </c>
      <c r="M386" s="11">
        <v>45589</v>
      </c>
      <c r="N386" s="4" t="s">
        <v>51</v>
      </c>
      <c r="O386" s="4">
        <v>7</v>
      </c>
      <c r="P386" s="1">
        <v>0</v>
      </c>
      <c r="Q386" s="1">
        <v>10</v>
      </c>
      <c r="R386" s="1">
        <v>3</v>
      </c>
      <c r="S386" s="1">
        <v>0</v>
      </c>
      <c r="T386" s="4">
        <f t="shared" si="15"/>
        <v>20</v>
      </c>
      <c r="U386" s="4">
        <v>0.35</v>
      </c>
      <c r="V386" s="4">
        <v>0</v>
      </c>
      <c r="W386" s="4">
        <v>0.5</v>
      </c>
      <c r="X386" s="4">
        <v>0.15</v>
      </c>
      <c r="Y386" s="4">
        <v>0</v>
      </c>
      <c r="Z386" s="9">
        <f t="shared" ref="Z386:AB449" si="16">AC386/$T386</f>
        <v>0.75</v>
      </c>
      <c r="AA386" s="9">
        <f t="shared" si="16"/>
        <v>0.75</v>
      </c>
      <c r="AB386" s="9">
        <f t="shared" si="16"/>
        <v>0</v>
      </c>
      <c r="AC386" s="4">
        <v>15</v>
      </c>
      <c r="AD386" s="4">
        <v>15</v>
      </c>
      <c r="AE386" s="4">
        <v>0</v>
      </c>
      <c r="AF386" s="1">
        <v>0</v>
      </c>
      <c r="AG386" s="1">
        <v>0</v>
      </c>
      <c r="AH386" s="4" t="s">
        <v>53</v>
      </c>
      <c r="AI386" s="1" t="s">
        <v>74</v>
      </c>
      <c r="AJ386" s="1" t="s">
        <v>169</v>
      </c>
      <c r="AK386" s="1" t="s">
        <v>169</v>
      </c>
      <c r="AL386" s="4">
        <v>1</v>
      </c>
      <c r="AM386" s="4"/>
      <c r="AN386" s="4"/>
      <c r="AO386" s="4"/>
      <c r="AP386" s="4"/>
      <c r="AQ386" s="4"/>
      <c r="AR386" s="1" t="s">
        <v>786</v>
      </c>
      <c r="AS386" s="1" t="s">
        <v>1036</v>
      </c>
      <c r="AT386" s="1" t="s">
        <v>1037</v>
      </c>
      <c r="AU386" s="1" t="s">
        <v>254</v>
      </c>
    </row>
    <row r="387" spans="1:60" ht="14.25" customHeight="1" x14ac:dyDescent="0.25">
      <c r="A387" s="1" t="s">
        <v>1003</v>
      </c>
      <c r="B387" s="4" t="s">
        <v>165</v>
      </c>
      <c r="C387" s="1" t="s">
        <v>986</v>
      </c>
      <c r="D387" s="5" t="s">
        <v>47</v>
      </c>
      <c r="E387" s="5" t="s">
        <v>1004</v>
      </c>
      <c r="F387" t="s">
        <v>1678</v>
      </c>
      <c r="G387" t="s">
        <v>1678</v>
      </c>
      <c r="H387" s="1">
        <v>4</v>
      </c>
      <c r="I387" s="12">
        <v>682196</v>
      </c>
      <c r="J387" s="12">
        <v>7755217</v>
      </c>
      <c r="K387" s="1" t="s">
        <v>49</v>
      </c>
      <c r="L387" s="4" t="s">
        <v>168</v>
      </c>
      <c r="M387" s="11">
        <v>45594</v>
      </c>
      <c r="N387" s="4" t="s">
        <v>51</v>
      </c>
      <c r="O387" s="4">
        <v>19</v>
      </c>
      <c r="P387" s="1">
        <v>0</v>
      </c>
      <c r="Q387" s="1">
        <v>4</v>
      </c>
      <c r="R387" s="1">
        <v>1</v>
      </c>
      <c r="S387" s="1">
        <v>5</v>
      </c>
      <c r="T387" s="4">
        <f t="shared" si="15"/>
        <v>29</v>
      </c>
      <c r="U387" s="4">
        <v>0.65517241379310343</v>
      </c>
      <c r="V387" s="4">
        <v>0</v>
      </c>
      <c r="W387" s="4">
        <v>0.13793103448275862</v>
      </c>
      <c r="X387" s="4">
        <v>3.4482758620689655E-2</v>
      </c>
      <c r="Y387" s="4">
        <v>0.17241379310344829</v>
      </c>
      <c r="Z387" s="9">
        <f t="shared" si="16"/>
        <v>0.58620689655172409</v>
      </c>
      <c r="AA387" s="9">
        <f t="shared" si="16"/>
        <v>0.58620689655172409</v>
      </c>
      <c r="AB387" s="9">
        <f t="shared" si="16"/>
        <v>0</v>
      </c>
      <c r="AC387" s="4">
        <v>17</v>
      </c>
      <c r="AD387" s="4">
        <v>17</v>
      </c>
      <c r="AE387" s="4">
        <v>0</v>
      </c>
      <c r="AF387" s="1">
        <v>0</v>
      </c>
      <c r="AG387" s="1">
        <v>0</v>
      </c>
      <c r="AH387" s="4" t="s">
        <v>53</v>
      </c>
      <c r="AI387" s="1" t="s">
        <v>74</v>
      </c>
      <c r="AJ387" s="1" t="s">
        <v>90</v>
      </c>
      <c r="AK387" s="1" t="s">
        <v>169</v>
      </c>
      <c r="AL387" s="4">
        <v>1</v>
      </c>
      <c r="AM387" s="4"/>
      <c r="AN387" s="4"/>
      <c r="AO387" s="4"/>
      <c r="AP387" s="4">
        <v>1</v>
      </c>
      <c r="AQ387" s="4"/>
      <c r="AR387" s="1" t="s">
        <v>533</v>
      </c>
      <c r="AS387" s="1" t="s">
        <v>1038</v>
      </c>
      <c r="AT387" s="1" t="s">
        <v>1039</v>
      </c>
      <c r="AU387" s="1" t="s">
        <v>254</v>
      </c>
    </row>
    <row r="388" spans="1:60" ht="14.25" customHeight="1" x14ac:dyDescent="0.25">
      <c r="A388" s="1" t="s">
        <v>985</v>
      </c>
      <c r="B388" s="4" t="s">
        <v>165</v>
      </c>
      <c r="C388" s="1" t="s">
        <v>986</v>
      </c>
      <c r="D388" s="5" t="s">
        <v>88</v>
      </c>
      <c r="E388" s="5" t="s">
        <v>987</v>
      </c>
      <c r="F388" t="s">
        <v>1678</v>
      </c>
      <c r="G388" t="s">
        <v>1678</v>
      </c>
      <c r="H388" s="1">
        <v>5</v>
      </c>
      <c r="I388" s="12">
        <v>681989</v>
      </c>
      <c r="J388" s="12">
        <v>7754987</v>
      </c>
      <c r="K388" s="1" t="s">
        <v>49</v>
      </c>
      <c r="L388" s="4" t="s">
        <v>168</v>
      </c>
      <c r="M388" s="11">
        <v>45596</v>
      </c>
      <c r="N388" s="4" t="s">
        <v>51</v>
      </c>
      <c r="O388" s="4">
        <v>8</v>
      </c>
      <c r="P388" s="1">
        <v>0</v>
      </c>
      <c r="Q388" s="1">
        <v>2</v>
      </c>
      <c r="R388" s="1">
        <v>2</v>
      </c>
      <c r="S388" s="1">
        <v>0</v>
      </c>
      <c r="T388" s="4">
        <f t="shared" si="15"/>
        <v>12</v>
      </c>
      <c r="U388" s="4">
        <v>0.66666666666666663</v>
      </c>
      <c r="V388" s="4">
        <v>0</v>
      </c>
      <c r="W388" s="4">
        <v>0.16666666666666666</v>
      </c>
      <c r="X388" s="4">
        <v>0.16666666666666666</v>
      </c>
      <c r="Y388" s="4">
        <v>0</v>
      </c>
      <c r="Z388" s="9">
        <f t="shared" si="16"/>
        <v>0.66666666666666663</v>
      </c>
      <c r="AA388" s="9">
        <f t="shared" si="16"/>
        <v>0.66666666666666663</v>
      </c>
      <c r="AB388" s="9">
        <f t="shared" si="16"/>
        <v>0</v>
      </c>
      <c r="AC388" s="4">
        <v>8</v>
      </c>
      <c r="AD388" s="4">
        <v>8</v>
      </c>
      <c r="AE388" s="4">
        <v>0</v>
      </c>
      <c r="AF388" s="1">
        <v>0</v>
      </c>
      <c r="AG388" s="1">
        <v>0</v>
      </c>
      <c r="AH388" s="4" t="s">
        <v>53</v>
      </c>
      <c r="AI388" s="1" t="s">
        <v>74</v>
      </c>
      <c r="AJ388" s="1" t="s">
        <v>169</v>
      </c>
      <c r="AK388" s="1" t="s">
        <v>169</v>
      </c>
      <c r="AL388" s="4">
        <v>1</v>
      </c>
      <c r="AM388" s="4"/>
      <c r="AN388" s="4"/>
      <c r="AO388" s="4"/>
      <c r="AP388" s="4"/>
      <c r="AQ388" s="4"/>
      <c r="AR388" s="1" t="s">
        <v>1040</v>
      </c>
      <c r="AS388" s="1" t="s">
        <v>169</v>
      </c>
      <c r="AT388" s="1" t="s">
        <v>1041</v>
      </c>
      <c r="AU388" s="1" t="s">
        <v>254</v>
      </c>
    </row>
    <row r="389" spans="1:60" ht="14.25" customHeight="1" x14ac:dyDescent="0.25">
      <c r="A389" s="1" t="s">
        <v>1042</v>
      </c>
      <c r="B389" s="4" t="s">
        <v>165</v>
      </c>
      <c r="C389" s="1" t="s">
        <v>986</v>
      </c>
      <c r="D389" s="5" t="s">
        <v>82</v>
      </c>
      <c r="E389" s="5" t="s">
        <v>1043</v>
      </c>
      <c r="F389" t="s">
        <v>1678</v>
      </c>
      <c r="G389" t="s">
        <v>1678</v>
      </c>
      <c r="H389" s="1">
        <v>5</v>
      </c>
      <c r="I389" s="12">
        <v>681837</v>
      </c>
      <c r="J389" s="12">
        <v>7755066</v>
      </c>
      <c r="K389" s="1" t="s">
        <v>49</v>
      </c>
      <c r="L389" s="4" t="s">
        <v>168</v>
      </c>
      <c r="M389" s="11">
        <v>45589</v>
      </c>
      <c r="N389" s="4" t="s">
        <v>51</v>
      </c>
      <c r="O389" s="4">
        <v>6.5</v>
      </c>
      <c r="P389" s="1">
        <v>0</v>
      </c>
      <c r="Q389" s="1">
        <v>6</v>
      </c>
      <c r="R389" s="1">
        <v>0</v>
      </c>
      <c r="S389" s="1">
        <v>12.5</v>
      </c>
      <c r="T389" s="4">
        <f t="shared" si="15"/>
        <v>25</v>
      </c>
      <c r="U389" s="4">
        <v>0.26</v>
      </c>
      <c r="V389" s="4">
        <v>0</v>
      </c>
      <c r="W389" s="4">
        <v>0.24</v>
      </c>
      <c r="X389" s="4">
        <v>0</v>
      </c>
      <c r="Y389" s="4">
        <v>0.5</v>
      </c>
      <c r="Z389" s="9">
        <f t="shared" si="16"/>
        <v>0.84</v>
      </c>
      <c r="AA389" s="9">
        <f t="shared" si="16"/>
        <v>0.22</v>
      </c>
      <c r="AB389" s="9">
        <f t="shared" si="16"/>
        <v>0.62</v>
      </c>
      <c r="AC389" s="4">
        <v>21</v>
      </c>
      <c r="AD389" s="4">
        <v>5.5</v>
      </c>
      <c r="AE389" s="4">
        <v>15.5</v>
      </c>
      <c r="AF389" s="1">
        <v>1</v>
      </c>
      <c r="AG389" s="1">
        <v>8</v>
      </c>
      <c r="AH389" s="4" t="s">
        <v>52</v>
      </c>
      <c r="AI389" s="1" t="s">
        <v>74</v>
      </c>
      <c r="AJ389" s="1" t="s">
        <v>650</v>
      </c>
      <c r="AK389" s="1" t="s">
        <v>169</v>
      </c>
      <c r="AL389" s="4">
        <v>1</v>
      </c>
      <c r="AM389" s="4"/>
      <c r="AN389" s="4"/>
      <c r="AO389" s="4"/>
      <c r="AP389" s="4">
        <v>1</v>
      </c>
      <c r="AQ389" s="4"/>
      <c r="AR389" s="1" t="s">
        <v>786</v>
      </c>
      <c r="AS389" s="1" t="s">
        <v>169</v>
      </c>
      <c r="AT389" s="1" t="s">
        <v>1044</v>
      </c>
      <c r="AU389" s="1" t="s">
        <v>254</v>
      </c>
    </row>
    <row r="390" spans="1:60" ht="14.25" customHeight="1" x14ac:dyDescent="0.25">
      <c r="A390" s="1" t="s">
        <v>985</v>
      </c>
      <c r="B390" s="4" t="s">
        <v>165</v>
      </c>
      <c r="C390" s="1" t="s">
        <v>986</v>
      </c>
      <c r="D390" s="5" t="s">
        <v>88</v>
      </c>
      <c r="E390" s="5" t="s">
        <v>987</v>
      </c>
      <c r="F390" t="s">
        <v>1678</v>
      </c>
      <c r="G390" t="s">
        <v>1678</v>
      </c>
      <c r="H390" s="1">
        <v>6</v>
      </c>
      <c r="I390" s="12">
        <v>681855</v>
      </c>
      <c r="J390" s="12">
        <v>7755010</v>
      </c>
      <c r="K390" s="1" t="s">
        <v>49</v>
      </c>
      <c r="L390" s="4" t="s">
        <v>168</v>
      </c>
      <c r="M390" s="11">
        <v>45596</v>
      </c>
      <c r="N390" s="4" t="s">
        <v>51</v>
      </c>
      <c r="O390" s="4">
        <v>13</v>
      </c>
      <c r="P390" s="1">
        <v>0</v>
      </c>
      <c r="Q390" s="1">
        <v>3</v>
      </c>
      <c r="R390" s="1">
        <v>2</v>
      </c>
      <c r="S390" s="1">
        <v>0</v>
      </c>
      <c r="T390" s="4">
        <f t="shared" si="15"/>
        <v>18</v>
      </c>
      <c r="U390" s="4">
        <v>0.72222222222222221</v>
      </c>
      <c r="V390" s="4">
        <v>0</v>
      </c>
      <c r="W390" s="4">
        <v>0.16666666666666666</v>
      </c>
      <c r="X390" s="4">
        <v>0.1111111111111111</v>
      </c>
      <c r="Y390" s="4">
        <v>0</v>
      </c>
      <c r="Z390" s="9">
        <f t="shared" si="16"/>
        <v>0.5</v>
      </c>
      <c r="AA390" s="9">
        <f t="shared" si="16"/>
        <v>0.5</v>
      </c>
      <c r="AB390" s="9">
        <f t="shared" si="16"/>
        <v>0</v>
      </c>
      <c r="AC390" s="4">
        <v>9</v>
      </c>
      <c r="AD390" s="4">
        <v>9</v>
      </c>
      <c r="AE390" s="4">
        <v>0</v>
      </c>
      <c r="AF390" s="1">
        <v>0</v>
      </c>
      <c r="AG390" s="1">
        <v>0</v>
      </c>
      <c r="AH390" s="4" t="s">
        <v>53</v>
      </c>
      <c r="AI390" s="1" t="s">
        <v>74</v>
      </c>
      <c r="AJ390" s="1" t="s">
        <v>90</v>
      </c>
      <c r="AK390" s="1" t="s">
        <v>169</v>
      </c>
      <c r="AL390" s="4">
        <v>1</v>
      </c>
      <c r="AM390" s="4"/>
      <c r="AN390" s="4"/>
      <c r="AO390" s="4"/>
      <c r="AP390" s="4">
        <v>1</v>
      </c>
      <c r="AQ390" s="4"/>
      <c r="AR390" s="1" t="s">
        <v>1045</v>
      </c>
      <c r="AS390" s="1" t="s">
        <v>989</v>
      </c>
      <c r="AT390" s="1" t="s">
        <v>1046</v>
      </c>
      <c r="AU390" s="1" t="s">
        <v>254</v>
      </c>
    </row>
    <row r="391" spans="1:60" ht="14.25" customHeight="1" x14ac:dyDescent="0.25">
      <c r="A391" s="1" t="s">
        <v>985</v>
      </c>
      <c r="B391" s="4" t="s">
        <v>165</v>
      </c>
      <c r="C391" s="1" t="s">
        <v>986</v>
      </c>
      <c r="D391" s="5" t="s">
        <v>88</v>
      </c>
      <c r="E391" s="5" t="s">
        <v>987</v>
      </c>
      <c r="F391" t="s">
        <v>1678</v>
      </c>
      <c r="G391" t="s">
        <v>1678</v>
      </c>
      <c r="H391" s="1">
        <v>7</v>
      </c>
      <c r="I391" s="12">
        <v>681838</v>
      </c>
      <c r="J391" s="12">
        <v>7755018</v>
      </c>
      <c r="K391" s="1" t="s">
        <v>49</v>
      </c>
      <c r="L391" s="4" t="s">
        <v>168</v>
      </c>
      <c r="M391" s="11">
        <v>45596</v>
      </c>
      <c r="N391" s="4" t="s">
        <v>51</v>
      </c>
      <c r="O391" s="4">
        <v>9</v>
      </c>
      <c r="P391" s="1">
        <v>0</v>
      </c>
      <c r="Q391" s="1">
        <v>10</v>
      </c>
      <c r="R391" s="1">
        <v>2</v>
      </c>
      <c r="S391" s="1">
        <v>4</v>
      </c>
      <c r="T391" s="4">
        <f t="shared" si="15"/>
        <v>25</v>
      </c>
      <c r="U391" s="4">
        <v>0.36</v>
      </c>
      <c r="V391" s="4">
        <v>0</v>
      </c>
      <c r="W391" s="4">
        <v>0.4</v>
      </c>
      <c r="X391" s="4">
        <v>0.08</v>
      </c>
      <c r="Y391" s="4">
        <v>0.16</v>
      </c>
      <c r="Z391" s="9">
        <f t="shared" si="16"/>
        <v>0.56000000000000005</v>
      </c>
      <c r="AA391" s="9">
        <f t="shared" si="16"/>
        <v>0.56000000000000005</v>
      </c>
      <c r="AB391" s="9">
        <f t="shared" si="16"/>
        <v>0</v>
      </c>
      <c r="AC391" s="4">
        <v>14</v>
      </c>
      <c r="AD391" s="4">
        <v>14</v>
      </c>
      <c r="AE391" s="4">
        <v>0</v>
      </c>
      <c r="AF391" s="1">
        <v>1</v>
      </c>
      <c r="AG391" s="1">
        <v>10</v>
      </c>
      <c r="AH391" s="4" t="s">
        <v>52</v>
      </c>
      <c r="AI391" s="1" t="s">
        <v>59</v>
      </c>
      <c r="AJ391" s="1" t="s">
        <v>169</v>
      </c>
      <c r="AK391" s="1" t="s">
        <v>169</v>
      </c>
      <c r="AL391" s="4">
        <v>1</v>
      </c>
      <c r="AM391" s="4"/>
      <c r="AN391" s="4"/>
      <c r="AO391" s="4"/>
      <c r="AP391" s="4"/>
      <c r="AQ391" s="4"/>
      <c r="AR391" s="1" t="s">
        <v>153</v>
      </c>
      <c r="AS391" s="1" t="s">
        <v>1047</v>
      </c>
      <c r="AT391" s="1" t="s">
        <v>1048</v>
      </c>
      <c r="AU391" s="1" t="s">
        <v>1049</v>
      </c>
      <c r="BA391" s="21"/>
      <c r="BB391" s="21"/>
      <c r="BC391" s="21"/>
      <c r="BD391" s="21"/>
      <c r="BE391" s="21"/>
      <c r="BF391" s="21"/>
      <c r="BG391" s="21"/>
      <c r="BH391" s="21"/>
    </row>
    <row r="392" spans="1:60" ht="14.25" customHeight="1" x14ac:dyDescent="0.25">
      <c r="A392" s="10" t="s">
        <v>1050</v>
      </c>
      <c r="B392" s="4" t="s">
        <v>45</v>
      </c>
      <c r="C392" s="5" t="s">
        <v>1051</v>
      </c>
      <c r="D392" s="10" t="s">
        <v>433</v>
      </c>
      <c r="E392" s="5" t="s">
        <v>1052</v>
      </c>
      <c r="F392" t="s">
        <v>1678</v>
      </c>
      <c r="G392" t="s">
        <v>1678</v>
      </c>
      <c r="H392" s="10">
        <v>287</v>
      </c>
      <c r="I392" s="7">
        <v>682441</v>
      </c>
      <c r="J392" s="7">
        <v>7755084</v>
      </c>
      <c r="K392" s="10" t="s">
        <v>49</v>
      </c>
      <c r="L392" s="4" t="s">
        <v>50</v>
      </c>
      <c r="M392" s="14">
        <v>45583</v>
      </c>
      <c r="N392" s="4" t="s">
        <v>352</v>
      </c>
      <c r="O392" s="4">
        <v>5</v>
      </c>
      <c r="P392" s="5">
        <v>0</v>
      </c>
      <c r="Q392" s="10">
        <v>2</v>
      </c>
      <c r="R392" s="10">
        <v>3</v>
      </c>
      <c r="S392" s="10">
        <v>15</v>
      </c>
      <c r="T392" s="4">
        <f t="shared" si="15"/>
        <v>25</v>
      </c>
      <c r="U392" s="4">
        <v>0.2</v>
      </c>
      <c r="V392" s="4">
        <v>0</v>
      </c>
      <c r="W392" s="4">
        <v>0.08</v>
      </c>
      <c r="X392" s="4">
        <v>0.12</v>
      </c>
      <c r="Y392" s="4">
        <v>0.6</v>
      </c>
      <c r="Z392" s="9">
        <f t="shared" si="16"/>
        <v>0.8</v>
      </c>
      <c r="AA392" s="9">
        <f t="shared" si="16"/>
        <v>0.8</v>
      </c>
      <c r="AB392" s="9">
        <f t="shared" si="16"/>
        <v>0</v>
      </c>
      <c r="AC392" s="4">
        <v>20</v>
      </c>
      <c r="AD392" s="4">
        <v>20</v>
      </c>
      <c r="AE392" s="4">
        <v>0</v>
      </c>
      <c r="AF392" s="10">
        <v>3</v>
      </c>
      <c r="AG392" s="10">
        <v>4</v>
      </c>
      <c r="AH392" s="4" t="s">
        <v>52</v>
      </c>
      <c r="AI392" s="10" t="s">
        <v>59</v>
      </c>
      <c r="AJ392" s="10" t="s">
        <v>435</v>
      </c>
      <c r="AK392" s="10" t="s">
        <v>86</v>
      </c>
      <c r="AL392" s="4">
        <v>1</v>
      </c>
      <c r="AM392" s="4"/>
      <c r="AN392" s="4"/>
      <c r="AO392" s="4"/>
      <c r="AP392" s="4"/>
      <c r="AQ392" s="4"/>
      <c r="AR392" s="10" t="s">
        <v>882</v>
      </c>
      <c r="AS392" s="10" t="s">
        <v>1053</v>
      </c>
      <c r="AT392" s="10" t="s">
        <v>86</v>
      </c>
      <c r="AU392" s="10" t="s">
        <v>1054</v>
      </c>
    </row>
    <row r="393" spans="1:60" ht="14.25" customHeight="1" x14ac:dyDescent="0.25">
      <c r="A393" s="10" t="s">
        <v>1050</v>
      </c>
      <c r="B393" s="4" t="s">
        <v>45</v>
      </c>
      <c r="C393" s="5" t="s">
        <v>1051</v>
      </c>
      <c r="D393" s="10" t="s">
        <v>433</v>
      </c>
      <c r="E393" s="5" t="s">
        <v>1052</v>
      </c>
      <c r="F393" t="s">
        <v>1678</v>
      </c>
      <c r="G393" t="s">
        <v>1678</v>
      </c>
      <c r="H393" s="10">
        <v>288</v>
      </c>
      <c r="I393" s="7">
        <v>682462</v>
      </c>
      <c r="J393" s="7">
        <v>7755067</v>
      </c>
      <c r="K393" s="10" t="s">
        <v>49</v>
      </c>
      <c r="L393" s="4" t="s">
        <v>50</v>
      </c>
      <c r="M393" s="14">
        <v>45583</v>
      </c>
      <c r="N393" s="4" t="s">
        <v>352</v>
      </c>
      <c r="O393" s="4">
        <v>6</v>
      </c>
      <c r="P393" s="5">
        <v>0</v>
      </c>
      <c r="Q393" s="10">
        <v>3</v>
      </c>
      <c r="R393" s="10">
        <v>1</v>
      </c>
      <c r="S393" s="10">
        <v>15</v>
      </c>
      <c r="T393" s="4">
        <f t="shared" si="15"/>
        <v>25</v>
      </c>
      <c r="U393" s="4">
        <v>0.24</v>
      </c>
      <c r="V393" s="4">
        <v>0</v>
      </c>
      <c r="W393" s="4">
        <v>0.12</v>
      </c>
      <c r="X393" s="4">
        <v>0.04</v>
      </c>
      <c r="Y393" s="4">
        <v>0.6</v>
      </c>
      <c r="Z393" s="9">
        <f t="shared" si="16"/>
        <v>0.28000000000000003</v>
      </c>
      <c r="AA393" s="9">
        <f t="shared" si="16"/>
        <v>0.2</v>
      </c>
      <c r="AB393" s="9">
        <f t="shared" si="16"/>
        <v>0.08</v>
      </c>
      <c r="AC393" s="4">
        <v>7</v>
      </c>
      <c r="AD393" s="4">
        <v>5</v>
      </c>
      <c r="AE393" s="4">
        <v>2</v>
      </c>
      <c r="AF393" s="10">
        <v>0.5</v>
      </c>
      <c r="AG393" s="10">
        <v>2</v>
      </c>
      <c r="AH393" s="4" t="s">
        <v>52</v>
      </c>
      <c r="AI393" s="10" t="s">
        <v>59</v>
      </c>
      <c r="AJ393" s="10" t="s">
        <v>435</v>
      </c>
      <c r="AK393" s="10" t="s">
        <v>86</v>
      </c>
      <c r="AL393" s="4">
        <v>1</v>
      </c>
      <c r="AM393" s="4"/>
      <c r="AN393" s="4"/>
      <c r="AO393" s="4"/>
      <c r="AP393" s="4"/>
      <c r="AQ393" s="4"/>
      <c r="AR393" s="10" t="s">
        <v>1055</v>
      </c>
      <c r="AS393" s="10" t="s">
        <v>86</v>
      </c>
      <c r="AT393" s="10" t="s">
        <v>86</v>
      </c>
      <c r="AU393" s="10" t="s">
        <v>1056</v>
      </c>
    </row>
    <row r="394" spans="1:60" ht="14.25" customHeight="1" x14ac:dyDescent="0.25">
      <c r="A394" s="10" t="s">
        <v>1050</v>
      </c>
      <c r="B394" s="4" t="s">
        <v>45</v>
      </c>
      <c r="C394" s="5" t="s">
        <v>1051</v>
      </c>
      <c r="D394" s="10" t="s">
        <v>433</v>
      </c>
      <c r="E394" s="5" t="s">
        <v>1052</v>
      </c>
      <c r="F394" t="s">
        <v>1678</v>
      </c>
      <c r="G394" t="s">
        <v>1678</v>
      </c>
      <c r="H394" s="10">
        <v>289</v>
      </c>
      <c r="I394" s="7">
        <v>682490</v>
      </c>
      <c r="J394" s="7">
        <v>7755048</v>
      </c>
      <c r="K394" s="10" t="s">
        <v>49</v>
      </c>
      <c r="L394" s="4" t="s">
        <v>50</v>
      </c>
      <c r="M394" s="14">
        <v>45583</v>
      </c>
      <c r="N394" s="4" t="s">
        <v>352</v>
      </c>
      <c r="O394" s="4">
        <v>3.5</v>
      </c>
      <c r="P394" s="5">
        <v>0</v>
      </c>
      <c r="Q394" s="10">
        <v>0.5</v>
      </c>
      <c r="R394" s="10">
        <v>0</v>
      </c>
      <c r="S394" s="10">
        <v>21</v>
      </c>
      <c r="T394" s="4">
        <f t="shared" si="15"/>
        <v>25</v>
      </c>
      <c r="U394" s="4">
        <v>0.14000000000000001</v>
      </c>
      <c r="V394" s="4">
        <v>0</v>
      </c>
      <c r="W394" s="4">
        <v>0.02</v>
      </c>
      <c r="X394" s="4">
        <v>0</v>
      </c>
      <c r="Y394" s="4">
        <v>0.84</v>
      </c>
      <c r="Z394" s="9">
        <f t="shared" si="16"/>
        <v>0.72</v>
      </c>
      <c r="AA394" s="9">
        <f t="shared" si="16"/>
        <v>0.56000000000000005</v>
      </c>
      <c r="AB394" s="9">
        <f t="shared" si="16"/>
        <v>0.16</v>
      </c>
      <c r="AC394" s="4">
        <v>18</v>
      </c>
      <c r="AD394" s="4">
        <v>14</v>
      </c>
      <c r="AE394" s="4">
        <v>4</v>
      </c>
      <c r="AF394" s="10">
        <v>0.5</v>
      </c>
      <c r="AG394" s="10">
        <v>3</v>
      </c>
      <c r="AH394" s="4" t="s">
        <v>52</v>
      </c>
      <c r="AI394" s="10" t="s">
        <v>59</v>
      </c>
      <c r="AJ394" s="10" t="s">
        <v>435</v>
      </c>
      <c r="AK394" s="10" t="s">
        <v>86</v>
      </c>
      <c r="AL394" s="4">
        <v>1</v>
      </c>
      <c r="AM394" s="4"/>
      <c r="AN394" s="4"/>
      <c r="AO394" s="4"/>
      <c r="AP394" s="4"/>
      <c r="AQ394" s="4"/>
      <c r="AR394" s="10" t="s">
        <v>435</v>
      </c>
      <c r="AS394" s="10" t="s">
        <v>86</v>
      </c>
      <c r="AT394" s="10" t="s">
        <v>86</v>
      </c>
      <c r="AU394" s="10" t="s">
        <v>1057</v>
      </c>
    </row>
    <row r="395" spans="1:60" ht="14.25" customHeight="1" x14ac:dyDescent="0.25">
      <c r="A395" s="1" t="s">
        <v>1058</v>
      </c>
      <c r="B395" s="4" t="s">
        <v>165</v>
      </c>
      <c r="C395" s="1" t="s">
        <v>1059</v>
      </c>
      <c r="D395" s="5" t="s">
        <v>88</v>
      </c>
      <c r="E395" s="5" t="s">
        <v>1060</v>
      </c>
      <c r="F395" t="s">
        <v>1678</v>
      </c>
      <c r="G395" t="s">
        <v>1678</v>
      </c>
      <c r="H395" s="1">
        <v>1</v>
      </c>
      <c r="I395" s="12">
        <v>682388</v>
      </c>
      <c r="J395" s="12">
        <v>7755074</v>
      </c>
      <c r="K395" s="1" t="s">
        <v>49</v>
      </c>
      <c r="L395" s="4" t="s">
        <v>168</v>
      </c>
      <c r="M395" s="11">
        <v>45621</v>
      </c>
      <c r="N395" s="4" t="s">
        <v>51</v>
      </c>
      <c r="O395" s="4">
        <v>18</v>
      </c>
      <c r="P395" s="1">
        <v>0</v>
      </c>
      <c r="Q395" s="1">
        <v>7</v>
      </c>
      <c r="R395" s="1">
        <v>0</v>
      </c>
      <c r="S395" s="1">
        <v>0</v>
      </c>
      <c r="T395" s="4">
        <f t="shared" si="15"/>
        <v>25</v>
      </c>
      <c r="U395" s="4">
        <v>0.72</v>
      </c>
      <c r="V395" s="4">
        <v>0</v>
      </c>
      <c r="W395" s="4">
        <v>0.28000000000000003</v>
      </c>
      <c r="X395" s="4">
        <v>0</v>
      </c>
      <c r="Y395" s="4">
        <v>0</v>
      </c>
      <c r="Z395" s="9">
        <f t="shared" si="16"/>
        <v>0.6</v>
      </c>
      <c r="AA395" s="9">
        <f t="shared" si="16"/>
        <v>0.6</v>
      </c>
      <c r="AB395" s="9">
        <f t="shared" si="16"/>
        <v>0</v>
      </c>
      <c r="AC395" s="4">
        <v>15</v>
      </c>
      <c r="AD395" s="4">
        <v>15</v>
      </c>
      <c r="AE395" s="4">
        <v>0</v>
      </c>
      <c r="AF395" s="1">
        <v>0</v>
      </c>
      <c r="AG395" s="1">
        <v>0</v>
      </c>
      <c r="AH395" s="4" t="s">
        <v>53</v>
      </c>
      <c r="AI395" s="1" t="s">
        <v>74</v>
      </c>
      <c r="AJ395" s="1" t="s">
        <v>169</v>
      </c>
      <c r="AK395" s="1" t="s">
        <v>169</v>
      </c>
      <c r="AL395" s="4">
        <v>1</v>
      </c>
      <c r="AM395" s="4"/>
      <c r="AN395" s="4"/>
      <c r="AO395" s="4"/>
      <c r="AP395" s="4"/>
      <c r="AQ395" s="4"/>
      <c r="AR395" s="1" t="s">
        <v>1061</v>
      </c>
      <c r="AS395" s="1" t="s">
        <v>1062</v>
      </c>
      <c r="AT395" s="1" t="s">
        <v>1063</v>
      </c>
      <c r="AU395" s="1" t="s">
        <v>1064</v>
      </c>
      <c r="BA395" s="21"/>
      <c r="BB395" s="21"/>
      <c r="BC395" s="21"/>
      <c r="BD395" s="21"/>
      <c r="BE395" s="21"/>
      <c r="BF395" s="21"/>
      <c r="BG395" s="21"/>
      <c r="BH395" s="21"/>
    </row>
    <row r="396" spans="1:60" ht="14.25" customHeight="1" x14ac:dyDescent="0.25">
      <c r="A396" s="1" t="s">
        <v>1065</v>
      </c>
      <c r="B396" s="4" t="s">
        <v>165</v>
      </c>
      <c r="C396" s="1" t="s">
        <v>1059</v>
      </c>
      <c r="D396" s="5" t="s">
        <v>127</v>
      </c>
      <c r="E396" s="5" t="s">
        <v>1066</v>
      </c>
      <c r="F396" t="s">
        <v>1678</v>
      </c>
      <c r="G396" t="s">
        <v>1678</v>
      </c>
      <c r="H396" s="1">
        <v>1</v>
      </c>
      <c r="I396" s="12">
        <v>682449</v>
      </c>
      <c r="J396" s="12">
        <v>7755036</v>
      </c>
      <c r="K396" s="1" t="s">
        <v>49</v>
      </c>
      <c r="L396" s="4" t="s">
        <v>168</v>
      </c>
      <c r="M396" s="11">
        <v>45621</v>
      </c>
      <c r="N396" s="4" t="s">
        <v>51</v>
      </c>
      <c r="O396" s="4">
        <v>18</v>
      </c>
      <c r="P396" s="1">
        <v>0.5</v>
      </c>
      <c r="Q396" s="1">
        <v>3.5</v>
      </c>
      <c r="R396" s="1">
        <v>3</v>
      </c>
      <c r="S396" s="1">
        <v>0</v>
      </c>
      <c r="T396" s="4">
        <f t="shared" si="15"/>
        <v>25</v>
      </c>
      <c r="U396" s="4">
        <v>0.72</v>
      </c>
      <c r="V396" s="4">
        <v>0.02</v>
      </c>
      <c r="W396" s="4">
        <v>0.14000000000000001</v>
      </c>
      <c r="X396" s="4">
        <v>0.12</v>
      </c>
      <c r="Y396" s="4">
        <v>0</v>
      </c>
      <c r="Z396" s="9">
        <f t="shared" si="16"/>
        <v>0.36</v>
      </c>
      <c r="AA396" s="9">
        <f t="shared" si="16"/>
        <v>0.36</v>
      </c>
      <c r="AB396" s="9">
        <f t="shared" si="16"/>
        <v>0</v>
      </c>
      <c r="AC396" s="4">
        <v>9</v>
      </c>
      <c r="AD396" s="4">
        <v>9</v>
      </c>
      <c r="AE396" s="4">
        <v>0</v>
      </c>
      <c r="AF396" s="1">
        <v>0</v>
      </c>
      <c r="AG396" s="1">
        <v>0</v>
      </c>
      <c r="AH396" s="4" t="s">
        <v>53</v>
      </c>
      <c r="AI396" s="1" t="s">
        <v>59</v>
      </c>
      <c r="AJ396" s="1" t="s">
        <v>169</v>
      </c>
      <c r="AK396" s="1" t="s">
        <v>169</v>
      </c>
      <c r="AL396" s="4">
        <v>1</v>
      </c>
      <c r="AM396" s="4"/>
      <c r="AN396" s="4"/>
      <c r="AO396" s="4"/>
      <c r="AP396" s="4"/>
      <c r="AQ396" s="4"/>
      <c r="AR396" s="1" t="s">
        <v>1067</v>
      </c>
      <c r="AS396" s="1" t="s">
        <v>1068</v>
      </c>
      <c r="AT396" s="1" t="s">
        <v>1069</v>
      </c>
      <c r="AU396" s="1" t="s">
        <v>1070</v>
      </c>
    </row>
    <row r="397" spans="1:60" ht="14.25" customHeight="1" x14ac:dyDescent="0.25">
      <c r="A397" s="1" t="s">
        <v>1071</v>
      </c>
      <c r="B397" s="4" t="s">
        <v>165</v>
      </c>
      <c r="C397" s="1" t="s">
        <v>1059</v>
      </c>
      <c r="D397" s="5" t="s">
        <v>118</v>
      </c>
      <c r="E397" s="5" t="s">
        <v>1072</v>
      </c>
      <c r="F397" t="s">
        <v>1678</v>
      </c>
      <c r="G397" t="s">
        <v>1678</v>
      </c>
      <c r="H397" s="1">
        <v>1</v>
      </c>
      <c r="I397" s="7"/>
      <c r="J397" s="7"/>
      <c r="K397" s="1" t="s">
        <v>49</v>
      </c>
      <c r="L397" s="4" t="s">
        <v>168</v>
      </c>
      <c r="M397" s="11" t="s">
        <v>1073</v>
      </c>
      <c r="N397" s="4" t="s">
        <v>51</v>
      </c>
      <c r="O397" s="4">
        <v>15</v>
      </c>
      <c r="P397" s="1">
        <v>1</v>
      </c>
      <c r="Q397" s="1">
        <v>9</v>
      </c>
      <c r="R397" s="1">
        <v>0</v>
      </c>
      <c r="S397" s="1">
        <v>0</v>
      </c>
      <c r="T397" s="4">
        <f t="shared" si="15"/>
        <v>25</v>
      </c>
      <c r="U397" s="4">
        <v>0.6</v>
      </c>
      <c r="V397" s="4">
        <v>0.04</v>
      </c>
      <c r="W397" s="4">
        <v>0.36</v>
      </c>
      <c r="X397" s="4">
        <v>0</v>
      </c>
      <c r="Y397" s="4">
        <v>0</v>
      </c>
      <c r="Z397" s="9">
        <f t="shared" si="16"/>
        <v>0.62</v>
      </c>
      <c r="AA397" s="9">
        <f t="shared" si="16"/>
        <v>0.56000000000000005</v>
      </c>
      <c r="AB397" s="9">
        <f t="shared" si="16"/>
        <v>0.06</v>
      </c>
      <c r="AC397" s="4">
        <v>15.5</v>
      </c>
      <c r="AD397" s="4">
        <v>14</v>
      </c>
      <c r="AE397" s="4">
        <v>1.5</v>
      </c>
      <c r="AF397" s="1">
        <v>0</v>
      </c>
      <c r="AG397" s="1">
        <v>0</v>
      </c>
      <c r="AH397" s="4" t="s">
        <v>53</v>
      </c>
      <c r="AI397" s="1" t="s">
        <v>59</v>
      </c>
      <c r="AJ397" s="1" t="s">
        <v>650</v>
      </c>
      <c r="AK397" s="1" t="s">
        <v>1074</v>
      </c>
      <c r="AL397" s="4">
        <v>1</v>
      </c>
      <c r="AM397" s="4"/>
      <c r="AN397" s="4"/>
      <c r="AO397" s="4"/>
      <c r="AP397" s="4">
        <v>1</v>
      </c>
      <c r="AQ397" s="4">
        <v>1</v>
      </c>
      <c r="AR397" s="1" t="s">
        <v>1075</v>
      </c>
      <c r="AS397" s="1" t="s">
        <v>169</v>
      </c>
      <c r="AT397" s="1" t="s">
        <v>1076</v>
      </c>
      <c r="AU397" s="1" t="s">
        <v>1077</v>
      </c>
    </row>
    <row r="398" spans="1:60" ht="14.25" customHeight="1" x14ac:dyDescent="0.25">
      <c r="A398" s="29" t="s">
        <v>1078</v>
      </c>
      <c r="B398" s="4" t="s">
        <v>165</v>
      </c>
      <c r="C398" s="29" t="s">
        <v>1059</v>
      </c>
      <c r="D398" s="23" t="s">
        <v>94</v>
      </c>
      <c r="E398" s="5" t="s">
        <v>1079</v>
      </c>
      <c r="F398" t="s">
        <v>1678</v>
      </c>
      <c r="G398" t="s">
        <v>1678</v>
      </c>
      <c r="H398" s="23">
        <v>1</v>
      </c>
      <c r="I398" s="7"/>
      <c r="J398" s="7"/>
      <c r="K398" s="23" t="s">
        <v>49</v>
      </c>
      <c r="L398" s="4" t="s">
        <v>168</v>
      </c>
      <c r="M398" s="30">
        <v>45637</v>
      </c>
      <c r="N398" s="31" t="s">
        <v>352</v>
      </c>
      <c r="O398" s="31">
        <v>0</v>
      </c>
      <c r="P398" s="29">
        <v>0</v>
      </c>
      <c r="Q398" s="29">
        <v>0</v>
      </c>
      <c r="R398" s="29">
        <v>20</v>
      </c>
      <c r="S398" s="29">
        <v>0</v>
      </c>
      <c r="T398" s="4">
        <f t="shared" si="15"/>
        <v>20</v>
      </c>
      <c r="U398" s="4">
        <v>0</v>
      </c>
      <c r="V398" s="4">
        <v>0</v>
      </c>
      <c r="W398" s="4">
        <v>0</v>
      </c>
      <c r="X398" s="4">
        <v>1</v>
      </c>
      <c r="Y398" s="4">
        <v>0</v>
      </c>
      <c r="Z398" s="9">
        <f t="shared" si="16"/>
        <v>0.55000000000000004</v>
      </c>
      <c r="AA398" s="9">
        <f t="shared" si="16"/>
        <v>0.55000000000000004</v>
      </c>
      <c r="AB398" s="9">
        <f t="shared" si="16"/>
        <v>0</v>
      </c>
      <c r="AC398" s="31">
        <v>11</v>
      </c>
      <c r="AD398" s="31">
        <v>11</v>
      </c>
      <c r="AE398" s="31">
        <v>0</v>
      </c>
      <c r="AF398" s="29">
        <v>0</v>
      </c>
      <c r="AG398" s="29">
        <v>0</v>
      </c>
      <c r="AH398" s="31" t="s">
        <v>86</v>
      </c>
      <c r="AI398" s="29" t="s">
        <v>577</v>
      </c>
      <c r="AJ398" s="29" t="s">
        <v>86</v>
      </c>
      <c r="AK398" s="29"/>
      <c r="AL398" s="4"/>
      <c r="AM398" s="4"/>
      <c r="AN398" s="4"/>
      <c r="AO398" s="4"/>
      <c r="AP398" s="4"/>
      <c r="AQ398" s="4"/>
      <c r="AR398" s="29" t="s">
        <v>86</v>
      </c>
      <c r="AS398" s="29" t="s">
        <v>86</v>
      </c>
      <c r="AT398" s="32" t="s">
        <v>1080</v>
      </c>
      <c r="AU398" s="32"/>
    </row>
    <row r="399" spans="1:60" ht="14.25" customHeight="1" x14ac:dyDescent="0.25">
      <c r="A399" s="1" t="s">
        <v>1081</v>
      </c>
      <c r="B399" s="4" t="s">
        <v>165</v>
      </c>
      <c r="C399" s="1" t="s">
        <v>1059</v>
      </c>
      <c r="D399" s="5" t="s">
        <v>82</v>
      </c>
      <c r="E399" s="5" t="s">
        <v>1082</v>
      </c>
      <c r="F399" t="s">
        <v>1678</v>
      </c>
      <c r="G399" t="s">
        <v>1678</v>
      </c>
      <c r="H399" s="1">
        <v>1</v>
      </c>
      <c r="I399" s="12">
        <v>682492</v>
      </c>
      <c r="J399" s="12">
        <v>7754761</v>
      </c>
      <c r="K399" s="1" t="s">
        <v>49</v>
      </c>
      <c r="L399" s="4" t="s">
        <v>168</v>
      </c>
      <c r="M399" s="11">
        <v>45615</v>
      </c>
      <c r="N399" s="4" t="s">
        <v>51</v>
      </c>
      <c r="O399" s="4">
        <v>10</v>
      </c>
      <c r="P399" s="1">
        <v>0</v>
      </c>
      <c r="Q399" s="1">
        <v>1</v>
      </c>
      <c r="R399" s="1">
        <v>2</v>
      </c>
      <c r="S399" s="1">
        <v>0</v>
      </c>
      <c r="T399" s="4">
        <f t="shared" si="15"/>
        <v>13</v>
      </c>
      <c r="U399" s="4">
        <v>0.76923076923076927</v>
      </c>
      <c r="V399" s="4">
        <v>0</v>
      </c>
      <c r="W399" s="4">
        <v>7.6923076923076927E-2</v>
      </c>
      <c r="X399" s="4">
        <v>0.15384615384615385</v>
      </c>
      <c r="Y399" s="4">
        <v>0</v>
      </c>
      <c r="Z399" s="9">
        <f t="shared" si="16"/>
        <v>0.11538461538461539</v>
      </c>
      <c r="AA399" s="9">
        <f t="shared" si="16"/>
        <v>0.11538461538461539</v>
      </c>
      <c r="AB399" s="9">
        <f t="shared" si="16"/>
        <v>0</v>
      </c>
      <c r="AC399" s="4">
        <v>1.5</v>
      </c>
      <c r="AD399" s="4">
        <v>1.5</v>
      </c>
      <c r="AE399" s="4">
        <v>0</v>
      </c>
      <c r="AF399" s="1">
        <v>0</v>
      </c>
      <c r="AG399" s="1">
        <v>0</v>
      </c>
      <c r="AH399" s="4" t="s">
        <v>53</v>
      </c>
      <c r="AI399" s="1" t="s">
        <v>84</v>
      </c>
      <c r="AJ399" s="1" t="s">
        <v>169</v>
      </c>
      <c r="AK399" s="1" t="s">
        <v>169</v>
      </c>
      <c r="AL399" s="4">
        <v>1</v>
      </c>
      <c r="AM399" s="4"/>
      <c r="AN399" s="4"/>
      <c r="AO399" s="4"/>
      <c r="AP399" s="4"/>
      <c r="AQ399" s="4"/>
      <c r="AR399" s="1" t="s">
        <v>153</v>
      </c>
      <c r="AS399" s="1" t="s">
        <v>169</v>
      </c>
      <c r="AT399" s="1" t="s">
        <v>1083</v>
      </c>
      <c r="AU399" s="1" t="s">
        <v>1084</v>
      </c>
    </row>
    <row r="400" spans="1:60" ht="14.25" customHeight="1" x14ac:dyDescent="0.25">
      <c r="A400" s="1" t="s">
        <v>1081</v>
      </c>
      <c r="B400" s="4" t="s">
        <v>165</v>
      </c>
      <c r="C400" s="1" t="s">
        <v>1059</v>
      </c>
      <c r="D400" s="5" t="s">
        <v>82</v>
      </c>
      <c r="E400" s="5" t="s">
        <v>1082</v>
      </c>
      <c r="F400" t="s">
        <v>1678</v>
      </c>
      <c r="G400" t="s">
        <v>1678</v>
      </c>
      <c r="H400" s="1">
        <v>1</v>
      </c>
      <c r="I400" s="12">
        <v>682482</v>
      </c>
      <c r="J400" s="12">
        <v>7754722</v>
      </c>
      <c r="K400" s="1" t="s">
        <v>49</v>
      </c>
      <c r="L400" s="4" t="s">
        <v>168</v>
      </c>
      <c r="M400" s="11">
        <v>45615</v>
      </c>
      <c r="N400" s="4" t="s">
        <v>51</v>
      </c>
      <c r="O400" s="4">
        <v>16</v>
      </c>
      <c r="P400" s="1">
        <v>0</v>
      </c>
      <c r="Q400" s="1">
        <v>5</v>
      </c>
      <c r="R400" s="1">
        <v>4</v>
      </c>
      <c r="S400" s="1">
        <v>0</v>
      </c>
      <c r="T400" s="4">
        <f t="shared" si="15"/>
        <v>25</v>
      </c>
      <c r="U400" s="4">
        <v>0.64</v>
      </c>
      <c r="V400" s="4">
        <v>0</v>
      </c>
      <c r="W400" s="4">
        <v>0.2</v>
      </c>
      <c r="X400" s="4">
        <v>0.16</v>
      </c>
      <c r="Y400" s="4">
        <v>0</v>
      </c>
      <c r="Z400" s="9">
        <f t="shared" si="16"/>
        <v>0.16</v>
      </c>
      <c r="AA400" s="9">
        <f t="shared" si="16"/>
        <v>0.16</v>
      </c>
      <c r="AB400" s="9">
        <f t="shared" si="16"/>
        <v>0</v>
      </c>
      <c r="AC400" s="4">
        <v>4</v>
      </c>
      <c r="AD400" s="4">
        <v>4</v>
      </c>
      <c r="AE400" s="4">
        <v>0</v>
      </c>
      <c r="AF400" s="1">
        <v>0</v>
      </c>
      <c r="AG400" s="1">
        <v>0</v>
      </c>
      <c r="AH400" s="4" t="s">
        <v>53</v>
      </c>
      <c r="AI400" s="1" t="s">
        <v>74</v>
      </c>
      <c r="AJ400" s="1" t="s">
        <v>169</v>
      </c>
      <c r="AK400" s="1" t="s">
        <v>169</v>
      </c>
      <c r="AL400" s="4">
        <v>1</v>
      </c>
      <c r="AM400" s="4"/>
      <c r="AN400" s="4"/>
      <c r="AO400" s="4"/>
      <c r="AP400" s="4"/>
      <c r="AQ400" s="4"/>
      <c r="AR400" s="1" t="s">
        <v>153</v>
      </c>
      <c r="AS400" s="1" t="s">
        <v>169</v>
      </c>
      <c r="AT400" s="1" t="s">
        <v>1085</v>
      </c>
      <c r="AU400" s="1" t="s">
        <v>1086</v>
      </c>
    </row>
    <row r="401" spans="1:47" ht="14.25" customHeight="1" x14ac:dyDescent="0.25">
      <c r="A401" s="1" t="s">
        <v>1081</v>
      </c>
      <c r="B401" s="4" t="s">
        <v>165</v>
      </c>
      <c r="C401" s="1" t="s">
        <v>1059</v>
      </c>
      <c r="D401" s="5" t="s">
        <v>82</v>
      </c>
      <c r="E401" s="5" t="s">
        <v>1082</v>
      </c>
      <c r="F401" t="s">
        <v>1678</v>
      </c>
      <c r="G401" t="s">
        <v>1678</v>
      </c>
      <c r="H401" s="1">
        <v>1</v>
      </c>
      <c r="I401" s="12">
        <v>682574</v>
      </c>
      <c r="J401" s="12">
        <v>7754624</v>
      </c>
      <c r="K401" s="1" t="s">
        <v>49</v>
      </c>
      <c r="L401" s="4" t="s">
        <v>168</v>
      </c>
      <c r="M401" s="11">
        <v>45615</v>
      </c>
      <c r="N401" s="4" t="s">
        <v>51</v>
      </c>
      <c r="O401" s="4">
        <v>19</v>
      </c>
      <c r="P401" s="1">
        <v>0</v>
      </c>
      <c r="Q401" s="1">
        <v>6</v>
      </c>
      <c r="R401" s="1">
        <v>0</v>
      </c>
      <c r="S401" s="1">
        <v>0</v>
      </c>
      <c r="T401" s="4">
        <f t="shared" si="15"/>
        <v>25</v>
      </c>
      <c r="U401" s="4">
        <v>0.76</v>
      </c>
      <c r="V401" s="4">
        <v>0</v>
      </c>
      <c r="W401" s="4">
        <v>0.24</v>
      </c>
      <c r="X401" s="4">
        <v>0</v>
      </c>
      <c r="Y401" s="4">
        <v>0</v>
      </c>
      <c r="Z401" s="9">
        <f t="shared" si="16"/>
        <v>0.2</v>
      </c>
      <c r="AA401" s="9">
        <f t="shared" si="16"/>
        <v>0.2</v>
      </c>
      <c r="AB401" s="9">
        <f t="shared" si="16"/>
        <v>0</v>
      </c>
      <c r="AC401" s="4">
        <v>5</v>
      </c>
      <c r="AD401" s="4">
        <v>5</v>
      </c>
      <c r="AE401" s="4">
        <v>0</v>
      </c>
      <c r="AF401" s="1">
        <v>0</v>
      </c>
      <c r="AG401" s="1">
        <v>0</v>
      </c>
      <c r="AH401" s="4" t="s">
        <v>53</v>
      </c>
      <c r="AI401" s="1" t="s">
        <v>74</v>
      </c>
      <c r="AJ401" s="1" t="s">
        <v>169</v>
      </c>
      <c r="AK401" s="1" t="s">
        <v>169</v>
      </c>
      <c r="AL401" s="4">
        <v>1</v>
      </c>
      <c r="AM401" s="4"/>
      <c r="AN401" s="4"/>
      <c r="AO401" s="4"/>
      <c r="AP401" s="4"/>
      <c r="AQ401" s="4"/>
      <c r="AR401" s="1" t="s">
        <v>1087</v>
      </c>
      <c r="AS401" s="1" t="s">
        <v>169</v>
      </c>
      <c r="AT401" s="1" t="s">
        <v>1088</v>
      </c>
      <c r="AU401" s="1" t="s">
        <v>1089</v>
      </c>
    </row>
    <row r="402" spans="1:47" ht="14.25" customHeight="1" x14ac:dyDescent="0.25">
      <c r="A402" s="1" t="s">
        <v>1090</v>
      </c>
      <c r="B402" s="4" t="s">
        <v>165</v>
      </c>
      <c r="C402" s="1" t="s">
        <v>1059</v>
      </c>
      <c r="D402" s="5" t="s">
        <v>106</v>
      </c>
      <c r="E402" s="5" t="s">
        <v>1091</v>
      </c>
      <c r="F402" t="s">
        <v>1678</v>
      </c>
      <c r="G402" t="s">
        <v>1678</v>
      </c>
      <c r="H402" s="1">
        <v>1</v>
      </c>
      <c r="I402" s="12">
        <v>682676</v>
      </c>
      <c r="J402" s="12">
        <v>7754571</v>
      </c>
      <c r="K402" s="1" t="s">
        <v>49</v>
      </c>
      <c r="L402" s="4" t="s">
        <v>168</v>
      </c>
      <c r="M402" s="11">
        <v>45617</v>
      </c>
      <c r="N402" s="4" t="s">
        <v>51</v>
      </c>
      <c r="O402" s="4">
        <v>18</v>
      </c>
      <c r="P402" s="1">
        <v>1</v>
      </c>
      <c r="Q402" s="1">
        <v>1</v>
      </c>
      <c r="R402" s="1">
        <v>3</v>
      </c>
      <c r="S402" s="1">
        <v>0</v>
      </c>
      <c r="T402" s="4">
        <f t="shared" si="15"/>
        <v>23</v>
      </c>
      <c r="U402" s="4">
        <v>0.78260869565217395</v>
      </c>
      <c r="V402" s="4">
        <v>4.3478260869565216E-2</v>
      </c>
      <c r="W402" s="4">
        <v>4.3478260869565216E-2</v>
      </c>
      <c r="X402" s="4">
        <v>0.13043478260869565</v>
      </c>
      <c r="Y402" s="4">
        <v>0</v>
      </c>
      <c r="Z402" s="9">
        <f t="shared" si="16"/>
        <v>0.60869565217391308</v>
      </c>
      <c r="AA402" s="9">
        <f t="shared" si="16"/>
        <v>0.21739130434782608</v>
      </c>
      <c r="AB402" s="9">
        <f t="shared" si="16"/>
        <v>0.39130434782608697</v>
      </c>
      <c r="AC402" s="4">
        <v>14</v>
      </c>
      <c r="AD402" s="4">
        <v>5</v>
      </c>
      <c r="AE402" s="4">
        <v>9</v>
      </c>
      <c r="AF402" s="1">
        <v>0</v>
      </c>
      <c r="AG402" s="1">
        <v>0</v>
      </c>
      <c r="AH402" s="4" t="s">
        <v>53</v>
      </c>
      <c r="AI402" s="1" t="s">
        <v>84</v>
      </c>
      <c r="AJ402" s="1" t="s">
        <v>169</v>
      </c>
      <c r="AK402" s="1" t="s">
        <v>169</v>
      </c>
      <c r="AL402" s="4">
        <v>1</v>
      </c>
      <c r="AM402" s="4"/>
      <c r="AN402" s="4"/>
      <c r="AO402" s="4"/>
      <c r="AP402" s="4"/>
      <c r="AQ402" s="4"/>
      <c r="AR402" s="1" t="s">
        <v>153</v>
      </c>
      <c r="AS402" s="1" t="s">
        <v>169</v>
      </c>
      <c r="AT402" s="1" t="s">
        <v>1092</v>
      </c>
      <c r="AU402" s="1" t="s">
        <v>1093</v>
      </c>
    </row>
    <row r="403" spans="1:47" ht="14.25" customHeight="1" x14ac:dyDescent="0.25">
      <c r="A403" s="1" t="s">
        <v>1094</v>
      </c>
      <c r="B403" s="4" t="s">
        <v>165</v>
      </c>
      <c r="C403" s="1" t="s">
        <v>1059</v>
      </c>
      <c r="D403" s="5" t="s">
        <v>109</v>
      </c>
      <c r="E403" s="5" t="s">
        <v>1095</v>
      </c>
      <c r="F403" t="s">
        <v>1678</v>
      </c>
      <c r="G403" t="s">
        <v>1678</v>
      </c>
      <c r="H403" s="1">
        <v>1</v>
      </c>
      <c r="I403" s="12">
        <v>682774</v>
      </c>
      <c r="J403" s="12">
        <v>7754524</v>
      </c>
      <c r="K403" s="1" t="s">
        <v>49</v>
      </c>
      <c r="L403" s="4" t="s">
        <v>168</v>
      </c>
      <c r="M403" s="11">
        <v>45618</v>
      </c>
      <c r="N403" s="4" t="s">
        <v>51</v>
      </c>
      <c r="O403" s="4">
        <v>20.5</v>
      </c>
      <c r="P403" s="1">
        <v>0</v>
      </c>
      <c r="Q403" s="1">
        <v>4.5</v>
      </c>
      <c r="R403" s="1">
        <v>0</v>
      </c>
      <c r="S403" s="1">
        <v>0</v>
      </c>
      <c r="T403" s="4">
        <f t="shared" si="15"/>
        <v>25</v>
      </c>
      <c r="U403" s="4">
        <v>0.82</v>
      </c>
      <c r="V403" s="4">
        <v>0</v>
      </c>
      <c r="W403" s="4">
        <v>0.18</v>
      </c>
      <c r="X403" s="4">
        <v>0</v>
      </c>
      <c r="Y403" s="4">
        <v>0</v>
      </c>
      <c r="Z403" s="9">
        <f t="shared" si="16"/>
        <v>0.2</v>
      </c>
      <c r="AA403" s="9">
        <f t="shared" si="16"/>
        <v>0.2</v>
      </c>
      <c r="AB403" s="9">
        <f t="shared" si="16"/>
        <v>0</v>
      </c>
      <c r="AC403" s="4">
        <v>5</v>
      </c>
      <c r="AD403" s="4">
        <v>5</v>
      </c>
      <c r="AE403" s="4">
        <v>0</v>
      </c>
      <c r="AF403" s="1">
        <v>0</v>
      </c>
      <c r="AG403" s="1">
        <v>0</v>
      </c>
      <c r="AH403" s="4" t="s">
        <v>53</v>
      </c>
      <c r="AI403" s="1" t="s">
        <v>74</v>
      </c>
      <c r="AJ403" s="1" t="s">
        <v>169</v>
      </c>
      <c r="AK403" s="1" t="s">
        <v>169</v>
      </c>
      <c r="AL403" s="4">
        <v>1</v>
      </c>
      <c r="AM403" s="4"/>
      <c r="AN403" s="4"/>
      <c r="AO403" s="4"/>
      <c r="AP403" s="4"/>
      <c r="AQ403" s="4"/>
      <c r="AR403" s="1" t="s">
        <v>1096</v>
      </c>
      <c r="AS403" s="1" t="s">
        <v>169</v>
      </c>
      <c r="AT403" s="1" t="s">
        <v>1097</v>
      </c>
      <c r="AU403" s="1" t="s">
        <v>1098</v>
      </c>
    </row>
    <row r="404" spans="1:47" ht="14.25" customHeight="1" x14ac:dyDescent="0.25">
      <c r="A404" s="29" t="s">
        <v>1079</v>
      </c>
      <c r="B404" s="4" t="s">
        <v>165</v>
      </c>
      <c r="C404" s="29" t="s">
        <v>1059</v>
      </c>
      <c r="D404" s="23" t="s">
        <v>94</v>
      </c>
      <c r="E404" s="5" t="s">
        <v>1079</v>
      </c>
      <c r="F404" t="s">
        <v>1678</v>
      </c>
      <c r="G404" t="s">
        <v>1678</v>
      </c>
      <c r="H404" s="23">
        <v>2</v>
      </c>
      <c r="I404" s="7"/>
      <c r="J404" s="7"/>
      <c r="K404" s="23" t="s">
        <v>49</v>
      </c>
      <c r="L404" s="4" t="s">
        <v>168</v>
      </c>
      <c r="M404" s="30">
        <v>45637</v>
      </c>
      <c r="N404" s="31" t="s">
        <v>352</v>
      </c>
      <c r="O404" s="31">
        <v>0</v>
      </c>
      <c r="P404" s="29">
        <v>0</v>
      </c>
      <c r="Q404" s="29">
        <v>0</v>
      </c>
      <c r="R404" s="29">
        <v>25</v>
      </c>
      <c r="S404" s="29">
        <v>0</v>
      </c>
      <c r="T404" s="4">
        <f t="shared" si="15"/>
        <v>25</v>
      </c>
      <c r="U404" s="4">
        <v>0</v>
      </c>
      <c r="V404" s="4">
        <v>0</v>
      </c>
      <c r="W404" s="4">
        <v>0</v>
      </c>
      <c r="X404" s="4">
        <v>1</v>
      </c>
      <c r="Y404" s="4">
        <v>0</v>
      </c>
      <c r="Z404" s="9">
        <f t="shared" si="16"/>
        <v>0.4</v>
      </c>
      <c r="AA404" s="9">
        <f t="shared" si="16"/>
        <v>0.4</v>
      </c>
      <c r="AB404" s="9">
        <f t="shared" si="16"/>
        <v>0</v>
      </c>
      <c r="AC404" s="31">
        <v>10</v>
      </c>
      <c r="AD404" s="31">
        <v>10</v>
      </c>
      <c r="AE404" s="31">
        <v>0</v>
      </c>
      <c r="AF404" s="29">
        <v>0</v>
      </c>
      <c r="AG404" s="29">
        <v>0</v>
      </c>
      <c r="AH404" s="31" t="s">
        <v>86</v>
      </c>
      <c r="AI404" s="29" t="s">
        <v>86</v>
      </c>
      <c r="AJ404" s="29" t="s">
        <v>86</v>
      </c>
      <c r="AK404" s="29"/>
      <c r="AL404" s="4"/>
      <c r="AM404" s="4"/>
      <c r="AN404" s="4"/>
      <c r="AO404" s="4"/>
      <c r="AP404" s="4"/>
      <c r="AQ404" s="4"/>
      <c r="AR404" s="29" t="s">
        <v>86</v>
      </c>
      <c r="AS404" s="29" t="s">
        <v>86</v>
      </c>
      <c r="AT404" s="32" t="s">
        <v>86</v>
      </c>
      <c r="AU404" s="32"/>
    </row>
    <row r="405" spans="1:47" ht="14.25" customHeight="1" x14ac:dyDescent="0.25">
      <c r="A405" s="1" t="s">
        <v>1094</v>
      </c>
      <c r="B405" s="4" t="s">
        <v>165</v>
      </c>
      <c r="C405" s="1" t="s">
        <v>1059</v>
      </c>
      <c r="D405" s="5" t="s">
        <v>109</v>
      </c>
      <c r="E405" s="5" t="s">
        <v>1095</v>
      </c>
      <c r="F405" t="s">
        <v>1678</v>
      </c>
      <c r="G405" t="s">
        <v>1678</v>
      </c>
      <c r="H405" s="1">
        <v>2</v>
      </c>
      <c r="I405" s="12">
        <v>682838</v>
      </c>
      <c r="J405" s="12">
        <v>7754488</v>
      </c>
      <c r="K405" s="1" t="s">
        <v>49</v>
      </c>
      <c r="L405" s="4" t="s">
        <v>168</v>
      </c>
      <c r="M405" s="11">
        <v>45618</v>
      </c>
      <c r="N405" s="4" t="s">
        <v>51</v>
      </c>
      <c r="O405" s="4">
        <v>4.7</v>
      </c>
      <c r="P405" s="1">
        <v>0</v>
      </c>
      <c r="Q405" s="1">
        <v>1.5</v>
      </c>
      <c r="R405" s="1">
        <v>0</v>
      </c>
      <c r="S405" s="1">
        <v>0</v>
      </c>
      <c r="T405" s="4">
        <f t="shared" si="15"/>
        <v>6.2</v>
      </c>
      <c r="U405" s="4">
        <v>0.75806451612903225</v>
      </c>
      <c r="V405" s="4">
        <v>0</v>
      </c>
      <c r="W405" s="4">
        <v>0.24193548387096772</v>
      </c>
      <c r="X405" s="4">
        <v>0</v>
      </c>
      <c r="Y405" s="4">
        <v>0</v>
      </c>
      <c r="Z405" s="9">
        <f t="shared" si="16"/>
        <v>0.20967741935483872</v>
      </c>
      <c r="AA405" s="9">
        <f t="shared" si="16"/>
        <v>0.20967741935483872</v>
      </c>
      <c r="AB405" s="9">
        <f t="shared" si="16"/>
        <v>0</v>
      </c>
      <c r="AC405" s="4">
        <v>1.3</v>
      </c>
      <c r="AD405" s="4">
        <v>1.3</v>
      </c>
      <c r="AE405" s="4">
        <v>0</v>
      </c>
      <c r="AF405" s="1">
        <v>0</v>
      </c>
      <c r="AG405" s="1">
        <v>0</v>
      </c>
      <c r="AH405" s="4" t="s">
        <v>53</v>
      </c>
      <c r="AI405" s="1" t="s">
        <v>74</v>
      </c>
      <c r="AJ405" s="1" t="s">
        <v>169</v>
      </c>
      <c r="AK405" s="1" t="s">
        <v>169</v>
      </c>
      <c r="AL405" s="4">
        <v>1</v>
      </c>
      <c r="AM405" s="4"/>
      <c r="AN405" s="4"/>
      <c r="AO405" s="4"/>
      <c r="AP405" s="4"/>
      <c r="AQ405" s="4"/>
      <c r="AR405" s="1" t="s">
        <v>153</v>
      </c>
      <c r="AS405" s="1" t="s">
        <v>169</v>
      </c>
      <c r="AT405" s="1" t="s">
        <v>1099</v>
      </c>
      <c r="AU405" s="1" t="s">
        <v>1100</v>
      </c>
    </row>
    <row r="406" spans="1:47" ht="14.25" customHeight="1" x14ac:dyDescent="0.25">
      <c r="A406" s="1" t="s">
        <v>1101</v>
      </c>
      <c r="B406" s="4" t="s">
        <v>137</v>
      </c>
      <c r="C406" s="1" t="s">
        <v>1102</v>
      </c>
      <c r="D406" s="5" t="s">
        <v>88</v>
      </c>
      <c r="E406" s="5" t="s">
        <v>1103</v>
      </c>
      <c r="F406" t="s">
        <v>1678</v>
      </c>
      <c r="G406" t="s">
        <v>1678</v>
      </c>
      <c r="H406" s="1">
        <v>1</v>
      </c>
      <c r="I406" s="12">
        <v>682845</v>
      </c>
      <c r="J406" s="12">
        <v>7754469</v>
      </c>
      <c r="K406" s="1" t="s">
        <v>49</v>
      </c>
      <c r="L406" s="4" t="s">
        <v>168</v>
      </c>
      <c r="M406" s="11">
        <v>45618</v>
      </c>
      <c r="N406" s="4" t="s">
        <v>51</v>
      </c>
      <c r="O406" s="4">
        <v>16.5</v>
      </c>
      <c r="P406" s="1">
        <v>0</v>
      </c>
      <c r="Q406" s="1">
        <v>7.5</v>
      </c>
      <c r="R406" s="1">
        <v>0</v>
      </c>
      <c r="S406" s="1">
        <v>0</v>
      </c>
      <c r="T406" s="4">
        <f t="shared" si="15"/>
        <v>24</v>
      </c>
      <c r="U406" s="4">
        <v>0.6875</v>
      </c>
      <c r="V406" s="4">
        <v>0</v>
      </c>
      <c r="W406" s="4">
        <v>0.3125</v>
      </c>
      <c r="X406" s="4">
        <v>0</v>
      </c>
      <c r="Y406" s="4">
        <v>0</v>
      </c>
      <c r="Z406" s="9">
        <f t="shared" si="16"/>
        <v>0.41666666666666669</v>
      </c>
      <c r="AA406" s="9">
        <f t="shared" si="16"/>
        <v>0.41666666666666669</v>
      </c>
      <c r="AB406" s="9">
        <f t="shared" si="16"/>
        <v>0</v>
      </c>
      <c r="AC406" s="4">
        <v>10</v>
      </c>
      <c r="AD406" s="4">
        <v>10</v>
      </c>
      <c r="AE406" s="4">
        <v>0</v>
      </c>
      <c r="AF406" s="1">
        <v>0</v>
      </c>
      <c r="AG406" s="1">
        <v>0</v>
      </c>
      <c r="AH406" s="4" t="s">
        <v>53</v>
      </c>
      <c r="AI406" s="1" t="s">
        <v>74</v>
      </c>
      <c r="AJ406" s="1" t="s">
        <v>169</v>
      </c>
      <c r="AK406" s="1" t="s">
        <v>169</v>
      </c>
      <c r="AL406" s="4">
        <v>1</v>
      </c>
      <c r="AM406" s="4"/>
      <c r="AN406" s="4"/>
      <c r="AO406" s="4"/>
      <c r="AP406" s="4"/>
      <c r="AQ406" s="4"/>
      <c r="AR406" s="1" t="s">
        <v>1104</v>
      </c>
      <c r="AS406" s="1" t="s">
        <v>169</v>
      </c>
      <c r="AT406" s="1" t="s">
        <v>1105</v>
      </c>
      <c r="AU406" s="1" t="s">
        <v>1106</v>
      </c>
    </row>
    <row r="407" spans="1:47" ht="14.25" customHeight="1" x14ac:dyDescent="0.25">
      <c r="A407" s="1" t="s">
        <v>1101</v>
      </c>
      <c r="B407" s="4" t="s">
        <v>137</v>
      </c>
      <c r="C407" s="1" t="s">
        <v>1102</v>
      </c>
      <c r="D407" s="5" t="s">
        <v>88</v>
      </c>
      <c r="E407" s="5" t="s">
        <v>1103</v>
      </c>
      <c r="F407" t="s">
        <v>1678</v>
      </c>
      <c r="G407" t="s">
        <v>1678</v>
      </c>
      <c r="H407" s="1">
        <v>1</v>
      </c>
      <c r="I407" s="12">
        <v>682852</v>
      </c>
      <c r="J407" s="12">
        <v>7754450</v>
      </c>
      <c r="K407" s="1" t="s">
        <v>49</v>
      </c>
      <c r="L407" s="4" t="s">
        <v>168</v>
      </c>
      <c r="M407" s="11">
        <v>45618</v>
      </c>
      <c r="N407" s="4" t="s">
        <v>51</v>
      </c>
      <c r="O407" s="4">
        <v>20.5</v>
      </c>
      <c r="P407" s="1">
        <v>0</v>
      </c>
      <c r="Q407" s="1">
        <v>2</v>
      </c>
      <c r="R407" s="1">
        <v>2.5</v>
      </c>
      <c r="S407" s="1">
        <v>0</v>
      </c>
      <c r="T407" s="4">
        <f t="shared" si="15"/>
        <v>25</v>
      </c>
      <c r="U407" s="4">
        <v>0.82</v>
      </c>
      <c r="V407" s="4">
        <v>0</v>
      </c>
      <c r="W407" s="4">
        <v>0.08</v>
      </c>
      <c r="X407" s="4">
        <v>0.1</v>
      </c>
      <c r="Y407" s="4">
        <v>0</v>
      </c>
      <c r="Z407" s="9">
        <f t="shared" si="16"/>
        <v>0</v>
      </c>
      <c r="AA407" s="9">
        <f t="shared" si="16"/>
        <v>0</v>
      </c>
      <c r="AB407" s="9">
        <f t="shared" si="16"/>
        <v>0</v>
      </c>
      <c r="AC407" s="4">
        <v>0</v>
      </c>
      <c r="AD407" s="4">
        <v>0</v>
      </c>
      <c r="AE407" s="4">
        <v>0</v>
      </c>
      <c r="AF407" s="1">
        <v>0</v>
      </c>
      <c r="AG407" s="1">
        <v>0</v>
      </c>
      <c r="AH407" s="4" t="s">
        <v>53</v>
      </c>
      <c r="AI407" s="1" t="s">
        <v>59</v>
      </c>
      <c r="AJ407" s="1" t="s">
        <v>169</v>
      </c>
      <c r="AK407" s="1" t="s">
        <v>169</v>
      </c>
      <c r="AL407" s="4">
        <v>1</v>
      </c>
      <c r="AM407" s="4"/>
      <c r="AN407" s="4"/>
      <c r="AO407" s="4"/>
      <c r="AP407" s="4"/>
      <c r="AQ407" s="4"/>
      <c r="AR407" s="1" t="s">
        <v>153</v>
      </c>
      <c r="AS407" s="1" t="s">
        <v>169</v>
      </c>
      <c r="AT407" s="1" t="s">
        <v>1107</v>
      </c>
      <c r="AU407" s="1" t="s">
        <v>1108</v>
      </c>
    </row>
    <row r="408" spans="1:47" ht="14.25" customHeight="1" x14ac:dyDescent="0.25">
      <c r="A408" s="1" t="s">
        <v>1109</v>
      </c>
      <c r="B408" s="4" t="s">
        <v>137</v>
      </c>
      <c r="C408" s="1" t="s">
        <v>1102</v>
      </c>
      <c r="D408" s="5" t="s">
        <v>127</v>
      </c>
      <c r="E408" s="5" t="s">
        <v>1110</v>
      </c>
      <c r="F408" t="s">
        <v>1678</v>
      </c>
      <c r="G408" t="s">
        <v>1678</v>
      </c>
      <c r="H408" s="1">
        <v>1</v>
      </c>
      <c r="I408" s="12">
        <v>682851</v>
      </c>
      <c r="J408" s="12">
        <v>7754395</v>
      </c>
      <c r="K408" s="1" t="s">
        <v>49</v>
      </c>
      <c r="L408" s="4" t="s">
        <v>168</v>
      </c>
      <c r="M408" s="11">
        <v>45618</v>
      </c>
      <c r="N408" s="4" t="s">
        <v>51</v>
      </c>
      <c r="O408" s="4">
        <v>5</v>
      </c>
      <c r="P408" s="1">
        <v>1</v>
      </c>
      <c r="Q408" s="1">
        <v>8</v>
      </c>
      <c r="R408" s="1">
        <v>0</v>
      </c>
      <c r="S408" s="1">
        <v>0</v>
      </c>
      <c r="T408" s="4">
        <f t="shared" si="15"/>
        <v>14</v>
      </c>
      <c r="U408" s="4">
        <v>0.35714285714285715</v>
      </c>
      <c r="V408" s="4">
        <v>7.1428571428571425E-2</v>
      </c>
      <c r="W408" s="4">
        <v>0.5714285714285714</v>
      </c>
      <c r="X408" s="4">
        <v>0</v>
      </c>
      <c r="Y408" s="4">
        <v>0</v>
      </c>
      <c r="Z408" s="9">
        <f t="shared" si="16"/>
        <v>0</v>
      </c>
      <c r="AA408" s="9">
        <f t="shared" si="16"/>
        <v>0</v>
      </c>
      <c r="AB408" s="9">
        <f t="shared" si="16"/>
        <v>0</v>
      </c>
      <c r="AC408" s="4">
        <v>0</v>
      </c>
      <c r="AD408" s="4">
        <v>0</v>
      </c>
      <c r="AE408" s="4">
        <v>0</v>
      </c>
      <c r="AF408" s="1">
        <v>0</v>
      </c>
      <c r="AG408" s="1">
        <v>0</v>
      </c>
      <c r="AH408" s="4" t="s">
        <v>53</v>
      </c>
      <c r="AI408" s="1" t="s">
        <v>74</v>
      </c>
      <c r="AJ408" s="1" t="s">
        <v>169</v>
      </c>
      <c r="AK408" s="1" t="s">
        <v>169</v>
      </c>
      <c r="AL408" s="4">
        <v>1</v>
      </c>
      <c r="AM408" s="4"/>
      <c r="AN408" s="4"/>
      <c r="AO408" s="4"/>
      <c r="AP408" s="4"/>
      <c r="AQ408" s="4"/>
      <c r="AR408" s="1" t="s">
        <v>153</v>
      </c>
      <c r="AS408" s="1" t="s">
        <v>169</v>
      </c>
      <c r="AT408" s="1" t="s">
        <v>1105</v>
      </c>
      <c r="AU408" s="1" t="s">
        <v>953</v>
      </c>
    </row>
    <row r="409" spans="1:47" ht="14.25" customHeight="1" x14ac:dyDescent="0.25">
      <c r="A409" s="6" t="s">
        <v>1111</v>
      </c>
      <c r="B409" s="4" t="s">
        <v>137</v>
      </c>
      <c r="C409" s="6" t="s">
        <v>1112</v>
      </c>
      <c r="D409" s="5" t="s">
        <v>1113</v>
      </c>
      <c r="E409" s="5" t="s">
        <v>1114</v>
      </c>
      <c r="F409" t="s">
        <v>1678</v>
      </c>
      <c r="G409" t="s">
        <v>1678</v>
      </c>
      <c r="H409" s="1">
        <v>193</v>
      </c>
      <c r="I409" s="7">
        <v>682986</v>
      </c>
      <c r="J409" s="7">
        <v>7753789</v>
      </c>
      <c r="K409" s="1" t="s">
        <v>49</v>
      </c>
      <c r="L409" s="4" t="s">
        <v>50</v>
      </c>
      <c r="M409" s="8">
        <v>45565</v>
      </c>
      <c r="N409" s="4" t="s">
        <v>51</v>
      </c>
      <c r="O409" s="4">
        <v>18.5</v>
      </c>
      <c r="P409" s="5">
        <v>0</v>
      </c>
      <c r="Q409" s="6">
        <v>3.5</v>
      </c>
      <c r="R409" s="6">
        <v>3</v>
      </c>
      <c r="S409" s="6">
        <v>0</v>
      </c>
      <c r="T409" s="4">
        <f t="shared" si="15"/>
        <v>25</v>
      </c>
      <c r="U409" s="4">
        <v>0.74</v>
      </c>
      <c r="V409" s="4">
        <v>0</v>
      </c>
      <c r="W409" s="4">
        <v>0.14000000000000001</v>
      </c>
      <c r="X409" s="4">
        <v>0.12</v>
      </c>
      <c r="Y409" s="4">
        <v>0</v>
      </c>
      <c r="Z409" s="9">
        <f t="shared" si="16"/>
        <v>0.68</v>
      </c>
      <c r="AA409" s="9">
        <f t="shared" si="16"/>
        <v>0.68</v>
      </c>
      <c r="AB409" s="9">
        <f t="shared" si="16"/>
        <v>0</v>
      </c>
      <c r="AC409" s="4">
        <v>17</v>
      </c>
      <c r="AD409" s="4">
        <v>17</v>
      </c>
      <c r="AE409" s="4">
        <v>0</v>
      </c>
      <c r="AF409" s="6">
        <v>0</v>
      </c>
      <c r="AG409" s="6">
        <v>0</v>
      </c>
      <c r="AH409" s="4" t="s">
        <v>53</v>
      </c>
      <c r="AI409" s="6" t="s">
        <v>74</v>
      </c>
      <c r="AJ409" s="6" t="s">
        <v>90</v>
      </c>
      <c r="AK409" s="6" t="s">
        <v>54</v>
      </c>
      <c r="AL409" s="4">
        <v>1</v>
      </c>
      <c r="AM409" s="4"/>
      <c r="AN409" s="4"/>
      <c r="AO409" s="4"/>
      <c r="AP409" s="4">
        <v>1</v>
      </c>
      <c r="AQ409" s="4"/>
      <c r="AR409" s="6" t="s">
        <v>1115</v>
      </c>
      <c r="AS409" s="6" t="s">
        <v>54</v>
      </c>
      <c r="AT409" s="6" t="s">
        <v>54</v>
      </c>
      <c r="AU409" s="6" t="s">
        <v>1116</v>
      </c>
    </row>
    <row r="410" spans="1:47" ht="14.25" customHeight="1" x14ac:dyDescent="0.25">
      <c r="A410" s="6" t="s">
        <v>1117</v>
      </c>
      <c r="B410" s="4" t="s">
        <v>137</v>
      </c>
      <c r="C410" s="6" t="s">
        <v>1112</v>
      </c>
      <c r="D410" s="5" t="s">
        <v>109</v>
      </c>
      <c r="E410" s="5" t="s">
        <v>1118</v>
      </c>
      <c r="F410" t="s">
        <v>1678</v>
      </c>
      <c r="G410" t="s">
        <v>1678</v>
      </c>
      <c r="H410" s="1">
        <v>194</v>
      </c>
      <c r="I410" s="7">
        <v>682925</v>
      </c>
      <c r="J410" s="7">
        <v>7753862</v>
      </c>
      <c r="K410" s="1" t="s">
        <v>49</v>
      </c>
      <c r="L410" s="4" t="s">
        <v>50</v>
      </c>
      <c r="M410" s="8">
        <v>45565</v>
      </c>
      <c r="N410" s="4" t="s">
        <v>51</v>
      </c>
      <c r="O410" s="4">
        <v>11</v>
      </c>
      <c r="P410" s="5">
        <v>0</v>
      </c>
      <c r="Q410" s="6">
        <v>1</v>
      </c>
      <c r="R410" s="6">
        <v>13</v>
      </c>
      <c r="S410" s="6">
        <v>0</v>
      </c>
      <c r="T410" s="4">
        <f t="shared" si="15"/>
        <v>25</v>
      </c>
      <c r="U410" s="4">
        <v>0.44</v>
      </c>
      <c r="V410" s="4">
        <v>0</v>
      </c>
      <c r="W410" s="4">
        <v>0.04</v>
      </c>
      <c r="X410" s="4">
        <v>0.52</v>
      </c>
      <c r="Y410" s="4">
        <v>0</v>
      </c>
      <c r="Z410" s="9">
        <f t="shared" si="16"/>
        <v>0.32</v>
      </c>
      <c r="AA410" s="9">
        <f t="shared" si="16"/>
        <v>0.28000000000000003</v>
      </c>
      <c r="AB410" s="9">
        <f t="shared" si="16"/>
        <v>0.04</v>
      </c>
      <c r="AC410" s="4">
        <v>8</v>
      </c>
      <c r="AD410" s="4">
        <v>7</v>
      </c>
      <c r="AE410" s="4">
        <v>1</v>
      </c>
      <c r="AF410" s="6">
        <v>0</v>
      </c>
      <c r="AG410" s="6">
        <v>0</v>
      </c>
      <c r="AH410" s="4" t="s">
        <v>53</v>
      </c>
      <c r="AI410" s="6" t="s">
        <v>84</v>
      </c>
      <c r="AJ410" s="6" t="s">
        <v>54</v>
      </c>
      <c r="AK410" s="6" t="s">
        <v>54</v>
      </c>
      <c r="AL410" s="4">
        <v>1</v>
      </c>
      <c r="AM410" s="4"/>
      <c r="AN410" s="4"/>
      <c r="AO410" s="4"/>
      <c r="AP410" s="4"/>
      <c r="AQ410" s="4"/>
      <c r="AR410" s="6" t="s">
        <v>153</v>
      </c>
      <c r="AS410" s="6" t="s">
        <v>54</v>
      </c>
      <c r="AT410" s="6" t="s">
        <v>54</v>
      </c>
      <c r="AU410" s="6" t="s">
        <v>1119</v>
      </c>
    </row>
    <row r="411" spans="1:47" ht="14.25" customHeight="1" x14ac:dyDescent="0.25">
      <c r="A411" s="6" t="s">
        <v>1120</v>
      </c>
      <c r="B411" s="4" t="s">
        <v>137</v>
      </c>
      <c r="C411" s="6" t="s">
        <v>1112</v>
      </c>
      <c r="D411" s="5" t="s">
        <v>102</v>
      </c>
      <c r="E411" s="5" t="s">
        <v>1121</v>
      </c>
      <c r="F411" t="s">
        <v>1678</v>
      </c>
      <c r="G411" t="s">
        <v>1678</v>
      </c>
      <c r="H411" s="1">
        <v>195</v>
      </c>
      <c r="I411" s="7">
        <v>682907</v>
      </c>
      <c r="J411" s="7">
        <v>7753906</v>
      </c>
      <c r="K411" s="1" t="s">
        <v>49</v>
      </c>
      <c r="L411" s="4" t="s">
        <v>50</v>
      </c>
      <c r="M411" s="8">
        <v>45552</v>
      </c>
      <c r="N411" s="4" t="s">
        <v>51</v>
      </c>
      <c r="O411" s="4">
        <v>3.5</v>
      </c>
      <c r="P411" s="5">
        <v>0</v>
      </c>
      <c r="Q411" s="6">
        <v>0.9</v>
      </c>
      <c r="R411" s="6">
        <v>20.6</v>
      </c>
      <c r="S411" s="6">
        <v>0</v>
      </c>
      <c r="T411" s="4">
        <f t="shared" si="15"/>
        <v>25</v>
      </c>
      <c r="U411" s="4">
        <v>0.14000000000000001</v>
      </c>
      <c r="V411" s="4">
        <v>0</v>
      </c>
      <c r="W411" s="4">
        <v>3.6000000000000004E-2</v>
      </c>
      <c r="X411" s="4">
        <v>0.82400000000000007</v>
      </c>
      <c r="Y411" s="4">
        <v>0</v>
      </c>
      <c r="Z411" s="9">
        <f t="shared" si="16"/>
        <v>0.29199999999999998</v>
      </c>
      <c r="AA411" s="9">
        <f t="shared" si="16"/>
        <v>0.27200000000000002</v>
      </c>
      <c r="AB411" s="9">
        <f t="shared" si="16"/>
        <v>0.02</v>
      </c>
      <c r="AC411" s="4">
        <v>7.3</v>
      </c>
      <c r="AD411" s="4">
        <v>6.8</v>
      </c>
      <c r="AE411" s="4">
        <v>0.5</v>
      </c>
      <c r="AF411" s="6">
        <v>0</v>
      </c>
      <c r="AG411" s="6">
        <v>0</v>
      </c>
      <c r="AH411" s="4" t="s">
        <v>53</v>
      </c>
      <c r="AI411" s="6" t="s">
        <v>53</v>
      </c>
      <c r="AJ411" s="6" t="s">
        <v>54</v>
      </c>
      <c r="AK411" s="6" t="s">
        <v>54</v>
      </c>
      <c r="AL411" s="4"/>
      <c r="AM411" s="4"/>
      <c r="AN411" s="4"/>
      <c r="AO411" s="4"/>
      <c r="AP411" s="4"/>
      <c r="AQ411" s="4"/>
      <c r="AR411" s="6" t="s">
        <v>153</v>
      </c>
      <c r="AS411" s="6" t="s">
        <v>1122</v>
      </c>
      <c r="AT411" s="6" t="s">
        <v>54</v>
      </c>
      <c r="AU411" s="6" t="s">
        <v>1123</v>
      </c>
    </row>
    <row r="412" spans="1:47" ht="14.25" customHeight="1" x14ac:dyDescent="0.25">
      <c r="A412" s="6" t="s">
        <v>1117</v>
      </c>
      <c r="B412" s="4" t="s">
        <v>137</v>
      </c>
      <c r="C412" s="6" t="s">
        <v>1112</v>
      </c>
      <c r="D412" s="5" t="s">
        <v>109</v>
      </c>
      <c r="E412" s="5" t="s">
        <v>1118</v>
      </c>
      <c r="F412" t="s">
        <v>1678</v>
      </c>
      <c r="G412" t="s">
        <v>1678</v>
      </c>
      <c r="H412" s="1">
        <v>196</v>
      </c>
      <c r="I412" s="7">
        <v>682981</v>
      </c>
      <c r="J412" s="7">
        <v>7753823</v>
      </c>
      <c r="K412" s="1" t="s">
        <v>49</v>
      </c>
      <c r="L412" s="4" t="s">
        <v>50</v>
      </c>
      <c r="M412" s="8">
        <v>45565</v>
      </c>
      <c r="N412" s="4" t="s">
        <v>51</v>
      </c>
      <c r="O412" s="4">
        <v>18</v>
      </c>
      <c r="P412" s="5">
        <v>0</v>
      </c>
      <c r="Q412" s="6">
        <v>0</v>
      </c>
      <c r="R412" s="6">
        <v>7</v>
      </c>
      <c r="S412" s="6">
        <v>0</v>
      </c>
      <c r="T412" s="4">
        <f t="shared" si="15"/>
        <v>25</v>
      </c>
      <c r="U412" s="4">
        <v>0.72</v>
      </c>
      <c r="V412" s="4">
        <v>0</v>
      </c>
      <c r="W412" s="4">
        <v>0</v>
      </c>
      <c r="X412" s="4">
        <v>0.28000000000000003</v>
      </c>
      <c r="Y412" s="4">
        <v>0</v>
      </c>
      <c r="Z412" s="9">
        <f t="shared" si="16"/>
        <v>0.26</v>
      </c>
      <c r="AA412" s="9">
        <f t="shared" si="16"/>
        <v>0.26</v>
      </c>
      <c r="AB412" s="9">
        <f t="shared" si="16"/>
        <v>0</v>
      </c>
      <c r="AC412" s="4">
        <v>6.5</v>
      </c>
      <c r="AD412" s="4">
        <v>6.5</v>
      </c>
      <c r="AE412" s="4">
        <v>0</v>
      </c>
      <c r="AF412" s="6">
        <v>0</v>
      </c>
      <c r="AG412" s="6">
        <v>0</v>
      </c>
      <c r="AH412" s="4" t="s">
        <v>53</v>
      </c>
      <c r="AI412" s="6" t="s">
        <v>84</v>
      </c>
      <c r="AJ412" s="6" t="s">
        <v>54</v>
      </c>
      <c r="AK412" s="6" t="s">
        <v>54</v>
      </c>
      <c r="AL412" s="4">
        <v>1</v>
      </c>
      <c r="AM412" s="4"/>
      <c r="AN412" s="4"/>
      <c r="AO412" s="4"/>
      <c r="AP412" s="4"/>
      <c r="AQ412" s="4"/>
      <c r="AR412" s="6" t="s">
        <v>153</v>
      </c>
      <c r="AS412" s="6" t="s">
        <v>54</v>
      </c>
      <c r="AT412" s="6" t="s">
        <v>54</v>
      </c>
      <c r="AU412" s="6" t="s">
        <v>1124</v>
      </c>
    </row>
    <row r="413" spans="1:47" ht="14.25" customHeight="1" x14ac:dyDescent="0.25">
      <c r="A413" s="6" t="s">
        <v>1125</v>
      </c>
      <c r="B413" s="4" t="s">
        <v>137</v>
      </c>
      <c r="C413" s="6" t="s">
        <v>1112</v>
      </c>
      <c r="D413" s="5" t="s">
        <v>1126</v>
      </c>
      <c r="E413" s="5" t="s">
        <v>1127</v>
      </c>
      <c r="F413" t="s">
        <v>1678</v>
      </c>
      <c r="G413" t="s">
        <v>1678</v>
      </c>
      <c r="H413" s="1">
        <v>197</v>
      </c>
      <c r="I413" s="7">
        <v>683177</v>
      </c>
      <c r="J413" s="7">
        <v>7753759</v>
      </c>
      <c r="K413" s="1" t="s">
        <v>49</v>
      </c>
      <c r="L413" s="4" t="s">
        <v>50</v>
      </c>
      <c r="M413" s="8">
        <v>45561</v>
      </c>
      <c r="N413" s="4" t="s">
        <v>51</v>
      </c>
      <c r="O413" s="4">
        <v>19</v>
      </c>
      <c r="P413" s="5">
        <v>0</v>
      </c>
      <c r="Q413" s="6">
        <v>2.4</v>
      </c>
      <c r="R413" s="6">
        <v>3.6</v>
      </c>
      <c r="S413" s="6">
        <v>0</v>
      </c>
      <c r="T413" s="4">
        <f t="shared" si="15"/>
        <v>25</v>
      </c>
      <c r="U413" s="4">
        <v>0.76</v>
      </c>
      <c r="V413" s="4">
        <v>0</v>
      </c>
      <c r="W413" s="4">
        <v>9.6000000000000002E-2</v>
      </c>
      <c r="X413" s="4">
        <v>0.14400000000000002</v>
      </c>
      <c r="Y413" s="4">
        <v>0</v>
      </c>
      <c r="Z413" s="9">
        <f t="shared" si="16"/>
        <v>0.13200000000000001</v>
      </c>
      <c r="AA413" s="9">
        <f t="shared" si="16"/>
        <v>0.124</v>
      </c>
      <c r="AB413" s="9">
        <f t="shared" si="16"/>
        <v>8.0000000000000002E-3</v>
      </c>
      <c r="AC413" s="4">
        <v>3.3</v>
      </c>
      <c r="AD413" s="4">
        <v>3.1</v>
      </c>
      <c r="AE413" s="4">
        <v>0.2</v>
      </c>
      <c r="AF413" s="6">
        <v>0</v>
      </c>
      <c r="AG413" s="6">
        <v>0</v>
      </c>
      <c r="AH413" s="4" t="s">
        <v>53</v>
      </c>
      <c r="AI413" s="6" t="s">
        <v>74</v>
      </c>
      <c r="AJ413" s="6" t="s">
        <v>54</v>
      </c>
      <c r="AK413" s="6" t="s">
        <v>54</v>
      </c>
      <c r="AL413" s="4">
        <v>1</v>
      </c>
      <c r="AM413" s="4"/>
      <c r="AN413" s="4"/>
      <c r="AO413" s="4"/>
      <c r="AP413" s="4"/>
      <c r="AQ413" s="4"/>
      <c r="AR413" s="6" t="s">
        <v>1128</v>
      </c>
      <c r="AS413" s="6" t="s">
        <v>1129</v>
      </c>
      <c r="AT413" s="6" t="s">
        <v>1130</v>
      </c>
      <c r="AU413" s="6" t="s">
        <v>1131</v>
      </c>
    </row>
    <row r="414" spans="1:47" ht="14.25" customHeight="1" x14ac:dyDescent="0.25">
      <c r="A414" s="6" t="s">
        <v>1132</v>
      </c>
      <c r="B414" s="4" t="s">
        <v>137</v>
      </c>
      <c r="C414" s="6" t="s">
        <v>1133</v>
      </c>
      <c r="D414" s="5" t="s">
        <v>88</v>
      </c>
      <c r="E414" s="5" t="s">
        <v>1134</v>
      </c>
      <c r="F414" t="s">
        <v>1678</v>
      </c>
      <c r="G414" t="s">
        <v>1678</v>
      </c>
      <c r="H414" s="1">
        <v>198</v>
      </c>
      <c r="I414" s="7">
        <v>683341</v>
      </c>
      <c r="J414" s="7">
        <v>7753808</v>
      </c>
      <c r="K414" s="1" t="s">
        <v>49</v>
      </c>
      <c r="L414" s="4" t="s">
        <v>50</v>
      </c>
      <c r="M414" s="8">
        <v>45559</v>
      </c>
      <c r="N414" s="4" t="s">
        <v>51</v>
      </c>
      <c r="O414" s="4">
        <v>9</v>
      </c>
      <c r="P414" s="5">
        <v>0</v>
      </c>
      <c r="Q414" s="6">
        <v>6</v>
      </c>
      <c r="R414" s="6">
        <v>10</v>
      </c>
      <c r="S414" s="6">
        <v>0</v>
      </c>
      <c r="T414" s="4">
        <f t="shared" si="15"/>
        <v>25</v>
      </c>
      <c r="U414" s="4">
        <v>0.36</v>
      </c>
      <c r="V414" s="4">
        <v>0</v>
      </c>
      <c r="W414" s="4">
        <v>0.24</v>
      </c>
      <c r="X414" s="4">
        <v>0.4</v>
      </c>
      <c r="Y414" s="4">
        <v>0</v>
      </c>
      <c r="Z414" s="9">
        <f t="shared" si="16"/>
        <v>0.28000000000000003</v>
      </c>
      <c r="AA414" s="9">
        <f t="shared" si="16"/>
        <v>0.28000000000000003</v>
      </c>
      <c r="AB414" s="9">
        <f t="shared" si="16"/>
        <v>0</v>
      </c>
      <c r="AC414" s="4">
        <v>7</v>
      </c>
      <c r="AD414" s="4">
        <v>7</v>
      </c>
      <c r="AE414" s="4">
        <v>0</v>
      </c>
      <c r="AF414" s="6">
        <v>0</v>
      </c>
      <c r="AG414" s="6">
        <v>0</v>
      </c>
      <c r="AH414" s="4" t="s">
        <v>53</v>
      </c>
      <c r="AI414" s="6" t="s">
        <v>59</v>
      </c>
      <c r="AJ414" s="6" t="s">
        <v>1135</v>
      </c>
      <c r="AK414" s="6" t="s">
        <v>54</v>
      </c>
      <c r="AL414" s="4">
        <v>1</v>
      </c>
      <c r="AM414" s="4"/>
      <c r="AN414" s="4"/>
      <c r="AO414" s="4"/>
      <c r="AP414" s="4">
        <v>1</v>
      </c>
      <c r="AQ414" s="4"/>
      <c r="AR414" s="6" t="s">
        <v>1136</v>
      </c>
      <c r="AS414" s="6" t="s">
        <v>1137</v>
      </c>
      <c r="AT414" s="6" t="s">
        <v>1138</v>
      </c>
      <c r="AU414" s="6" t="s">
        <v>1139</v>
      </c>
    </row>
    <row r="415" spans="1:47" ht="14.25" customHeight="1" x14ac:dyDescent="0.25">
      <c r="A415" s="6" t="s">
        <v>1140</v>
      </c>
      <c r="B415" s="4" t="s">
        <v>137</v>
      </c>
      <c r="C415" s="6" t="s">
        <v>1133</v>
      </c>
      <c r="D415" s="5" t="s">
        <v>127</v>
      </c>
      <c r="E415" s="5" t="s">
        <v>1141</v>
      </c>
      <c r="F415" t="s">
        <v>1678</v>
      </c>
      <c r="G415" t="s">
        <v>1678</v>
      </c>
      <c r="H415" s="1">
        <v>199</v>
      </c>
      <c r="I415" s="7">
        <v>683389</v>
      </c>
      <c r="J415" s="7">
        <v>7753815</v>
      </c>
      <c r="K415" s="1" t="s">
        <v>49</v>
      </c>
      <c r="L415" s="4" t="s">
        <v>50</v>
      </c>
      <c r="M415" s="8">
        <v>45559</v>
      </c>
      <c r="N415" s="4" t="s">
        <v>51</v>
      </c>
      <c r="O415" s="4">
        <v>3</v>
      </c>
      <c r="P415" s="5">
        <v>0</v>
      </c>
      <c r="Q415" s="6">
        <v>6</v>
      </c>
      <c r="R415" s="6">
        <v>16</v>
      </c>
      <c r="S415" s="6">
        <v>0</v>
      </c>
      <c r="T415" s="4">
        <f t="shared" si="15"/>
        <v>25</v>
      </c>
      <c r="U415" s="4">
        <v>0.12</v>
      </c>
      <c r="V415" s="4">
        <v>0</v>
      </c>
      <c r="W415" s="4">
        <v>0.24</v>
      </c>
      <c r="X415" s="4">
        <v>0.64</v>
      </c>
      <c r="Y415" s="4">
        <v>0</v>
      </c>
      <c r="Z415" s="9">
        <f t="shared" si="16"/>
        <v>0.4</v>
      </c>
      <c r="AA415" s="9">
        <f t="shared" si="16"/>
        <v>0.4</v>
      </c>
      <c r="AB415" s="9">
        <f t="shared" si="16"/>
        <v>0</v>
      </c>
      <c r="AC415" s="4">
        <v>10</v>
      </c>
      <c r="AD415" s="4">
        <v>10</v>
      </c>
      <c r="AE415" s="4">
        <v>0</v>
      </c>
      <c r="AF415" s="6">
        <v>0</v>
      </c>
      <c r="AG415" s="6">
        <v>0</v>
      </c>
      <c r="AH415" s="4" t="s">
        <v>53</v>
      </c>
      <c r="AI415" s="6" t="s">
        <v>84</v>
      </c>
      <c r="AJ415" s="6" t="s">
        <v>1142</v>
      </c>
      <c r="AK415" s="6" t="s">
        <v>1143</v>
      </c>
      <c r="AL415" s="4">
        <v>1</v>
      </c>
      <c r="AM415" s="4"/>
      <c r="AN415" s="4"/>
      <c r="AO415" s="4"/>
      <c r="AP415" s="4">
        <v>1</v>
      </c>
      <c r="AQ415" s="4">
        <v>1</v>
      </c>
      <c r="AR415" s="6" t="s">
        <v>153</v>
      </c>
      <c r="AS415" s="6" t="s">
        <v>1144</v>
      </c>
      <c r="AT415" s="6" t="s">
        <v>1145</v>
      </c>
      <c r="AU415" s="6" t="s">
        <v>1146</v>
      </c>
    </row>
    <row r="416" spans="1:47" ht="14.25" customHeight="1" x14ac:dyDescent="0.25">
      <c r="A416" s="6" t="s">
        <v>1147</v>
      </c>
      <c r="B416" s="4" t="s">
        <v>137</v>
      </c>
      <c r="C416" s="6" t="s">
        <v>1133</v>
      </c>
      <c r="D416" s="5" t="s">
        <v>106</v>
      </c>
      <c r="E416" s="5" t="s">
        <v>1148</v>
      </c>
      <c r="F416" t="s">
        <v>1678</v>
      </c>
      <c r="G416" t="s">
        <v>1678</v>
      </c>
      <c r="H416" s="1">
        <v>200</v>
      </c>
      <c r="I416" s="7">
        <v>683342</v>
      </c>
      <c r="J416" s="7">
        <v>7753775</v>
      </c>
      <c r="K416" s="1" t="s">
        <v>49</v>
      </c>
      <c r="L416" s="4" t="s">
        <v>50</v>
      </c>
      <c r="M416" s="8">
        <v>45561</v>
      </c>
      <c r="N416" s="4" t="s">
        <v>51</v>
      </c>
      <c r="O416" s="4">
        <v>6.5</v>
      </c>
      <c r="P416" s="5">
        <v>0</v>
      </c>
      <c r="Q416" s="6">
        <v>14</v>
      </c>
      <c r="R416" s="6">
        <v>4.5</v>
      </c>
      <c r="S416" s="6">
        <v>0</v>
      </c>
      <c r="T416" s="4">
        <f t="shared" si="15"/>
        <v>25</v>
      </c>
      <c r="U416" s="4">
        <v>0.26</v>
      </c>
      <c r="V416" s="4">
        <v>0</v>
      </c>
      <c r="W416" s="4">
        <v>0.56000000000000005</v>
      </c>
      <c r="X416" s="4">
        <v>0.18</v>
      </c>
      <c r="Y416" s="4">
        <v>0</v>
      </c>
      <c r="Z416" s="9">
        <f t="shared" si="16"/>
        <v>0.5</v>
      </c>
      <c r="AA416" s="9">
        <f t="shared" si="16"/>
        <v>0.5</v>
      </c>
      <c r="AB416" s="9">
        <f t="shared" si="16"/>
        <v>0</v>
      </c>
      <c r="AC416" s="4">
        <v>12.5</v>
      </c>
      <c r="AD416" s="4">
        <v>12.5</v>
      </c>
      <c r="AE416" s="4">
        <v>0</v>
      </c>
      <c r="AF416" s="6">
        <v>0</v>
      </c>
      <c r="AG416" s="6">
        <v>0</v>
      </c>
      <c r="AH416" s="4" t="s">
        <v>53</v>
      </c>
      <c r="AI416" s="6" t="s">
        <v>74</v>
      </c>
      <c r="AJ416" s="6" t="s">
        <v>54</v>
      </c>
      <c r="AK416" s="6" t="s">
        <v>54</v>
      </c>
      <c r="AL416" s="4">
        <v>1</v>
      </c>
      <c r="AM416" s="4"/>
      <c r="AN416" s="4"/>
      <c r="AO416" s="4"/>
      <c r="AP416" s="4"/>
      <c r="AQ416" s="4"/>
      <c r="AR416" s="6" t="s">
        <v>140</v>
      </c>
      <c r="AS416" s="6" t="s">
        <v>54</v>
      </c>
      <c r="AT416" s="6" t="s">
        <v>54</v>
      </c>
      <c r="AU416" s="6" t="s">
        <v>1149</v>
      </c>
    </row>
    <row r="417" spans="1:64" ht="14.25" customHeight="1" x14ac:dyDescent="0.25">
      <c r="A417" s="6" t="s">
        <v>1140</v>
      </c>
      <c r="B417" s="4" t="s">
        <v>137</v>
      </c>
      <c r="C417" s="6" t="s">
        <v>1133</v>
      </c>
      <c r="D417" s="5" t="s">
        <v>127</v>
      </c>
      <c r="E417" s="5" t="s">
        <v>1141</v>
      </c>
      <c r="F417" t="s">
        <v>1678</v>
      </c>
      <c r="G417" t="s">
        <v>1678</v>
      </c>
      <c r="H417" s="1">
        <v>201</v>
      </c>
      <c r="I417" s="7">
        <v>683505</v>
      </c>
      <c r="J417" s="7">
        <v>7753885</v>
      </c>
      <c r="K417" s="1" t="s">
        <v>49</v>
      </c>
      <c r="L417" s="4" t="s">
        <v>50</v>
      </c>
      <c r="M417" s="8">
        <v>45559</v>
      </c>
      <c r="N417" s="4" t="s">
        <v>51</v>
      </c>
      <c r="O417" s="4">
        <v>8</v>
      </c>
      <c r="P417" s="5">
        <v>1</v>
      </c>
      <c r="Q417" s="6">
        <v>8</v>
      </c>
      <c r="R417" s="6">
        <v>2</v>
      </c>
      <c r="S417" s="6">
        <v>6</v>
      </c>
      <c r="T417" s="4">
        <f t="shared" si="15"/>
        <v>25</v>
      </c>
      <c r="U417" s="4">
        <v>0.32</v>
      </c>
      <c r="V417" s="4">
        <v>0.04</v>
      </c>
      <c r="W417" s="4">
        <v>0.32</v>
      </c>
      <c r="X417" s="4">
        <v>0.08</v>
      </c>
      <c r="Y417" s="4">
        <v>0.24</v>
      </c>
      <c r="Z417" s="9">
        <f t="shared" si="16"/>
        <v>0.34</v>
      </c>
      <c r="AA417" s="9">
        <f t="shared" si="16"/>
        <v>0.34</v>
      </c>
      <c r="AB417" s="9">
        <f t="shared" si="16"/>
        <v>0</v>
      </c>
      <c r="AC417" s="4">
        <v>8.5</v>
      </c>
      <c r="AD417" s="4">
        <v>8.5</v>
      </c>
      <c r="AE417" s="4">
        <v>0</v>
      </c>
      <c r="AF417" s="6">
        <v>2</v>
      </c>
      <c r="AG417" s="6">
        <v>6</v>
      </c>
      <c r="AH417" s="4" t="s">
        <v>52</v>
      </c>
      <c r="AI417" s="6" t="s">
        <v>59</v>
      </c>
      <c r="AJ417" s="6" t="s">
        <v>1142</v>
      </c>
      <c r="AK417" s="6" t="s">
        <v>54</v>
      </c>
      <c r="AL417" s="4">
        <v>1</v>
      </c>
      <c r="AM417" s="4"/>
      <c r="AN417" s="4"/>
      <c r="AO417" s="4"/>
      <c r="AP417" s="4">
        <v>1</v>
      </c>
      <c r="AQ417" s="4"/>
      <c r="AR417" s="6" t="s">
        <v>153</v>
      </c>
      <c r="AS417" s="6" t="s">
        <v>1150</v>
      </c>
      <c r="AT417" s="6" t="s">
        <v>1151</v>
      </c>
      <c r="AU417" s="6" t="s">
        <v>86</v>
      </c>
    </row>
    <row r="418" spans="1:64" ht="14.25" customHeight="1" x14ac:dyDescent="0.25">
      <c r="A418" s="6" t="s">
        <v>1152</v>
      </c>
      <c r="B418" s="4" t="s">
        <v>137</v>
      </c>
      <c r="C418" s="6" t="s">
        <v>1133</v>
      </c>
      <c r="D418" s="5" t="s">
        <v>94</v>
      </c>
      <c r="E418" s="5" t="s">
        <v>1153</v>
      </c>
      <c r="F418" t="s">
        <v>1678</v>
      </c>
      <c r="G418" t="s">
        <v>1678</v>
      </c>
      <c r="H418" s="1">
        <v>202</v>
      </c>
      <c r="I418" s="7">
        <v>683555</v>
      </c>
      <c r="J418" s="7">
        <v>7753927</v>
      </c>
      <c r="K418" s="1" t="s">
        <v>49</v>
      </c>
      <c r="L418" s="4" t="s">
        <v>50</v>
      </c>
      <c r="M418" s="8">
        <v>45559</v>
      </c>
      <c r="N418" s="4" t="s">
        <v>51</v>
      </c>
      <c r="O418" s="4">
        <v>9</v>
      </c>
      <c r="P418" s="5">
        <v>0</v>
      </c>
      <c r="Q418" s="6">
        <v>9</v>
      </c>
      <c r="R418" s="6">
        <v>7</v>
      </c>
      <c r="S418" s="6">
        <v>0</v>
      </c>
      <c r="T418" s="4">
        <f t="shared" si="15"/>
        <v>25</v>
      </c>
      <c r="U418" s="4">
        <v>0.36</v>
      </c>
      <c r="V418" s="4">
        <v>0</v>
      </c>
      <c r="W418" s="4">
        <v>0.36</v>
      </c>
      <c r="X418" s="4">
        <v>0.28000000000000003</v>
      </c>
      <c r="Y418" s="4">
        <v>0</v>
      </c>
      <c r="Z418" s="9">
        <f t="shared" si="16"/>
        <v>0.38400000000000001</v>
      </c>
      <c r="AA418" s="9">
        <f t="shared" si="16"/>
        <v>0.38400000000000001</v>
      </c>
      <c r="AB418" s="9">
        <f t="shared" si="16"/>
        <v>0</v>
      </c>
      <c r="AC418" s="4">
        <v>9.6</v>
      </c>
      <c r="AD418" s="4">
        <v>9.6</v>
      </c>
      <c r="AE418" s="4">
        <v>0</v>
      </c>
      <c r="AF418" s="6">
        <v>0</v>
      </c>
      <c r="AG418" s="6">
        <v>0</v>
      </c>
      <c r="AH418" s="4" t="s">
        <v>53</v>
      </c>
      <c r="AI418" s="6" t="s">
        <v>74</v>
      </c>
      <c r="AJ418" s="6" t="s">
        <v>54</v>
      </c>
      <c r="AK418" s="6" t="s">
        <v>54</v>
      </c>
      <c r="AL418" s="4">
        <v>1</v>
      </c>
      <c r="AM418" s="4"/>
      <c r="AN418" s="4"/>
      <c r="AO418" s="4"/>
      <c r="AP418" s="4"/>
      <c r="AQ418" s="4"/>
      <c r="AR418" s="6" t="s">
        <v>1154</v>
      </c>
      <c r="AS418" s="6" t="s">
        <v>54</v>
      </c>
      <c r="AT418" s="6" t="s">
        <v>1151</v>
      </c>
      <c r="AU418" s="6" t="s">
        <v>1155</v>
      </c>
    </row>
    <row r="419" spans="1:64" ht="14.25" customHeight="1" x14ac:dyDescent="0.25">
      <c r="A419" s="6" t="s">
        <v>1156</v>
      </c>
      <c r="B419" s="4" t="s">
        <v>137</v>
      </c>
      <c r="C419" s="6" t="s">
        <v>1157</v>
      </c>
      <c r="D419" s="5" t="s">
        <v>88</v>
      </c>
      <c r="E419" s="5" t="s">
        <v>1158</v>
      </c>
      <c r="F419" t="s">
        <v>1678</v>
      </c>
      <c r="G419" t="s">
        <v>1678</v>
      </c>
      <c r="H419" s="1">
        <v>203</v>
      </c>
      <c r="I419" s="7">
        <v>684037</v>
      </c>
      <c r="J419" s="7">
        <v>7754155</v>
      </c>
      <c r="K419" s="1" t="s">
        <v>49</v>
      </c>
      <c r="L419" s="4" t="s">
        <v>50</v>
      </c>
      <c r="M419" s="8">
        <v>45559</v>
      </c>
      <c r="N419" s="4" t="s">
        <v>51</v>
      </c>
      <c r="O419" s="4">
        <v>7.5</v>
      </c>
      <c r="P419" s="5">
        <v>0</v>
      </c>
      <c r="Q419" s="6">
        <v>7.5</v>
      </c>
      <c r="R419" s="6">
        <v>8</v>
      </c>
      <c r="S419" s="6">
        <v>2</v>
      </c>
      <c r="T419" s="4">
        <f t="shared" si="15"/>
        <v>25</v>
      </c>
      <c r="U419" s="4">
        <v>0.3</v>
      </c>
      <c r="V419" s="4">
        <v>0</v>
      </c>
      <c r="W419" s="4">
        <v>0.3</v>
      </c>
      <c r="X419" s="4">
        <v>0.32</v>
      </c>
      <c r="Y419" s="4">
        <v>0.08</v>
      </c>
      <c r="Z419" s="9">
        <f t="shared" si="16"/>
        <v>0.51200000000000001</v>
      </c>
      <c r="AA419" s="9">
        <f t="shared" si="16"/>
        <v>0.42399999999999999</v>
      </c>
      <c r="AB419" s="9">
        <f t="shared" si="16"/>
        <v>8.8000000000000009E-2</v>
      </c>
      <c r="AC419" s="4">
        <v>12.8</v>
      </c>
      <c r="AD419" s="4">
        <v>10.6</v>
      </c>
      <c r="AE419" s="4">
        <v>2.2000000000000002</v>
      </c>
      <c r="AF419" s="6">
        <v>1</v>
      </c>
      <c r="AG419" s="6">
        <v>4</v>
      </c>
      <c r="AH419" s="4" t="s">
        <v>52</v>
      </c>
      <c r="AI419" s="6" t="s">
        <v>74</v>
      </c>
      <c r="AJ419" s="6" t="s">
        <v>90</v>
      </c>
      <c r="AK419" s="6" t="s">
        <v>54</v>
      </c>
      <c r="AL419" s="4">
        <v>1</v>
      </c>
      <c r="AM419" s="4"/>
      <c r="AN419" s="4"/>
      <c r="AO419" s="4"/>
      <c r="AP419" s="4">
        <v>1</v>
      </c>
      <c r="AQ419" s="4"/>
      <c r="AR419" s="6" t="s">
        <v>1159</v>
      </c>
      <c r="AS419" s="6" t="s">
        <v>1160</v>
      </c>
      <c r="AT419" s="6" t="s">
        <v>54</v>
      </c>
      <c r="AU419" s="6" t="s">
        <v>86</v>
      </c>
    </row>
    <row r="420" spans="1:64" ht="14.25" customHeight="1" x14ac:dyDescent="0.25">
      <c r="A420" s="6" t="s">
        <v>1161</v>
      </c>
      <c r="B420" s="4" t="s">
        <v>137</v>
      </c>
      <c r="C420" s="6" t="s">
        <v>1157</v>
      </c>
      <c r="D420" s="5" t="s">
        <v>1162</v>
      </c>
      <c r="E420" s="5" t="s">
        <v>1163</v>
      </c>
      <c r="F420" t="s">
        <v>1678</v>
      </c>
      <c r="G420" t="s">
        <v>1678</v>
      </c>
      <c r="H420" s="1">
        <v>204</v>
      </c>
      <c r="I420" s="7"/>
      <c r="J420" s="7"/>
      <c r="K420" s="1" t="s">
        <v>49</v>
      </c>
      <c r="L420" s="4" t="s">
        <v>50</v>
      </c>
      <c r="M420" s="8">
        <v>45560</v>
      </c>
      <c r="N420" s="4" t="s">
        <v>51</v>
      </c>
      <c r="O420" s="4">
        <v>4.0999999999999996</v>
      </c>
      <c r="P420" s="5">
        <v>0</v>
      </c>
      <c r="Q420" s="6">
        <v>2.2999999999999998</v>
      </c>
      <c r="R420" s="6">
        <v>14.6</v>
      </c>
      <c r="S420" s="6">
        <v>4</v>
      </c>
      <c r="T420" s="4">
        <f t="shared" si="15"/>
        <v>25</v>
      </c>
      <c r="U420" s="4">
        <v>0.16399999999999998</v>
      </c>
      <c r="V420" s="4">
        <v>0</v>
      </c>
      <c r="W420" s="4">
        <v>9.1999999999999998E-2</v>
      </c>
      <c r="X420" s="4">
        <v>0.58399999999999996</v>
      </c>
      <c r="Y420" s="4">
        <v>0.16</v>
      </c>
      <c r="Z420" s="9">
        <f t="shared" si="16"/>
        <v>0.6</v>
      </c>
      <c r="AA420" s="9">
        <f t="shared" si="16"/>
        <v>0.6</v>
      </c>
      <c r="AB420" s="9">
        <f t="shared" si="16"/>
        <v>0</v>
      </c>
      <c r="AC420" s="4">
        <v>15</v>
      </c>
      <c r="AD420" s="4">
        <v>15</v>
      </c>
      <c r="AE420" s="4">
        <v>0</v>
      </c>
      <c r="AF420" s="6">
        <v>5</v>
      </c>
      <c r="AG420" s="6">
        <v>12</v>
      </c>
      <c r="AH420" s="4" t="s">
        <v>52</v>
      </c>
      <c r="AI420" s="6" t="s">
        <v>53</v>
      </c>
      <c r="AJ420" s="6" t="s">
        <v>90</v>
      </c>
      <c r="AK420" s="6" t="s">
        <v>54</v>
      </c>
      <c r="AL420" s="4"/>
      <c r="AM420" s="4"/>
      <c r="AN420" s="4"/>
      <c r="AO420" s="4"/>
      <c r="AP420" s="4">
        <v>1</v>
      </c>
      <c r="AQ420" s="4"/>
      <c r="AR420" s="6" t="s">
        <v>1164</v>
      </c>
      <c r="AS420" s="6" t="s">
        <v>1165</v>
      </c>
      <c r="AT420" s="6" t="s">
        <v>1166</v>
      </c>
      <c r="AU420" s="6" t="s">
        <v>1167</v>
      </c>
    </row>
    <row r="421" spans="1:64" ht="14.25" customHeight="1" x14ac:dyDescent="0.25">
      <c r="A421" s="6" t="s">
        <v>1168</v>
      </c>
      <c r="B421" s="4" t="s">
        <v>137</v>
      </c>
      <c r="C421" s="6" t="s">
        <v>1157</v>
      </c>
      <c r="D421" s="5" t="s">
        <v>127</v>
      </c>
      <c r="E421" s="5" t="s">
        <v>1169</v>
      </c>
      <c r="F421" t="s">
        <v>1678</v>
      </c>
      <c r="G421" t="s">
        <v>1678</v>
      </c>
      <c r="H421" s="1">
        <v>205</v>
      </c>
      <c r="I421" s="7">
        <v>683849</v>
      </c>
      <c r="J421" s="7">
        <v>7754456</v>
      </c>
      <c r="K421" s="1" t="s">
        <v>49</v>
      </c>
      <c r="L421" s="4" t="s">
        <v>50</v>
      </c>
      <c r="M421" s="8">
        <v>45560</v>
      </c>
      <c r="N421" s="4" t="s">
        <v>51</v>
      </c>
      <c r="O421" s="4">
        <v>16</v>
      </c>
      <c r="P421" s="5">
        <v>0</v>
      </c>
      <c r="Q421" s="6">
        <v>7.5</v>
      </c>
      <c r="R421" s="6">
        <v>1.5</v>
      </c>
      <c r="S421" s="6">
        <v>0</v>
      </c>
      <c r="T421" s="4">
        <f t="shared" si="15"/>
        <v>25</v>
      </c>
      <c r="U421" s="4">
        <v>0.64</v>
      </c>
      <c r="V421" s="4">
        <v>0</v>
      </c>
      <c r="W421" s="4">
        <v>0.3</v>
      </c>
      <c r="X421" s="4">
        <v>0.06</v>
      </c>
      <c r="Y421" s="4">
        <v>0</v>
      </c>
      <c r="Z421" s="9">
        <f t="shared" si="16"/>
        <v>0.18</v>
      </c>
      <c r="AA421" s="9">
        <f t="shared" si="16"/>
        <v>0.14000000000000001</v>
      </c>
      <c r="AB421" s="9">
        <f t="shared" si="16"/>
        <v>0.04</v>
      </c>
      <c r="AC421" s="4">
        <v>4.5</v>
      </c>
      <c r="AD421" s="4">
        <v>3.5</v>
      </c>
      <c r="AE421" s="4">
        <v>1</v>
      </c>
      <c r="AF421" s="6">
        <v>0</v>
      </c>
      <c r="AG421" s="6">
        <v>0</v>
      </c>
      <c r="AH421" s="4" t="s">
        <v>53</v>
      </c>
      <c r="AI421" s="6" t="s">
        <v>53</v>
      </c>
      <c r="AJ421" s="6" t="s">
        <v>1170</v>
      </c>
      <c r="AK421" s="6" t="s">
        <v>54</v>
      </c>
      <c r="AL421" s="4"/>
      <c r="AM421" s="4"/>
      <c r="AN421" s="4"/>
      <c r="AO421" s="4"/>
      <c r="AP421" s="4">
        <v>1</v>
      </c>
      <c r="AQ421" s="4"/>
      <c r="AR421" s="6" t="s">
        <v>153</v>
      </c>
      <c r="AS421" s="6" t="s">
        <v>1171</v>
      </c>
      <c r="AT421" s="6" t="s">
        <v>54</v>
      </c>
      <c r="AU421" s="6" t="s">
        <v>1172</v>
      </c>
      <c r="BI421" s="22"/>
      <c r="BJ421" s="22"/>
      <c r="BK421" s="22"/>
      <c r="BL421" s="22"/>
    </row>
    <row r="422" spans="1:64" ht="14.25" customHeight="1" x14ac:dyDescent="0.25">
      <c r="A422" s="6" t="s">
        <v>1156</v>
      </c>
      <c r="B422" s="4" t="s">
        <v>137</v>
      </c>
      <c r="C422" s="6" t="s">
        <v>1157</v>
      </c>
      <c r="D422" s="5" t="s">
        <v>88</v>
      </c>
      <c r="E422" s="5" t="s">
        <v>1158</v>
      </c>
      <c r="F422" t="s">
        <v>1678</v>
      </c>
      <c r="G422" t="s">
        <v>1678</v>
      </c>
      <c r="H422" s="1">
        <v>206</v>
      </c>
      <c r="I422" s="7">
        <v>683964</v>
      </c>
      <c r="J422" s="7">
        <v>7754289</v>
      </c>
      <c r="K422" s="1" t="s">
        <v>49</v>
      </c>
      <c r="L422" s="4" t="s">
        <v>50</v>
      </c>
      <c r="M422" s="8">
        <v>45559</v>
      </c>
      <c r="N422" s="4" t="s">
        <v>51</v>
      </c>
      <c r="O422" s="4">
        <v>1.5</v>
      </c>
      <c r="P422" s="5">
        <v>0</v>
      </c>
      <c r="Q422" s="6">
        <v>14</v>
      </c>
      <c r="R422" s="6">
        <v>9.5</v>
      </c>
      <c r="S422" s="6">
        <v>0</v>
      </c>
      <c r="T422" s="4">
        <f t="shared" si="15"/>
        <v>25</v>
      </c>
      <c r="U422" s="4">
        <v>0.06</v>
      </c>
      <c r="V422" s="4">
        <v>0</v>
      </c>
      <c r="W422" s="4">
        <v>0.56000000000000005</v>
      </c>
      <c r="X422" s="4">
        <v>0.38</v>
      </c>
      <c r="Y422" s="4">
        <v>0</v>
      </c>
      <c r="Z422" s="9">
        <f t="shared" si="16"/>
        <v>0.36</v>
      </c>
      <c r="AA422" s="9">
        <f t="shared" si="16"/>
        <v>0.28000000000000003</v>
      </c>
      <c r="AB422" s="9">
        <f t="shared" si="16"/>
        <v>0.08</v>
      </c>
      <c r="AC422" s="4">
        <v>9</v>
      </c>
      <c r="AD422" s="4">
        <v>7</v>
      </c>
      <c r="AE422" s="4">
        <v>2</v>
      </c>
      <c r="AF422" s="6">
        <v>0</v>
      </c>
      <c r="AG422" s="6">
        <v>0</v>
      </c>
      <c r="AH422" s="4" t="s">
        <v>53</v>
      </c>
      <c r="AI422" s="6" t="s">
        <v>84</v>
      </c>
      <c r="AJ422" s="6" t="s">
        <v>90</v>
      </c>
      <c r="AK422" s="6" t="s">
        <v>54</v>
      </c>
      <c r="AL422" s="4">
        <v>1</v>
      </c>
      <c r="AM422" s="4"/>
      <c r="AN422" s="4"/>
      <c r="AO422" s="4"/>
      <c r="AP422" s="4">
        <v>1</v>
      </c>
      <c r="AQ422" s="4"/>
      <c r="AR422" s="6" t="s">
        <v>153</v>
      </c>
      <c r="AS422" s="6" t="s">
        <v>1173</v>
      </c>
      <c r="AT422" s="6" t="s">
        <v>54</v>
      </c>
      <c r="AU422" s="6" t="s">
        <v>1174</v>
      </c>
    </row>
    <row r="423" spans="1:64" ht="14.25" customHeight="1" x14ac:dyDescent="0.25">
      <c r="A423" s="6" t="s">
        <v>1156</v>
      </c>
      <c r="B423" s="4" t="s">
        <v>137</v>
      </c>
      <c r="C423" s="6" t="s">
        <v>1157</v>
      </c>
      <c r="D423" s="5" t="s">
        <v>88</v>
      </c>
      <c r="E423" s="5" t="s">
        <v>1158</v>
      </c>
      <c r="F423" t="s">
        <v>1678</v>
      </c>
      <c r="G423" t="s">
        <v>1678</v>
      </c>
      <c r="H423" s="1">
        <v>207</v>
      </c>
      <c r="I423" s="7">
        <v>683893</v>
      </c>
      <c r="J423" s="7">
        <v>7754346</v>
      </c>
      <c r="K423" s="1" t="s">
        <v>49</v>
      </c>
      <c r="L423" s="4" t="s">
        <v>50</v>
      </c>
      <c r="M423" s="8">
        <v>45559</v>
      </c>
      <c r="N423" s="4" t="s">
        <v>51</v>
      </c>
      <c r="O423" s="4">
        <v>13</v>
      </c>
      <c r="P423" s="5">
        <v>0</v>
      </c>
      <c r="Q423" s="6">
        <v>2.5</v>
      </c>
      <c r="R423" s="6">
        <v>5</v>
      </c>
      <c r="S423" s="6">
        <v>4.5</v>
      </c>
      <c r="T423" s="4">
        <f t="shared" si="15"/>
        <v>25</v>
      </c>
      <c r="U423" s="4">
        <v>0.52</v>
      </c>
      <c r="V423" s="4">
        <v>0</v>
      </c>
      <c r="W423" s="4">
        <v>0.1</v>
      </c>
      <c r="X423" s="4">
        <v>0.2</v>
      </c>
      <c r="Y423" s="4">
        <v>0.18</v>
      </c>
      <c r="Z423" s="9">
        <f t="shared" si="16"/>
        <v>0.24</v>
      </c>
      <c r="AA423" s="9">
        <f t="shared" si="16"/>
        <v>0.24</v>
      </c>
      <c r="AB423" s="9">
        <f t="shared" si="16"/>
        <v>0</v>
      </c>
      <c r="AC423" s="4">
        <v>6</v>
      </c>
      <c r="AD423" s="4">
        <v>6</v>
      </c>
      <c r="AE423" s="4">
        <v>0</v>
      </c>
      <c r="AF423" s="6">
        <v>3</v>
      </c>
      <c r="AG423" s="6">
        <v>7</v>
      </c>
      <c r="AH423" s="4" t="s">
        <v>53</v>
      </c>
      <c r="AI423" s="6" t="s">
        <v>84</v>
      </c>
      <c r="AJ423" s="6" t="s">
        <v>90</v>
      </c>
      <c r="AK423" s="6" t="s">
        <v>54</v>
      </c>
      <c r="AL423" s="4">
        <v>1</v>
      </c>
      <c r="AM423" s="4"/>
      <c r="AN423" s="4"/>
      <c r="AO423" s="4"/>
      <c r="AP423" s="4">
        <v>1</v>
      </c>
      <c r="AQ423" s="4"/>
      <c r="AR423" s="6" t="s">
        <v>153</v>
      </c>
      <c r="AS423" s="6" t="s">
        <v>54</v>
      </c>
      <c r="AT423" s="6" t="s">
        <v>54</v>
      </c>
      <c r="AU423" s="6" t="s">
        <v>86</v>
      </c>
      <c r="AV423" s="21"/>
      <c r="AW423" s="21"/>
      <c r="AX423" s="21"/>
      <c r="AY423" s="21"/>
      <c r="AZ423" s="21"/>
      <c r="BI423" s="21"/>
      <c r="BJ423" s="21"/>
      <c r="BK423" s="21"/>
      <c r="BL423" s="21"/>
    </row>
    <row r="424" spans="1:64" ht="14.25" customHeight="1" x14ac:dyDescent="0.25">
      <c r="A424" s="6" t="s">
        <v>1175</v>
      </c>
      <c r="B424" s="4" t="s">
        <v>80</v>
      </c>
      <c r="C424" s="6" t="s">
        <v>1176</v>
      </c>
      <c r="D424" s="5" t="s">
        <v>127</v>
      </c>
      <c r="E424" s="5" t="s">
        <v>1177</v>
      </c>
      <c r="F424" t="s">
        <v>1678</v>
      </c>
      <c r="G424" t="s">
        <v>1678</v>
      </c>
      <c r="H424" s="1">
        <v>25</v>
      </c>
      <c r="I424" s="7">
        <v>684206</v>
      </c>
      <c r="J424" s="7">
        <v>7754632</v>
      </c>
      <c r="K424" s="1" t="s">
        <v>49</v>
      </c>
      <c r="L424" s="4" t="s">
        <v>50</v>
      </c>
      <c r="M424" s="8">
        <v>45538</v>
      </c>
      <c r="N424" s="4" t="s">
        <v>51</v>
      </c>
      <c r="O424" s="4">
        <v>25</v>
      </c>
      <c r="P424" s="5">
        <v>0</v>
      </c>
      <c r="Q424" s="6">
        <v>0</v>
      </c>
      <c r="R424" s="6">
        <v>0</v>
      </c>
      <c r="S424" s="6">
        <v>0</v>
      </c>
      <c r="T424" s="4">
        <f t="shared" si="15"/>
        <v>25</v>
      </c>
      <c r="U424" s="4">
        <v>1</v>
      </c>
      <c r="V424" s="4">
        <v>0</v>
      </c>
      <c r="W424" s="4">
        <v>0</v>
      </c>
      <c r="X424" s="4">
        <v>0</v>
      </c>
      <c r="Y424" s="4">
        <v>0</v>
      </c>
      <c r="Z424" s="9">
        <f t="shared" si="16"/>
        <v>0.3</v>
      </c>
      <c r="AA424" s="9">
        <f t="shared" si="16"/>
        <v>0.3</v>
      </c>
      <c r="AB424" s="9">
        <f t="shared" si="16"/>
        <v>0</v>
      </c>
      <c r="AC424" s="4">
        <v>7.5</v>
      </c>
      <c r="AD424" s="4">
        <v>7.5</v>
      </c>
      <c r="AE424" s="4">
        <v>0</v>
      </c>
      <c r="AF424" s="6">
        <v>0</v>
      </c>
      <c r="AG424" s="6">
        <v>0</v>
      </c>
      <c r="AH424" s="4" t="s">
        <v>53</v>
      </c>
      <c r="AI424" s="6" t="s">
        <v>53</v>
      </c>
      <c r="AJ424" s="6" t="s">
        <v>54</v>
      </c>
      <c r="AK424" s="6" t="s">
        <v>54</v>
      </c>
      <c r="AL424" s="4"/>
      <c r="AM424" s="4"/>
      <c r="AN424" s="4"/>
      <c r="AO424" s="4"/>
      <c r="AP424" s="4"/>
      <c r="AQ424" s="4"/>
      <c r="AR424" s="6" t="s">
        <v>1178</v>
      </c>
      <c r="AS424" s="6" t="s">
        <v>1179</v>
      </c>
      <c r="AT424" s="6" t="s">
        <v>54</v>
      </c>
      <c r="AU424" s="6" t="s">
        <v>86</v>
      </c>
    </row>
    <row r="425" spans="1:64" ht="14.25" customHeight="1" x14ac:dyDescent="0.25">
      <c r="A425" s="6" t="s">
        <v>1175</v>
      </c>
      <c r="B425" s="4" t="s">
        <v>80</v>
      </c>
      <c r="C425" s="6" t="s">
        <v>1176</v>
      </c>
      <c r="D425" s="5" t="s">
        <v>127</v>
      </c>
      <c r="E425" s="5" t="s">
        <v>1177</v>
      </c>
      <c r="F425" t="s">
        <v>1678</v>
      </c>
      <c r="G425" t="s">
        <v>1678</v>
      </c>
      <c r="H425" s="1">
        <v>26</v>
      </c>
      <c r="I425" s="7">
        <v>684139</v>
      </c>
      <c r="J425" s="7">
        <v>7754552</v>
      </c>
      <c r="K425" s="1" t="s">
        <v>49</v>
      </c>
      <c r="L425" s="4" t="s">
        <v>50</v>
      </c>
      <c r="M425" s="8">
        <v>45538</v>
      </c>
      <c r="N425" s="4" t="s">
        <v>51</v>
      </c>
      <c r="O425" s="4">
        <v>10</v>
      </c>
      <c r="P425" s="5">
        <v>0</v>
      </c>
      <c r="Q425" s="6">
        <v>8</v>
      </c>
      <c r="R425" s="6">
        <v>0</v>
      </c>
      <c r="S425" s="6">
        <v>7</v>
      </c>
      <c r="T425" s="4">
        <f t="shared" si="15"/>
        <v>25</v>
      </c>
      <c r="U425" s="4">
        <v>0.4</v>
      </c>
      <c r="V425" s="4">
        <v>0</v>
      </c>
      <c r="W425" s="4">
        <v>0.32</v>
      </c>
      <c r="X425" s="4">
        <v>0</v>
      </c>
      <c r="Y425" s="4">
        <v>0.28000000000000003</v>
      </c>
      <c r="Z425" s="9">
        <f t="shared" si="16"/>
        <v>0.56000000000000005</v>
      </c>
      <c r="AA425" s="9">
        <f t="shared" si="16"/>
        <v>0.56000000000000005</v>
      </c>
      <c r="AB425" s="9">
        <f t="shared" si="16"/>
        <v>0</v>
      </c>
      <c r="AC425" s="4">
        <v>14</v>
      </c>
      <c r="AD425" s="4">
        <v>14</v>
      </c>
      <c r="AE425" s="4">
        <v>0</v>
      </c>
      <c r="AF425" s="6">
        <v>4</v>
      </c>
      <c r="AG425" s="6">
        <v>6</v>
      </c>
      <c r="AH425" s="4" t="s">
        <v>53</v>
      </c>
      <c r="AI425" s="6" t="s">
        <v>53</v>
      </c>
      <c r="AJ425" s="6" t="s">
        <v>54</v>
      </c>
      <c r="AK425" s="6" t="s">
        <v>54</v>
      </c>
      <c r="AL425" s="4"/>
      <c r="AM425" s="4"/>
      <c r="AN425" s="4"/>
      <c r="AO425" s="4"/>
      <c r="AP425" s="4"/>
      <c r="AQ425" s="4"/>
      <c r="AR425" s="6" t="s">
        <v>54</v>
      </c>
      <c r="AS425" s="6" t="s">
        <v>54</v>
      </c>
      <c r="AT425" s="6" t="s">
        <v>54</v>
      </c>
      <c r="AU425" s="6" t="s">
        <v>86</v>
      </c>
      <c r="BI425" s="21"/>
      <c r="BJ425" s="21"/>
      <c r="BK425" s="21"/>
      <c r="BL425" s="21"/>
    </row>
    <row r="426" spans="1:64" ht="14.25" customHeight="1" x14ac:dyDescent="0.25">
      <c r="A426" s="6" t="s">
        <v>1175</v>
      </c>
      <c r="B426" s="4" t="s">
        <v>80</v>
      </c>
      <c r="C426" s="6" t="s">
        <v>1176</v>
      </c>
      <c r="D426" s="5" t="s">
        <v>127</v>
      </c>
      <c r="E426" s="5" t="s">
        <v>1177</v>
      </c>
      <c r="F426" t="s">
        <v>1678</v>
      </c>
      <c r="G426" t="s">
        <v>1678</v>
      </c>
      <c r="H426" s="1">
        <v>27</v>
      </c>
      <c r="I426" s="7">
        <v>684330</v>
      </c>
      <c r="J426" s="7">
        <v>7754603</v>
      </c>
      <c r="K426" s="1" t="s">
        <v>49</v>
      </c>
      <c r="L426" s="4" t="s">
        <v>50</v>
      </c>
      <c r="M426" s="8">
        <v>45538</v>
      </c>
      <c r="N426" s="4" t="s">
        <v>51</v>
      </c>
      <c r="O426" s="4">
        <v>4.5</v>
      </c>
      <c r="P426" s="5">
        <v>0</v>
      </c>
      <c r="Q426" s="6">
        <v>20</v>
      </c>
      <c r="R426" s="6">
        <v>0</v>
      </c>
      <c r="S426" s="6">
        <v>0.5</v>
      </c>
      <c r="T426" s="4">
        <f t="shared" si="15"/>
        <v>25</v>
      </c>
      <c r="U426" s="4">
        <v>0.18</v>
      </c>
      <c r="V426" s="4">
        <v>0</v>
      </c>
      <c r="W426" s="4">
        <v>0.8</v>
      </c>
      <c r="X426" s="4">
        <v>0</v>
      </c>
      <c r="Y426" s="4">
        <v>0.02</v>
      </c>
      <c r="Z426" s="9">
        <f t="shared" si="16"/>
        <v>0.128</v>
      </c>
      <c r="AA426" s="9">
        <f t="shared" si="16"/>
        <v>0.128</v>
      </c>
      <c r="AB426" s="9">
        <f t="shared" si="16"/>
        <v>0</v>
      </c>
      <c r="AC426" s="4">
        <v>3.2</v>
      </c>
      <c r="AD426" s="4">
        <v>3.2</v>
      </c>
      <c r="AE426" s="4">
        <v>0</v>
      </c>
      <c r="AF426" s="6">
        <v>3</v>
      </c>
      <c r="AG426" s="6">
        <v>3</v>
      </c>
      <c r="AH426" s="4" t="s">
        <v>53</v>
      </c>
      <c r="AI426" s="6" t="s">
        <v>53</v>
      </c>
      <c r="AJ426" s="6" t="s">
        <v>90</v>
      </c>
      <c r="AK426" s="6" t="s">
        <v>54</v>
      </c>
      <c r="AL426" s="4"/>
      <c r="AM426" s="4"/>
      <c r="AN426" s="4"/>
      <c r="AO426" s="4"/>
      <c r="AP426" s="4">
        <v>1</v>
      </c>
      <c r="AQ426" s="4"/>
      <c r="AR426" s="6" t="s">
        <v>54</v>
      </c>
      <c r="AS426" s="6" t="s">
        <v>1180</v>
      </c>
      <c r="AT426" s="6" t="s">
        <v>54</v>
      </c>
      <c r="AU426" s="6" t="s">
        <v>1181</v>
      </c>
    </row>
    <row r="427" spans="1:64" ht="14.25" customHeight="1" x14ac:dyDescent="0.25">
      <c r="A427" s="6" t="s">
        <v>1182</v>
      </c>
      <c r="B427" s="4" t="s">
        <v>80</v>
      </c>
      <c r="C427" s="6" t="s">
        <v>1176</v>
      </c>
      <c r="D427" s="5" t="s">
        <v>94</v>
      </c>
      <c r="E427" s="5" t="s">
        <v>1183</v>
      </c>
      <c r="F427" t="s">
        <v>1678</v>
      </c>
      <c r="G427" t="s">
        <v>1678</v>
      </c>
      <c r="H427" s="1">
        <v>28</v>
      </c>
      <c r="I427" s="7">
        <v>684424</v>
      </c>
      <c r="J427" s="7">
        <v>7754455</v>
      </c>
      <c r="K427" s="1" t="s">
        <v>49</v>
      </c>
      <c r="L427" s="4" t="s">
        <v>50</v>
      </c>
      <c r="M427" s="8">
        <v>45538</v>
      </c>
      <c r="N427" s="4" t="s">
        <v>51</v>
      </c>
      <c r="O427" s="4">
        <v>4.3</v>
      </c>
      <c r="P427" s="5">
        <v>0</v>
      </c>
      <c r="Q427" s="6">
        <v>12.7</v>
      </c>
      <c r="R427" s="6">
        <v>8</v>
      </c>
      <c r="S427" s="6">
        <v>0</v>
      </c>
      <c r="T427" s="4">
        <f t="shared" si="15"/>
        <v>25</v>
      </c>
      <c r="U427" s="4">
        <v>0.17199999999999999</v>
      </c>
      <c r="V427" s="4">
        <v>0</v>
      </c>
      <c r="W427" s="4">
        <v>0.50800000000000001</v>
      </c>
      <c r="X427" s="4">
        <v>0.32</v>
      </c>
      <c r="Y427" s="4">
        <v>0</v>
      </c>
      <c r="Z427" s="9">
        <f t="shared" si="16"/>
        <v>0.62</v>
      </c>
      <c r="AA427" s="9">
        <f t="shared" si="16"/>
        <v>0.62</v>
      </c>
      <c r="AB427" s="9">
        <f t="shared" si="16"/>
        <v>0</v>
      </c>
      <c r="AC427" s="4">
        <v>15.5</v>
      </c>
      <c r="AD427" s="4">
        <v>15.5</v>
      </c>
      <c r="AE427" s="4">
        <v>0</v>
      </c>
      <c r="AF427" s="6">
        <v>0</v>
      </c>
      <c r="AG427" s="6">
        <v>0</v>
      </c>
      <c r="AH427" s="4" t="s">
        <v>53</v>
      </c>
      <c r="AI427" s="6" t="s">
        <v>53</v>
      </c>
      <c r="AJ427" s="6" t="s">
        <v>54</v>
      </c>
      <c r="AK427" s="6" t="s">
        <v>54</v>
      </c>
      <c r="AL427" s="4"/>
      <c r="AM427" s="4"/>
      <c r="AN427" s="4"/>
      <c r="AO427" s="4"/>
      <c r="AP427" s="4"/>
      <c r="AQ427" s="4"/>
      <c r="AR427" s="6" t="s">
        <v>54</v>
      </c>
      <c r="AS427" s="6" t="s">
        <v>1184</v>
      </c>
      <c r="AT427" s="6" t="s">
        <v>54</v>
      </c>
      <c r="AU427" s="6" t="s">
        <v>1181</v>
      </c>
    </row>
    <row r="428" spans="1:64" ht="14.25" customHeight="1" x14ac:dyDescent="0.25">
      <c r="A428" s="6" t="s">
        <v>1185</v>
      </c>
      <c r="B428" s="4" t="s">
        <v>80</v>
      </c>
      <c r="C428" s="6" t="s">
        <v>1176</v>
      </c>
      <c r="D428" s="5" t="s">
        <v>82</v>
      </c>
      <c r="E428" s="5" t="s">
        <v>1186</v>
      </c>
      <c r="F428" t="s">
        <v>1678</v>
      </c>
      <c r="G428" t="s">
        <v>1678</v>
      </c>
      <c r="H428" s="1">
        <v>29</v>
      </c>
      <c r="I428" s="7">
        <v>684511</v>
      </c>
      <c r="J428" s="7">
        <v>7754533</v>
      </c>
      <c r="K428" s="1" t="s">
        <v>49</v>
      </c>
      <c r="L428" s="4" t="s">
        <v>50</v>
      </c>
      <c r="M428" s="8">
        <v>45538</v>
      </c>
      <c r="N428" s="4" t="s">
        <v>51</v>
      </c>
      <c r="O428" s="4">
        <v>6.8</v>
      </c>
      <c r="P428" s="5">
        <v>0</v>
      </c>
      <c r="Q428" s="6">
        <v>8.6999999999999993</v>
      </c>
      <c r="R428" s="6">
        <v>0</v>
      </c>
      <c r="S428" s="6">
        <v>9.5</v>
      </c>
      <c r="T428" s="4">
        <f t="shared" si="15"/>
        <v>25</v>
      </c>
      <c r="U428" s="4">
        <v>0.27200000000000002</v>
      </c>
      <c r="V428" s="4">
        <v>0</v>
      </c>
      <c r="W428" s="4">
        <v>0.34799999999999998</v>
      </c>
      <c r="X428" s="4">
        <v>0</v>
      </c>
      <c r="Y428" s="4">
        <v>0.38</v>
      </c>
      <c r="Z428" s="9">
        <f t="shared" si="16"/>
        <v>0.22</v>
      </c>
      <c r="AA428" s="9">
        <f t="shared" si="16"/>
        <v>0.22</v>
      </c>
      <c r="AB428" s="9">
        <f t="shared" si="16"/>
        <v>0</v>
      </c>
      <c r="AC428" s="4">
        <v>5.5</v>
      </c>
      <c r="AD428" s="4">
        <v>5.5</v>
      </c>
      <c r="AE428" s="4">
        <v>0</v>
      </c>
      <c r="AF428" s="6">
        <v>8</v>
      </c>
      <c r="AG428" s="6">
        <v>10</v>
      </c>
      <c r="AH428" s="4" t="s">
        <v>53</v>
      </c>
      <c r="AI428" s="6" t="s">
        <v>53</v>
      </c>
      <c r="AJ428" s="6" t="s">
        <v>54</v>
      </c>
      <c r="AK428" s="6" t="s">
        <v>54</v>
      </c>
      <c r="AL428" s="4"/>
      <c r="AM428" s="4"/>
      <c r="AN428" s="4"/>
      <c r="AO428" s="4"/>
      <c r="AP428" s="4"/>
      <c r="AQ428" s="4"/>
      <c r="AR428" s="6" t="s">
        <v>54</v>
      </c>
      <c r="AS428" s="6" t="s">
        <v>54</v>
      </c>
      <c r="AT428" s="6" t="s">
        <v>54</v>
      </c>
      <c r="AU428" s="6" t="s">
        <v>86</v>
      </c>
    </row>
    <row r="429" spans="1:64" ht="14.25" customHeight="1" x14ac:dyDescent="0.25">
      <c r="A429" s="6" t="s">
        <v>1187</v>
      </c>
      <c r="B429" s="4" t="s">
        <v>80</v>
      </c>
      <c r="C429" s="6" t="s">
        <v>1176</v>
      </c>
      <c r="D429" s="5" t="s">
        <v>1113</v>
      </c>
      <c r="E429" s="5" t="s">
        <v>1188</v>
      </c>
      <c r="F429" t="s">
        <v>1678</v>
      </c>
      <c r="G429" t="s">
        <v>1678</v>
      </c>
      <c r="H429" s="1">
        <v>30</v>
      </c>
      <c r="I429" s="7">
        <v>684558</v>
      </c>
      <c r="J429" s="7">
        <v>7754524</v>
      </c>
      <c r="K429" s="1" t="s">
        <v>49</v>
      </c>
      <c r="L429" s="4" t="s">
        <v>50</v>
      </c>
      <c r="M429" s="8">
        <v>45531</v>
      </c>
      <c r="N429" s="4" t="s">
        <v>51</v>
      </c>
      <c r="O429" s="4">
        <v>0</v>
      </c>
      <c r="P429" s="5">
        <v>0</v>
      </c>
      <c r="Q429" s="6">
        <v>0</v>
      </c>
      <c r="R429" s="6">
        <v>0</v>
      </c>
      <c r="S429" s="6">
        <v>25</v>
      </c>
      <c r="T429" s="4">
        <f t="shared" si="15"/>
        <v>25</v>
      </c>
      <c r="U429" s="4">
        <v>0</v>
      </c>
      <c r="V429" s="4">
        <v>0</v>
      </c>
      <c r="W429" s="4">
        <v>0</v>
      </c>
      <c r="X429" s="4">
        <v>0</v>
      </c>
      <c r="Y429" s="4">
        <v>1</v>
      </c>
      <c r="Z429" s="9">
        <f t="shared" si="16"/>
        <v>0.88</v>
      </c>
      <c r="AA429" s="9">
        <f t="shared" si="16"/>
        <v>0.88</v>
      </c>
      <c r="AB429" s="9">
        <f t="shared" si="16"/>
        <v>0</v>
      </c>
      <c r="AC429" s="4">
        <v>22</v>
      </c>
      <c r="AD429" s="4">
        <v>22</v>
      </c>
      <c r="AE429" s="4">
        <v>0</v>
      </c>
      <c r="AF429" s="6">
        <v>3.5</v>
      </c>
      <c r="AG429" s="6">
        <v>5.5</v>
      </c>
      <c r="AH429" s="4" t="s">
        <v>53</v>
      </c>
      <c r="AI429" s="6" t="s">
        <v>84</v>
      </c>
      <c r="AJ429" s="6" t="s">
        <v>1189</v>
      </c>
      <c r="AK429" s="6" t="s">
        <v>54</v>
      </c>
      <c r="AL429" s="4">
        <v>1</v>
      </c>
      <c r="AM429" s="4"/>
      <c r="AN429" s="4">
        <v>1</v>
      </c>
      <c r="AO429" s="4"/>
      <c r="AP429" s="4">
        <v>1</v>
      </c>
      <c r="AQ429" s="4"/>
      <c r="AR429" s="6" t="s">
        <v>1190</v>
      </c>
      <c r="AS429" s="6" t="s">
        <v>1191</v>
      </c>
      <c r="AT429" s="6" t="s">
        <v>54</v>
      </c>
      <c r="AU429" s="6" t="s">
        <v>1192</v>
      </c>
    </row>
    <row r="430" spans="1:64" ht="14.25" customHeight="1" x14ac:dyDescent="0.25">
      <c r="A430" s="6" t="s">
        <v>1193</v>
      </c>
      <c r="B430" s="4" t="s">
        <v>80</v>
      </c>
      <c r="C430" s="6" t="s">
        <v>1176</v>
      </c>
      <c r="D430" s="5" t="s">
        <v>852</v>
      </c>
      <c r="E430" s="5" t="s">
        <v>1194</v>
      </c>
      <c r="F430" t="s">
        <v>1678</v>
      </c>
      <c r="G430" t="s">
        <v>1678</v>
      </c>
      <c r="H430" s="1">
        <v>31</v>
      </c>
      <c r="I430" s="7">
        <v>684966</v>
      </c>
      <c r="J430" s="7">
        <v>7754174</v>
      </c>
      <c r="K430" s="1" t="s">
        <v>49</v>
      </c>
      <c r="L430" s="4" t="s">
        <v>50</v>
      </c>
      <c r="M430" s="8">
        <v>45530</v>
      </c>
      <c r="N430" s="4" t="s">
        <v>51</v>
      </c>
      <c r="O430" s="4">
        <v>25</v>
      </c>
      <c r="P430" s="5">
        <v>0</v>
      </c>
      <c r="Q430" s="6">
        <v>0</v>
      </c>
      <c r="R430" s="6">
        <v>0</v>
      </c>
      <c r="S430" s="6">
        <v>0</v>
      </c>
      <c r="T430" s="4">
        <f t="shared" si="15"/>
        <v>25</v>
      </c>
      <c r="U430" s="4">
        <v>1</v>
      </c>
      <c r="V430" s="4">
        <v>0</v>
      </c>
      <c r="W430" s="4">
        <v>0</v>
      </c>
      <c r="X430" s="4">
        <v>0</v>
      </c>
      <c r="Y430" s="4">
        <v>0</v>
      </c>
      <c r="Z430" s="9">
        <f t="shared" si="16"/>
        <v>0.24</v>
      </c>
      <c r="AA430" s="9">
        <f t="shared" si="16"/>
        <v>0.2</v>
      </c>
      <c r="AB430" s="9">
        <f t="shared" si="16"/>
        <v>0.04</v>
      </c>
      <c r="AC430" s="4">
        <v>6</v>
      </c>
      <c r="AD430" s="4">
        <v>5</v>
      </c>
      <c r="AE430" s="4">
        <v>1</v>
      </c>
      <c r="AF430" s="6">
        <v>0</v>
      </c>
      <c r="AG430" s="6">
        <v>0</v>
      </c>
      <c r="AH430" s="4" t="s">
        <v>53</v>
      </c>
      <c r="AI430" s="6" t="s">
        <v>53</v>
      </c>
      <c r="AJ430" s="6" t="s">
        <v>54</v>
      </c>
      <c r="AK430" s="6" t="s">
        <v>1195</v>
      </c>
      <c r="AL430" s="4"/>
      <c r="AM430" s="4"/>
      <c r="AN430" s="4"/>
      <c r="AO430" s="4"/>
      <c r="AP430" s="4"/>
      <c r="AQ430" s="4">
        <v>1</v>
      </c>
      <c r="AR430" s="6" t="s">
        <v>1196</v>
      </c>
      <c r="AS430" s="6" t="s">
        <v>54</v>
      </c>
      <c r="AT430" s="6" t="s">
        <v>54</v>
      </c>
      <c r="AU430" s="6" t="s">
        <v>874</v>
      </c>
    </row>
    <row r="431" spans="1:64" ht="14.25" customHeight="1" x14ac:dyDescent="0.25">
      <c r="A431" s="6" t="s">
        <v>1197</v>
      </c>
      <c r="B431" s="4" t="s">
        <v>80</v>
      </c>
      <c r="C431" s="6" t="s">
        <v>1176</v>
      </c>
      <c r="D431" s="5" t="s">
        <v>1126</v>
      </c>
      <c r="E431" s="5" t="s">
        <v>1198</v>
      </c>
      <c r="F431" t="s">
        <v>1678</v>
      </c>
      <c r="G431" t="s">
        <v>1678</v>
      </c>
      <c r="H431" s="1">
        <v>32</v>
      </c>
      <c r="I431" s="7">
        <v>684553</v>
      </c>
      <c r="J431" s="7">
        <v>7754360</v>
      </c>
      <c r="K431" s="1" t="s">
        <v>49</v>
      </c>
      <c r="L431" s="4" t="s">
        <v>50</v>
      </c>
      <c r="M431" s="8">
        <v>45538</v>
      </c>
      <c r="N431" s="4" t="s">
        <v>51</v>
      </c>
      <c r="O431" s="4">
        <v>21</v>
      </c>
      <c r="P431" s="5">
        <v>0</v>
      </c>
      <c r="Q431" s="6">
        <v>4</v>
      </c>
      <c r="R431" s="6">
        <v>0</v>
      </c>
      <c r="S431" s="6">
        <v>0</v>
      </c>
      <c r="T431" s="4">
        <f t="shared" si="15"/>
        <v>25</v>
      </c>
      <c r="U431" s="4">
        <v>0.84</v>
      </c>
      <c r="V431" s="4">
        <v>0</v>
      </c>
      <c r="W431" s="4">
        <v>0.16</v>
      </c>
      <c r="X431" s="4">
        <v>0</v>
      </c>
      <c r="Y431" s="4">
        <v>0</v>
      </c>
      <c r="Z431" s="9">
        <f t="shared" si="16"/>
        <v>0.156</v>
      </c>
      <c r="AA431" s="9">
        <f t="shared" si="16"/>
        <v>0.156</v>
      </c>
      <c r="AB431" s="9">
        <f t="shared" si="16"/>
        <v>0</v>
      </c>
      <c r="AC431" s="4">
        <v>3.9</v>
      </c>
      <c r="AD431" s="4">
        <v>3.9</v>
      </c>
      <c r="AE431" s="4">
        <v>0</v>
      </c>
      <c r="AF431" s="6">
        <v>0</v>
      </c>
      <c r="AG431" s="6">
        <v>0</v>
      </c>
      <c r="AH431" s="4" t="s">
        <v>53</v>
      </c>
      <c r="AI431" s="6" t="s">
        <v>53</v>
      </c>
      <c r="AJ431" s="6" t="s">
        <v>90</v>
      </c>
      <c r="AK431" s="6" t="s">
        <v>54</v>
      </c>
      <c r="AL431" s="4"/>
      <c r="AM431" s="4"/>
      <c r="AN431" s="4"/>
      <c r="AO431" s="4"/>
      <c r="AP431" s="4">
        <v>1</v>
      </c>
      <c r="AQ431" s="4"/>
      <c r="AR431" s="6" t="s">
        <v>54</v>
      </c>
      <c r="AS431" s="6" t="s">
        <v>1199</v>
      </c>
      <c r="AT431" s="6" t="s">
        <v>1200</v>
      </c>
      <c r="AU431" s="6" t="s">
        <v>86</v>
      </c>
    </row>
    <row r="432" spans="1:64" ht="14.25" customHeight="1" x14ac:dyDescent="0.25">
      <c r="A432" s="6" t="s">
        <v>1193</v>
      </c>
      <c r="B432" s="4" t="s">
        <v>80</v>
      </c>
      <c r="C432" s="6" t="s">
        <v>1176</v>
      </c>
      <c r="D432" s="5" t="s">
        <v>852</v>
      </c>
      <c r="E432" s="5" t="s">
        <v>1194</v>
      </c>
      <c r="F432" t="s">
        <v>1678</v>
      </c>
      <c r="G432" t="s">
        <v>1678</v>
      </c>
      <c r="H432" s="1">
        <v>33</v>
      </c>
      <c r="I432" s="7">
        <v>684556</v>
      </c>
      <c r="J432" s="7">
        <v>7754200</v>
      </c>
      <c r="K432" s="1" t="s">
        <v>49</v>
      </c>
      <c r="L432" s="4" t="s">
        <v>50</v>
      </c>
      <c r="M432" s="8">
        <v>45530</v>
      </c>
      <c r="N432" s="4" t="s">
        <v>51</v>
      </c>
      <c r="O432" s="4">
        <v>23</v>
      </c>
      <c r="P432" s="5">
        <v>0</v>
      </c>
      <c r="Q432" s="6">
        <v>0</v>
      </c>
      <c r="R432" s="6">
        <v>0</v>
      </c>
      <c r="S432" s="6">
        <v>2</v>
      </c>
      <c r="T432" s="4">
        <f t="shared" si="15"/>
        <v>25</v>
      </c>
      <c r="U432" s="4">
        <v>0.92</v>
      </c>
      <c r="V432" s="4">
        <v>0</v>
      </c>
      <c r="W432" s="4">
        <v>0</v>
      </c>
      <c r="X432" s="4">
        <v>0</v>
      </c>
      <c r="Y432" s="4">
        <v>0.08</v>
      </c>
      <c r="Z432" s="9">
        <f t="shared" si="16"/>
        <v>0.41200000000000003</v>
      </c>
      <c r="AA432" s="9">
        <f t="shared" si="16"/>
        <v>0.33200000000000002</v>
      </c>
      <c r="AB432" s="9">
        <f t="shared" si="16"/>
        <v>0.08</v>
      </c>
      <c r="AC432" s="4">
        <v>10.3</v>
      </c>
      <c r="AD432" s="4">
        <v>8.3000000000000007</v>
      </c>
      <c r="AE432" s="4">
        <v>2</v>
      </c>
      <c r="AF432" s="6">
        <v>0</v>
      </c>
      <c r="AG432" s="6">
        <v>5</v>
      </c>
      <c r="AH432" s="4" t="s">
        <v>53</v>
      </c>
      <c r="AI432" s="6" t="s">
        <v>53</v>
      </c>
      <c r="AJ432" s="6" t="s">
        <v>54</v>
      </c>
      <c r="AK432" s="6" t="s">
        <v>1195</v>
      </c>
      <c r="AL432" s="4"/>
      <c r="AM432" s="4"/>
      <c r="AN432" s="4"/>
      <c r="AO432" s="4"/>
      <c r="AP432" s="4"/>
      <c r="AQ432" s="4">
        <v>1</v>
      </c>
      <c r="AR432" s="6" t="s">
        <v>1201</v>
      </c>
      <c r="AS432" s="6" t="s">
        <v>1202</v>
      </c>
      <c r="AT432" s="6" t="s">
        <v>54</v>
      </c>
      <c r="AU432" s="6" t="s">
        <v>1203</v>
      </c>
    </row>
    <row r="433" spans="1:47" ht="14.25" customHeight="1" x14ac:dyDescent="0.25">
      <c r="A433" s="6" t="s">
        <v>1204</v>
      </c>
      <c r="B433" s="4" t="s">
        <v>80</v>
      </c>
      <c r="C433" s="6" t="s">
        <v>1176</v>
      </c>
      <c r="D433" s="5" t="s">
        <v>849</v>
      </c>
      <c r="E433" s="5" t="s">
        <v>1205</v>
      </c>
      <c r="F433" t="s">
        <v>1678</v>
      </c>
      <c r="G433" t="s">
        <v>1678</v>
      </c>
      <c r="H433" s="1">
        <v>34</v>
      </c>
      <c r="I433" s="7">
        <v>685140</v>
      </c>
      <c r="J433" s="7">
        <v>7754293</v>
      </c>
      <c r="K433" s="1" t="s">
        <v>49</v>
      </c>
      <c r="L433" s="4" t="s">
        <v>50</v>
      </c>
      <c r="M433" s="8">
        <v>45530</v>
      </c>
      <c r="N433" s="4" t="s">
        <v>51</v>
      </c>
      <c r="O433" s="4">
        <v>23.5</v>
      </c>
      <c r="P433" s="5">
        <v>0</v>
      </c>
      <c r="Q433" s="6">
        <v>0</v>
      </c>
      <c r="R433" s="6">
        <v>0</v>
      </c>
      <c r="S433" s="6">
        <v>1.5</v>
      </c>
      <c r="T433" s="4">
        <f t="shared" si="15"/>
        <v>25</v>
      </c>
      <c r="U433" s="4">
        <v>0.94</v>
      </c>
      <c r="V433" s="4">
        <v>0</v>
      </c>
      <c r="W433" s="4">
        <v>0</v>
      </c>
      <c r="X433" s="4">
        <v>0</v>
      </c>
      <c r="Y433" s="4">
        <v>0.06</v>
      </c>
      <c r="Z433" s="9">
        <f t="shared" si="16"/>
        <v>0.56000000000000005</v>
      </c>
      <c r="AA433" s="9">
        <f t="shared" si="16"/>
        <v>0.56000000000000005</v>
      </c>
      <c r="AB433" s="9">
        <f t="shared" si="16"/>
        <v>0</v>
      </c>
      <c r="AC433" s="4">
        <v>14</v>
      </c>
      <c r="AD433" s="4">
        <v>14</v>
      </c>
      <c r="AE433" s="4">
        <v>0</v>
      </c>
      <c r="AF433" s="6">
        <v>0</v>
      </c>
      <c r="AG433" s="6">
        <v>4</v>
      </c>
      <c r="AH433" s="4" t="s">
        <v>53</v>
      </c>
      <c r="AI433" s="6" t="s">
        <v>53</v>
      </c>
      <c r="AJ433" s="6" t="s">
        <v>54</v>
      </c>
      <c r="AK433" s="6" t="s">
        <v>54</v>
      </c>
      <c r="AL433" s="4"/>
      <c r="AM433" s="4"/>
      <c r="AN433" s="4"/>
      <c r="AO433" s="4"/>
      <c r="AP433" s="4"/>
      <c r="AQ433" s="4"/>
      <c r="AR433" s="6" t="s">
        <v>54</v>
      </c>
      <c r="AS433" s="6" t="s">
        <v>54</v>
      </c>
      <c r="AT433" s="6" t="s">
        <v>54</v>
      </c>
      <c r="AU433" s="6" t="s">
        <v>847</v>
      </c>
    </row>
    <row r="434" spans="1:47" ht="14.25" customHeight="1" x14ac:dyDescent="0.25">
      <c r="A434" s="6" t="s">
        <v>1206</v>
      </c>
      <c r="B434" s="4" t="s">
        <v>80</v>
      </c>
      <c r="C434" s="6" t="s">
        <v>1176</v>
      </c>
      <c r="D434" s="5" t="s">
        <v>1207</v>
      </c>
      <c r="E434" s="5" t="s">
        <v>1208</v>
      </c>
      <c r="F434" t="s">
        <v>1678</v>
      </c>
      <c r="G434" t="s">
        <v>1678</v>
      </c>
      <c r="H434" s="1">
        <v>35</v>
      </c>
      <c r="I434" s="7">
        <v>685066</v>
      </c>
      <c r="J434" s="7">
        <v>7754363</v>
      </c>
      <c r="K434" s="1" t="s">
        <v>49</v>
      </c>
      <c r="L434" s="4" t="s">
        <v>50</v>
      </c>
      <c r="M434" s="8">
        <v>45530</v>
      </c>
      <c r="N434" s="4" t="s">
        <v>51</v>
      </c>
      <c r="O434" s="4">
        <v>21.5</v>
      </c>
      <c r="P434" s="5">
        <v>0</v>
      </c>
      <c r="Q434" s="6">
        <v>0</v>
      </c>
      <c r="R434" s="6">
        <v>0</v>
      </c>
      <c r="S434" s="6">
        <v>3.5</v>
      </c>
      <c r="T434" s="4">
        <f t="shared" si="15"/>
        <v>25</v>
      </c>
      <c r="U434" s="4">
        <v>0.86</v>
      </c>
      <c r="V434" s="4">
        <v>0</v>
      </c>
      <c r="W434" s="4">
        <v>0</v>
      </c>
      <c r="X434" s="4">
        <v>0</v>
      </c>
      <c r="Y434" s="4">
        <v>0.14000000000000001</v>
      </c>
      <c r="Z434" s="9">
        <f t="shared" si="16"/>
        <v>0.57999999999999996</v>
      </c>
      <c r="AA434" s="9">
        <f t="shared" si="16"/>
        <v>0.57999999999999996</v>
      </c>
      <c r="AB434" s="9">
        <f t="shared" si="16"/>
        <v>0</v>
      </c>
      <c r="AC434" s="4">
        <v>14.5</v>
      </c>
      <c r="AD434" s="4">
        <v>14.5</v>
      </c>
      <c r="AE434" s="4">
        <v>0</v>
      </c>
      <c r="AF434" s="6">
        <v>0</v>
      </c>
      <c r="AG434" s="6">
        <v>1</v>
      </c>
      <c r="AH434" s="4" t="s">
        <v>53</v>
      </c>
      <c r="AI434" s="6" t="s">
        <v>74</v>
      </c>
      <c r="AJ434" s="6" t="s">
        <v>1209</v>
      </c>
      <c r="AK434" s="6" t="s">
        <v>1195</v>
      </c>
      <c r="AL434" s="4">
        <v>1</v>
      </c>
      <c r="AM434" s="4"/>
      <c r="AN434" s="4"/>
      <c r="AO434" s="4"/>
      <c r="AP434" s="4">
        <v>1</v>
      </c>
      <c r="AQ434" s="4">
        <v>1</v>
      </c>
      <c r="AR434" s="6" t="s">
        <v>1210</v>
      </c>
      <c r="AS434" s="6" t="s">
        <v>54</v>
      </c>
      <c r="AT434" s="6" t="s">
        <v>54</v>
      </c>
      <c r="AU434" s="6" t="s">
        <v>874</v>
      </c>
    </row>
    <row r="435" spans="1:47" ht="14.25" customHeight="1" x14ac:dyDescent="0.25">
      <c r="A435" s="20" t="s">
        <v>1211</v>
      </c>
      <c r="B435" s="4" t="s">
        <v>137</v>
      </c>
      <c r="C435" s="18" t="s">
        <v>1212</v>
      </c>
      <c r="D435" s="18" t="s">
        <v>88</v>
      </c>
      <c r="E435" s="5" t="s">
        <v>1211</v>
      </c>
      <c r="F435" t="s">
        <v>1678</v>
      </c>
      <c r="G435" t="s">
        <v>1678</v>
      </c>
      <c r="H435" s="18">
        <v>208</v>
      </c>
      <c r="I435" s="41">
        <v>685773.12132193404</v>
      </c>
      <c r="J435" s="41">
        <v>7753776.1493488597</v>
      </c>
      <c r="K435" s="18" t="s">
        <v>49</v>
      </c>
      <c r="L435" s="4" t="s">
        <v>50</v>
      </c>
      <c r="M435" s="28">
        <v>45629</v>
      </c>
      <c r="N435" s="20" t="s">
        <v>552</v>
      </c>
      <c r="O435" s="20">
        <v>15</v>
      </c>
      <c r="P435" s="18">
        <v>10</v>
      </c>
      <c r="Q435" s="18">
        <v>0</v>
      </c>
      <c r="R435" s="18">
        <v>0</v>
      </c>
      <c r="S435" s="18">
        <v>0</v>
      </c>
      <c r="T435" s="4">
        <f t="shared" ref="T435:T438" si="17">SUM(O435:S435)</f>
        <v>25</v>
      </c>
      <c r="U435" s="4">
        <v>0.6</v>
      </c>
      <c r="V435" s="4">
        <v>0.4</v>
      </c>
      <c r="W435" s="4">
        <v>0</v>
      </c>
      <c r="X435" s="4">
        <v>0</v>
      </c>
      <c r="Y435" s="4">
        <v>0</v>
      </c>
      <c r="Z435" s="9">
        <f t="shared" si="16"/>
        <v>0.52</v>
      </c>
      <c r="AA435" s="9">
        <f t="shared" si="16"/>
        <v>0.36</v>
      </c>
      <c r="AB435" s="9">
        <f t="shared" si="16"/>
        <v>0.16</v>
      </c>
      <c r="AC435" s="4">
        <v>13</v>
      </c>
      <c r="AD435" s="20">
        <v>9</v>
      </c>
      <c r="AE435" s="20">
        <v>4</v>
      </c>
      <c r="AF435" s="18">
        <v>0</v>
      </c>
      <c r="AG435" s="18">
        <v>0</v>
      </c>
      <c r="AH435" s="20" t="s">
        <v>52</v>
      </c>
      <c r="AI435" s="18" t="s">
        <v>86</v>
      </c>
      <c r="AJ435" s="18" t="s">
        <v>86</v>
      </c>
      <c r="AK435" s="18" t="s">
        <v>54</v>
      </c>
      <c r="AL435" s="4"/>
      <c r="AM435" s="4"/>
      <c r="AN435" s="4"/>
      <c r="AO435" s="4"/>
      <c r="AP435" s="4"/>
      <c r="AQ435" s="4"/>
      <c r="AR435" s="18" t="s">
        <v>355</v>
      </c>
      <c r="AS435" s="18" t="s">
        <v>54</v>
      </c>
      <c r="AT435" s="18" t="s">
        <v>54</v>
      </c>
      <c r="AU435" s="18"/>
    </row>
    <row r="436" spans="1:47" ht="14.25" customHeight="1" x14ac:dyDescent="0.25">
      <c r="A436" s="20" t="s">
        <v>1211</v>
      </c>
      <c r="B436" s="4" t="s">
        <v>137</v>
      </c>
      <c r="C436" s="18" t="s">
        <v>1212</v>
      </c>
      <c r="D436" s="18" t="s">
        <v>88</v>
      </c>
      <c r="E436" s="5" t="s">
        <v>1211</v>
      </c>
      <c r="F436" t="s">
        <v>1678</v>
      </c>
      <c r="G436" t="s">
        <v>1678</v>
      </c>
      <c r="H436" s="18">
        <v>209</v>
      </c>
      <c r="I436" s="41">
        <v>685816.542343618</v>
      </c>
      <c r="J436" s="41">
        <v>7753780.9181871703</v>
      </c>
      <c r="K436" s="18" t="s">
        <v>49</v>
      </c>
      <c r="L436" s="4" t="s">
        <v>50</v>
      </c>
      <c r="M436" s="28">
        <v>45629</v>
      </c>
      <c r="N436" s="20" t="s">
        <v>552</v>
      </c>
      <c r="O436" s="20">
        <v>14</v>
      </c>
      <c r="P436" s="18">
        <v>11</v>
      </c>
      <c r="Q436" s="18">
        <v>0</v>
      </c>
      <c r="R436" s="18">
        <v>0</v>
      </c>
      <c r="S436" s="18">
        <v>0</v>
      </c>
      <c r="T436" s="4">
        <f t="shared" si="17"/>
        <v>25</v>
      </c>
      <c r="U436" s="4">
        <v>0.56000000000000005</v>
      </c>
      <c r="V436" s="4">
        <v>0.44</v>
      </c>
      <c r="W436" s="4">
        <v>0</v>
      </c>
      <c r="X436" s="4">
        <v>0</v>
      </c>
      <c r="Y436" s="4">
        <v>0</v>
      </c>
      <c r="Z436" s="9">
        <f t="shared" si="16"/>
        <v>0.52</v>
      </c>
      <c r="AA436" s="9">
        <f t="shared" si="16"/>
        <v>0.52</v>
      </c>
      <c r="AB436" s="9">
        <f t="shared" si="16"/>
        <v>0</v>
      </c>
      <c r="AC436" s="4">
        <v>13</v>
      </c>
      <c r="AD436" s="20">
        <v>13</v>
      </c>
      <c r="AE436" s="20">
        <v>0</v>
      </c>
      <c r="AF436" s="18">
        <v>0</v>
      </c>
      <c r="AG436" s="18">
        <v>0</v>
      </c>
      <c r="AH436" s="20" t="s">
        <v>52</v>
      </c>
      <c r="AI436" s="18" t="s">
        <v>86</v>
      </c>
      <c r="AJ436" s="18" t="s">
        <v>86</v>
      </c>
      <c r="AK436" s="18" t="s">
        <v>54</v>
      </c>
      <c r="AL436" s="4"/>
      <c r="AM436" s="4"/>
      <c r="AN436" s="4"/>
      <c r="AO436" s="4"/>
      <c r="AP436" s="4"/>
      <c r="AQ436" s="4"/>
      <c r="AR436" s="18" t="s">
        <v>355</v>
      </c>
      <c r="AS436" s="18" t="s">
        <v>54</v>
      </c>
      <c r="AT436" s="18" t="s">
        <v>54</v>
      </c>
      <c r="AU436" s="18"/>
    </row>
    <row r="437" spans="1:47" ht="14.25" customHeight="1" x14ac:dyDescent="0.25">
      <c r="A437" s="20" t="s">
        <v>1211</v>
      </c>
      <c r="B437" s="4" t="s">
        <v>137</v>
      </c>
      <c r="C437" s="18" t="s">
        <v>1212</v>
      </c>
      <c r="D437" s="18" t="s">
        <v>88</v>
      </c>
      <c r="E437" s="5" t="s">
        <v>1211</v>
      </c>
      <c r="F437" t="s">
        <v>1678</v>
      </c>
      <c r="G437" t="s">
        <v>1678</v>
      </c>
      <c r="H437" s="18">
        <v>210</v>
      </c>
      <c r="I437" s="41">
        <v>685858.95939157601</v>
      </c>
      <c r="J437" s="41">
        <v>7753777.1533409003</v>
      </c>
      <c r="K437" s="18" t="s">
        <v>49</v>
      </c>
      <c r="L437" s="4" t="s">
        <v>50</v>
      </c>
      <c r="M437" s="28">
        <v>45629</v>
      </c>
      <c r="N437" s="20" t="s">
        <v>552</v>
      </c>
      <c r="O437" s="20">
        <v>15</v>
      </c>
      <c r="P437" s="18">
        <v>10</v>
      </c>
      <c r="Q437" s="18">
        <v>0</v>
      </c>
      <c r="R437" s="18">
        <v>0</v>
      </c>
      <c r="S437" s="18">
        <v>0</v>
      </c>
      <c r="T437" s="4">
        <f t="shared" si="17"/>
        <v>25</v>
      </c>
      <c r="U437" s="4">
        <v>0.6</v>
      </c>
      <c r="V437" s="4">
        <v>0.4</v>
      </c>
      <c r="W437" s="4">
        <v>0</v>
      </c>
      <c r="X437" s="4">
        <v>0</v>
      </c>
      <c r="Y437" s="4">
        <v>0</v>
      </c>
      <c r="Z437" s="9">
        <f t="shared" si="16"/>
        <v>0.32</v>
      </c>
      <c r="AA437" s="9">
        <f t="shared" si="16"/>
        <v>0.32</v>
      </c>
      <c r="AB437" s="9">
        <f t="shared" si="16"/>
        <v>0</v>
      </c>
      <c r="AC437" s="4">
        <v>8</v>
      </c>
      <c r="AD437" s="20">
        <v>8</v>
      </c>
      <c r="AE437" s="20">
        <v>0</v>
      </c>
      <c r="AF437" s="18">
        <v>0</v>
      </c>
      <c r="AG437" s="18">
        <v>0</v>
      </c>
      <c r="AH437" s="20" t="s">
        <v>52</v>
      </c>
      <c r="AI437" s="18" t="s">
        <v>86</v>
      </c>
      <c r="AJ437" s="18" t="s">
        <v>86</v>
      </c>
      <c r="AK437" s="18" t="s">
        <v>54</v>
      </c>
      <c r="AL437" s="4"/>
      <c r="AM437" s="4"/>
      <c r="AN437" s="4"/>
      <c r="AO437" s="4"/>
      <c r="AP437" s="4"/>
      <c r="AQ437" s="4"/>
      <c r="AR437" s="18" t="s">
        <v>355</v>
      </c>
      <c r="AS437" s="18" t="s">
        <v>54</v>
      </c>
      <c r="AT437" s="18" t="s">
        <v>54</v>
      </c>
      <c r="AU437" s="18"/>
    </row>
    <row r="438" spans="1:47" ht="14.25" customHeight="1" x14ac:dyDescent="0.25">
      <c r="A438" s="20" t="s">
        <v>1211</v>
      </c>
      <c r="B438" s="4" t="s">
        <v>137</v>
      </c>
      <c r="C438" s="18" t="s">
        <v>1212</v>
      </c>
      <c r="D438" s="18" t="s">
        <v>88</v>
      </c>
      <c r="E438" s="5" t="s">
        <v>1211</v>
      </c>
      <c r="F438" t="s">
        <v>1678</v>
      </c>
      <c r="G438" t="s">
        <v>1678</v>
      </c>
      <c r="H438" s="18">
        <v>211</v>
      </c>
      <c r="I438" s="41">
        <v>685928.73414157296</v>
      </c>
      <c r="J438" s="41">
        <v>7753753.8113586204</v>
      </c>
      <c r="K438" s="18" t="s">
        <v>49</v>
      </c>
      <c r="L438" s="4" t="s">
        <v>50</v>
      </c>
      <c r="M438" s="28">
        <v>45629</v>
      </c>
      <c r="N438" s="20" t="s">
        <v>552</v>
      </c>
      <c r="O438" s="20">
        <v>15</v>
      </c>
      <c r="P438" s="18">
        <v>10</v>
      </c>
      <c r="Q438" s="18">
        <v>0</v>
      </c>
      <c r="R438" s="18">
        <v>0</v>
      </c>
      <c r="S438" s="18">
        <v>0</v>
      </c>
      <c r="T438" s="4">
        <f t="shared" si="17"/>
        <v>25</v>
      </c>
      <c r="U438" s="4">
        <v>0.6</v>
      </c>
      <c r="V438" s="4">
        <v>0.4</v>
      </c>
      <c r="W438" s="4">
        <v>0</v>
      </c>
      <c r="X438" s="4">
        <v>0</v>
      </c>
      <c r="Y438" s="4">
        <v>0</v>
      </c>
      <c r="Z438" s="9">
        <f t="shared" si="16"/>
        <v>0.06</v>
      </c>
      <c r="AA438" s="9">
        <f t="shared" si="16"/>
        <v>0.06</v>
      </c>
      <c r="AB438" s="9">
        <f t="shared" si="16"/>
        <v>0</v>
      </c>
      <c r="AC438" s="4">
        <v>1.5</v>
      </c>
      <c r="AD438" s="20">
        <v>1.5</v>
      </c>
      <c r="AE438" s="20">
        <v>0</v>
      </c>
      <c r="AF438" s="18">
        <v>0</v>
      </c>
      <c r="AG438" s="18">
        <v>0</v>
      </c>
      <c r="AH438" s="20" t="s">
        <v>52</v>
      </c>
      <c r="AI438" s="18" t="s">
        <v>86</v>
      </c>
      <c r="AJ438" s="18" t="s">
        <v>86</v>
      </c>
      <c r="AK438" s="18" t="s">
        <v>54</v>
      </c>
      <c r="AL438" s="4"/>
      <c r="AM438" s="4"/>
      <c r="AN438" s="4"/>
      <c r="AO438" s="4"/>
      <c r="AP438" s="4"/>
      <c r="AQ438" s="4"/>
      <c r="AR438" s="18" t="s">
        <v>355</v>
      </c>
      <c r="AS438" s="18" t="s">
        <v>54</v>
      </c>
      <c r="AT438" s="18" t="s">
        <v>54</v>
      </c>
      <c r="AU438" s="18"/>
    </row>
    <row r="439" spans="1:47" ht="14.25" customHeight="1" x14ac:dyDescent="0.25">
      <c r="A439" s="10" t="s">
        <v>1213</v>
      </c>
      <c r="B439" s="4" t="s">
        <v>165</v>
      </c>
      <c r="C439" s="23" t="s">
        <v>1214</v>
      </c>
      <c r="D439" s="17" t="s">
        <v>88</v>
      </c>
      <c r="E439" s="5" t="s">
        <v>1215</v>
      </c>
      <c r="F439" t="s">
        <v>1678</v>
      </c>
      <c r="G439" t="s">
        <v>1678</v>
      </c>
      <c r="H439" s="10">
        <v>1</v>
      </c>
      <c r="I439" s="7"/>
      <c r="J439" s="7"/>
      <c r="K439" s="24" t="s">
        <v>508</v>
      </c>
      <c r="L439" s="24" t="s">
        <v>509</v>
      </c>
      <c r="M439" s="25">
        <v>45625</v>
      </c>
      <c r="N439" s="24" t="s">
        <v>51</v>
      </c>
      <c r="O439" s="26">
        <v>7</v>
      </c>
      <c r="P439" s="26">
        <v>6</v>
      </c>
      <c r="Q439" s="26">
        <v>5</v>
      </c>
      <c r="R439" s="26">
        <v>0</v>
      </c>
      <c r="S439" s="26">
        <v>0</v>
      </c>
      <c r="T439" s="26">
        <v>18</v>
      </c>
      <c r="U439" s="27">
        <f t="shared" ref="U439:Y441" si="18">O439/$T439</f>
        <v>0.3888888888888889</v>
      </c>
      <c r="V439" s="27">
        <f t="shared" si="18"/>
        <v>0.33333333333333331</v>
      </c>
      <c r="W439" s="27">
        <f t="shared" si="18"/>
        <v>0.27777777777777779</v>
      </c>
      <c r="X439" s="27">
        <f t="shared" si="18"/>
        <v>0</v>
      </c>
      <c r="Y439" s="27">
        <f t="shared" si="18"/>
        <v>0</v>
      </c>
      <c r="Z439" s="27">
        <f t="shared" si="16"/>
        <v>0.61111111111111116</v>
      </c>
      <c r="AA439" s="27">
        <f t="shared" si="16"/>
        <v>0.61111111111111116</v>
      </c>
      <c r="AB439" s="27">
        <f t="shared" si="16"/>
        <v>0</v>
      </c>
      <c r="AC439" s="26">
        <v>11</v>
      </c>
      <c r="AD439" s="26">
        <v>11</v>
      </c>
      <c r="AE439" s="26">
        <v>0</v>
      </c>
      <c r="AF439" s="26">
        <v>0</v>
      </c>
      <c r="AG439" s="26">
        <v>0</v>
      </c>
      <c r="AH439" s="26" t="s">
        <v>53</v>
      </c>
      <c r="AI439" s="26" t="s">
        <v>74</v>
      </c>
      <c r="AJ439" s="17"/>
      <c r="AK439" s="26" t="s">
        <v>169</v>
      </c>
      <c r="AL439" s="26">
        <v>1</v>
      </c>
      <c r="AM439" s="26"/>
      <c r="AN439" s="26"/>
      <c r="AO439" s="26"/>
      <c r="AP439" s="26"/>
      <c r="AQ439" s="17"/>
      <c r="AR439" s="26" t="s">
        <v>533</v>
      </c>
      <c r="AS439" s="10" t="s">
        <v>169</v>
      </c>
      <c r="AT439" s="10" t="s">
        <v>1216</v>
      </c>
      <c r="AU439" s="26" t="s">
        <v>517</v>
      </c>
    </row>
    <row r="440" spans="1:47" ht="14.25" customHeight="1" x14ac:dyDescent="0.25">
      <c r="A440" s="10" t="s">
        <v>1217</v>
      </c>
      <c r="B440" s="4" t="s">
        <v>165</v>
      </c>
      <c r="C440" s="23" t="s">
        <v>1214</v>
      </c>
      <c r="D440" s="17" t="s">
        <v>88</v>
      </c>
      <c r="E440" s="5" t="s">
        <v>1215</v>
      </c>
      <c r="F440" t="s">
        <v>1678</v>
      </c>
      <c r="G440" t="s">
        <v>1678</v>
      </c>
      <c r="H440" s="10">
        <v>2</v>
      </c>
      <c r="I440" s="7"/>
      <c r="J440" s="7"/>
      <c r="K440" s="24" t="s">
        <v>508</v>
      </c>
      <c r="L440" s="24" t="s">
        <v>509</v>
      </c>
      <c r="M440" s="25">
        <v>45625</v>
      </c>
      <c r="N440" s="24" t="s">
        <v>51</v>
      </c>
      <c r="O440" s="26">
        <v>7</v>
      </c>
      <c r="P440" s="26">
        <v>6</v>
      </c>
      <c r="Q440" s="26">
        <v>7</v>
      </c>
      <c r="R440" s="26">
        <v>4</v>
      </c>
      <c r="S440" s="26">
        <v>0</v>
      </c>
      <c r="T440" s="26">
        <v>24</v>
      </c>
      <c r="U440" s="27">
        <f t="shared" si="18"/>
        <v>0.29166666666666669</v>
      </c>
      <c r="V440" s="27">
        <f t="shared" si="18"/>
        <v>0.25</v>
      </c>
      <c r="W440" s="27">
        <f t="shared" si="18"/>
        <v>0.29166666666666669</v>
      </c>
      <c r="X440" s="27">
        <f t="shared" si="18"/>
        <v>0.16666666666666666</v>
      </c>
      <c r="Y440" s="27">
        <f t="shared" si="18"/>
        <v>0</v>
      </c>
      <c r="Z440" s="27">
        <f t="shared" si="16"/>
        <v>0.70833333333333337</v>
      </c>
      <c r="AA440" s="27">
        <f t="shared" si="16"/>
        <v>0.70833333333333337</v>
      </c>
      <c r="AB440" s="27">
        <f t="shared" si="16"/>
        <v>0</v>
      </c>
      <c r="AC440" s="26">
        <v>17</v>
      </c>
      <c r="AD440" s="26">
        <v>17</v>
      </c>
      <c r="AE440" s="26">
        <v>0</v>
      </c>
      <c r="AF440" s="26">
        <v>0</v>
      </c>
      <c r="AG440" s="26">
        <v>0</v>
      </c>
      <c r="AH440" s="26" t="s">
        <v>53</v>
      </c>
      <c r="AI440" s="26" t="s">
        <v>84</v>
      </c>
      <c r="AJ440" s="17"/>
      <c r="AK440" s="26" t="s">
        <v>169</v>
      </c>
      <c r="AL440" s="26">
        <v>1</v>
      </c>
      <c r="AM440" s="26"/>
      <c r="AN440" s="26"/>
      <c r="AO440" s="26"/>
      <c r="AP440" s="26"/>
      <c r="AQ440" s="17"/>
      <c r="AR440" s="26" t="s">
        <v>533</v>
      </c>
      <c r="AS440" s="10" t="s">
        <v>169</v>
      </c>
      <c r="AT440" s="10" t="s">
        <v>1218</v>
      </c>
      <c r="AU440" s="26" t="s">
        <v>517</v>
      </c>
    </row>
    <row r="441" spans="1:47" ht="14.25" customHeight="1" x14ac:dyDescent="0.25">
      <c r="A441" s="10" t="s">
        <v>1219</v>
      </c>
      <c r="B441" s="4" t="s">
        <v>165</v>
      </c>
      <c r="C441" s="23" t="s">
        <v>1214</v>
      </c>
      <c r="D441" s="17" t="s">
        <v>88</v>
      </c>
      <c r="E441" s="5" t="s">
        <v>1215</v>
      </c>
      <c r="F441" t="s">
        <v>1678</v>
      </c>
      <c r="G441" t="s">
        <v>1678</v>
      </c>
      <c r="H441" s="10">
        <v>3</v>
      </c>
      <c r="I441" s="7"/>
      <c r="J441" s="7"/>
      <c r="K441" s="24" t="s">
        <v>508</v>
      </c>
      <c r="L441" s="24" t="s">
        <v>509</v>
      </c>
      <c r="M441" s="25">
        <v>45625</v>
      </c>
      <c r="N441" s="24" t="s">
        <v>51</v>
      </c>
      <c r="O441" s="26">
        <v>18</v>
      </c>
      <c r="P441" s="26">
        <v>1</v>
      </c>
      <c r="Q441" s="26">
        <v>5</v>
      </c>
      <c r="R441" s="26">
        <v>1</v>
      </c>
      <c r="S441" s="26">
        <v>0</v>
      </c>
      <c r="T441" s="26">
        <v>25</v>
      </c>
      <c r="U441" s="27">
        <f t="shared" si="18"/>
        <v>0.72</v>
      </c>
      <c r="V441" s="27">
        <f t="shared" si="18"/>
        <v>0.04</v>
      </c>
      <c r="W441" s="27">
        <f t="shared" si="18"/>
        <v>0.2</v>
      </c>
      <c r="X441" s="27">
        <f t="shared" si="18"/>
        <v>0.04</v>
      </c>
      <c r="Y441" s="27">
        <f t="shared" si="18"/>
        <v>0</v>
      </c>
      <c r="Z441" s="27">
        <f t="shared" si="16"/>
        <v>0.26</v>
      </c>
      <c r="AA441" s="27">
        <f t="shared" si="16"/>
        <v>0.26</v>
      </c>
      <c r="AB441" s="27">
        <f t="shared" si="16"/>
        <v>0</v>
      </c>
      <c r="AC441" s="26">
        <v>6.5</v>
      </c>
      <c r="AD441" s="26">
        <v>6.5</v>
      </c>
      <c r="AE441" s="26">
        <v>0</v>
      </c>
      <c r="AF441" s="26">
        <v>0</v>
      </c>
      <c r="AG441" s="26">
        <v>0</v>
      </c>
      <c r="AH441" s="26" t="s">
        <v>53</v>
      </c>
      <c r="AI441" s="26" t="s">
        <v>342</v>
      </c>
      <c r="AJ441" s="17"/>
      <c r="AK441" s="26" t="s">
        <v>169</v>
      </c>
      <c r="AL441" s="26">
        <v>1</v>
      </c>
      <c r="AM441" s="26"/>
      <c r="AN441" s="26"/>
      <c r="AO441" s="26"/>
      <c r="AP441" s="26"/>
      <c r="AQ441" s="17"/>
      <c r="AR441" s="26" t="s">
        <v>533</v>
      </c>
      <c r="AS441" s="10" t="s">
        <v>169</v>
      </c>
      <c r="AT441" s="10" t="s">
        <v>1220</v>
      </c>
      <c r="AU441" s="26" t="s">
        <v>1221</v>
      </c>
    </row>
    <row r="442" spans="1:47" ht="14.25" customHeight="1" x14ac:dyDescent="0.25">
      <c r="A442" s="6" t="s">
        <v>1222</v>
      </c>
      <c r="B442" s="4" t="s">
        <v>165</v>
      </c>
      <c r="C442" s="6" t="s">
        <v>1223</v>
      </c>
      <c r="D442" s="5" t="s">
        <v>118</v>
      </c>
      <c r="E442" s="5" t="s">
        <v>1224</v>
      </c>
      <c r="F442" t="s">
        <v>1678</v>
      </c>
      <c r="G442" t="s">
        <v>1678</v>
      </c>
      <c r="H442" s="1">
        <v>212</v>
      </c>
      <c r="I442" s="7">
        <v>688508</v>
      </c>
      <c r="J442" s="7">
        <v>7755708</v>
      </c>
      <c r="K442" s="1" t="s">
        <v>49</v>
      </c>
      <c r="L442" s="4" t="s">
        <v>50</v>
      </c>
      <c r="M442" s="8">
        <v>45569</v>
      </c>
      <c r="N442" s="4" t="s">
        <v>51</v>
      </c>
      <c r="O442" s="4">
        <v>2</v>
      </c>
      <c r="P442" s="5">
        <v>0</v>
      </c>
      <c r="Q442" s="6">
        <v>2.5</v>
      </c>
      <c r="R442" s="6">
        <v>2.5</v>
      </c>
      <c r="S442" s="6">
        <v>18</v>
      </c>
      <c r="T442" s="4">
        <f>SUM(O442:S442)</f>
        <v>25</v>
      </c>
      <c r="U442" s="4">
        <v>0.08</v>
      </c>
      <c r="V442" s="4">
        <v>0</v>
      </c>
      <c r="W442" s="4">
        <v>0.1</v>
      </c>
      <c r="X442" s="4">
        <v>0.1</v>
      </c>
      <c r="Y442" s="4">
        <v>0.72</v>
      </c>
      <c r="Z442" s="9">
        <f t="shared" si="16"/>
        <v>0.54</v>
      </c>
      <c r="AA442" s="9">
        <f t="shared" si="16"/>
        <v>0.54</v>
      </c>
      <c r="AB442" s="9">
        <f t="shared" si="16"/>
        <v>0</v>
      </c>
      <c r="AC442" s="4">
        <v>13.5</v>
      </c>
      <c r="AD442" s="4">
        <v>13.5</v>
      </c>
      <c r="AE442" s="4">
        <v>0</v>
      </c>
      <c r="AF442" s="6">
        <v>5</v>
      </c>
      <c r="AG442" s="6">
        <v>14</v>
      </c>
      <c r="AH442" s="4" t="s">
        <v>52</v>
      </c>
      <c r="AI442" s="6" t="s">
        <v>59</v>
      </c>
      <c r="AJ442" s="6" t="s">
        <v>1225</v>
      </c>
      <c r="AK442" s="6" t="s">
        <v>54</v>
      </c>
      <c r="AL442" s="4">
        <v>1</v>
      </c>
      <c r="AM442" s="4"/>
      <c r="AN442" s="4"/>
      <c r="AO442" s="4"/>
      <c r="AP442" s="4"/>
      <c r="AQ442" s="4"/>
      <c r="AR442" s="6" t="s">
        <v>1226</v>
      </c>
      <c r="AS442" s="6" t="s">
        <v>1227</v>
      </c>
      <c r="AT442" s="6" t="s">
        <v>1228</v>
      </c>
      <c r="AU442" s="6" t="s">
        <v>1229</v>
      </c>
    </row>
    <row r="443" spans="1:47" ht="14.25" customHeight="1" x14ac:dyDescent="0.25">
      <c r="A443" s="6" t="s">
        <v>1230</v>
      </c>
      <c r="B443" s="4" t="s">
        <v>165</v>
      </c>
      <c r="C443" s="6" t="s">
        <v>1223</v>
      </c>
      <c r="D443" s="5" t="s">
        <v>94</v>
      </c>
      <c r="E443" s="5" t="s">
        <v>1231</v>
      </c>
      <c r="F443" t="s">
        <v>1678</v>
      </c>
      <c r="G443" t="s">
        <v>1678</v>
      </c>
      <c r="H443" s="1">
        <v>213</v>
      </c>
      <c r="I443" s="7">
        <v>688481</v>
      </c>
      <c r="J443" s="7">
        <v>7755680</v>
      </c>
      <c r="K443" s="1" t="s">
        <v>49</v>
      </c>
      <c r="L443" s="4" t="s">
        <v>50</v>
      </c>
      <c r="M443" s="8">
        <v>45569</v>
      </c>
      <c r="N443" s="4" t="s">
        <v>51</v>
      </c>
      <c r="O443" s="4">
        <v>6</v>
      </c>
      <c r="P443" s="5">
        <v>0</v>
      </c>
      <c r="Q443" s="6">
        <v>5</v>
      </c>
      <c r="R443" s="6">
        <v>10</v>
      </c>
      <c r="S443" s="6">
        <v>4</v>
      </c>
      <c r="T443" s="4">
        <f>SUM(O443:S443)</f>
        <v>25</v>
      </c>
      <c r="U443" s="4">
        <v>0.24</v>
      </c>
      <c r="V443" s="4">
        <v>0</v>
      </c>
      <c r="W443" s="4">
        <v>0.2</v>
      </c>
      <c r="X443" s="4">
        <v>0.4</v>
      </c>
      <c r="Y443" s="4">
        <v>0.16</v>
      </c>
      <c r="Z443" s="9">
        <f t="shared" si="16"/>
        <v>0.44</v>
      </c>
      <c r="AA443" s="9">
        <f t="shared" si="16"/>
        <v>0.44</v>
      </c>
      <c r="AB443" s="9">
        <f t="shared" si="16"/>
        <v>0</v>
      </c>
      <c r="AC443" s="4">
        <v>11</v>
      </c>
      <c r="AD443" s="4">
        <v>11</v>
      </c>
      <c r="AE443" s="4">
        <v>0</v>
      </c>
      <c r="AF443" s="6">
        <v>3</v>
      </c>
      <c r="AG443" s="6">
        <v>12</v>
      </c>
      <c r="AH443" s="4" t="s">
        <v>52</v>
      </c>
      <c r="AI443" s="6" t="s">
        <v>59</v>
      </c>
      <c r="AJ443" s="6" t="s">
        <v>54</v>
      </c>
      <c r="AK443" s="6" t="s">
        <v>54</v>
      </c>
      <c r="AL443" s="4">
        <v>1</v>
      </c>
      <c r="AM443" s="4"/>
      <c r="AN443" s="4"/>
      <c r="AO443" s="4"/>
      <c r="AP443" s="4"/>
      <c r="AQ443" s="4"/>
      <c r="AR443" s="6" t="s">
        <v>1232</v>
      </c>
      <c r="AS443" s="6" t="s">
        <v>1233</v>
      </c>
      <c r="AT443" s="6" t="s">
        <v>1234</v>
      </c>
      <c r="AU443" s="6" t="s">
        <v>1235</v>
      </c>
    </row>
    <row r="444" spans="1:47" ht="14.25" customHeight="1" x14ac:dyDescent="0.25">
      <c r="A444" s="6" t="s">
        <v>1230</v>
      </c>
      <c r="B444" s="4" t="s">
        <v>165</v>
      </c>
      <c r="C444" s="6" t="s">
        <v>1223</v>
      </c>
      <c r="D444" s="5" t="s">
        <v>94</v>
      </c>
      <c r="E444" s="5" t="s">
        <v>1231</v>
      </c>
      <c r="F444" t="s">
        <v>1678</v>
      </c>
      <c r="G444" t="s">
        <v>1678</v>
      </c>
      <c r="H444" s="1">
        <v>214</v>
      </c>
      <c r="I444" s="7">
        <v>688417</v>
      </c>
      <c r="J444" s="7">
        <v>7755647</v>
      </c>
      <c r="K444" s="1" t="s">
        <v>49</v>
      </c>
      <c r="L444" s="4" t="s">
        <v>50</v>
      </c>
      <c r="M444" s="8">
        <v>45569</v>
      </c>
      <c r="N444" s="4" t="s">
        <v>51</v>
      </c>
      <c r="O444" s="4">
        <v>11</v>
      </c>
      <c r="P444" s="5">
        <v>0</v>
      </c>
      <c r="Q444" s="6">
        <v>3</v>
      </c>
      <c r="R444" s="6">
        <v>2</v>
      </c>
      <c r="S444" s="6">
        <v>9</v>
      </c>
      <c r="T444" s="4">
        <f>SUM(O444:S444)</f>
        <v>25</v>
      </c>
      <c r="U444" s="4">
        <v>0.44</v>
      </c>
      <c r="V444" s="4">
        <v>0</v>
      </c>
      <c r="W444" s="4">
        <v>0.12</v>
      </c>
      <c r="X444" s="4">
        <v>0.08</v>
      </c>
      <c r="Y444" s="4">
        <v>0.36</v>
      </c>
      <c r="Z444" s="9">
        <f t="shared" si="16"/>
        <v>0.48</v>
      </c>
      <c r="AA444" s="9">
        <f t="shared" si="16"/>
        <v>0.48</v>
      </c>
      <c r="AB444" s="9">
        <f t="shared" si="16"/>
        <v>0</v>
      </c>
      <c r="AC444" s="4">
        <v>12</v>
      </c>
      <c r="AD444" s="4">
        <v>12</v>
      </c>
      <c r="AE444" s="4">
        <v>0</v>
      </c>
      <c r="AF444" s="6">
        <v>1</v>
      </c>
      <c r="AG444" s="6">
        <v>8</v>
      </c>
      <c r="AH444" s="4" t="s">
        <v>52</v>
      </c>
      <c r="AI444" s="6" t="s">
        <v>59</v>
      </c>
      <c r="AJ444" s="6" t="s">
        <v>54</v>
      </c>
      <c r="AK444" s="6" t="s">
        <v>54</v>
      </c>
      <c r="AL444" s="4">
        <v>1</v>
      </c>
      <c r="AM444" s="4"/>
      <c r="AN444" s="4"/>
      <c r="AO444" s="4"/>
      <c r="AP444" s="4"/>
      <c r="AQ444" s="4"/>
      <c r="AR444" s="6" t="s">
        <v>1236</v>
      </c>
      <c r="AS444" s="6" t="s">
        <v>54</v>
      </c>
      <c r="AT444" s="6" t="s">
        <v>1237</v>
      </c>
      <c r="AU444" s="6" t="s">
        <v>1238</v>
      </c>
    </row>
    <row r="445" spans="1:47" ht="14.25" customHeight="1" x14ac:dyDescent="0.25">
      <c r="A445" s="6" t="s">
        <v>1230</v>
      </c>
      <c r="B445" s="4" t="s">
        <v>165</v>
      </c>
      <c r="C445" s="6" t="s">
        <v>1223</v>
      </c>
      <c r="D445" s="5" t="s">
        <v>94</v>
      </c>
      <c r="E445" s="5" t="s">
        <v>1231</v>
      </c>
      <c r="F445" t="s">
        <v>1678</v>
      </c>
      <c r="G445" t="s">
        <v>1678</v>
      </c>
      <c r="H445" s="1">
        <v>215</v>
      </c>
      <c r="I445" s="7">
        <v>688421</v>
      </c>
      <c r="J445" s="7">
        <v>7755635</v>
      </c>
      <c r="K445" s="1" t="s">
        <v>49</v>
      </c>
      <c r="L445" s="4" t="s">
        <v>50</v>
      </c>
      <c r="M445" s="8">
        <v>45569</v>
      </c>
      <c r="N445" s="4" t="s">
        <v>51</v>
      </c>
      <c r="O445" s="4">
        <v>6</v>
      </c>
      <c r="P445" s="5">
        <v>0</v>
      </c>
      <c r="Q445" s="6">
        <v>9</v>
      </c>
      <c r="R445" s="6">
        <v>10</v>
      </c>
      <c r="S445" s="6">
        <v>0</v>
      </c>
      <c r="T445" s="4">
        <f>SUM(O445:S445)</f>
        <v>25</v>
      </c>
      <c r="U445" s="4">
        <v>0.24</v>
      </c>
      <c r="V445" s="4">
        <v>0</v>
      </c>
      <c r="W445" s="4">
        <v>0.36</v>
      </c>
      <c r="X445" s="4">
        <v>0.4</v>
      </c>
      <c r="Y445" s="4">
        <v>0</v>
      </c>
      <c r="Z445" s="9">
        <f t="shared" si="16"/>
        <v>0.32</v>
      </c>
      <c r="AA445" s="9">
        <f t="shared" si="16"/>
        <v>0.32</v>
      </c>
      <c r="AB445" s="9">
        <f t="shared" si="16"/>
        <v>0</v>
      </c>
      <c r="AC445" s="4">
        <v>8</v>
      </c>
      <c r="AD445" s="4">
        <v>8</v>
      </c>
      <c r="AE445" s="4">
        <v>0</v>
      </c>
      <c r="AF445" s="6">
        <v>0</v>
      </c>
      <c r="AG445" s="6">
        <v>0</v>
      </c>
      <c r="AH445" s="4" t="s">
        <v>53</v>
      </c>
      <c r="AI445" s="6" t="s">
        <v>59</v>
      </c>
      <c r="AJ445" s="6" t="s">
        <v>54</v>
      </c>
      <c r="AK445" s="6" t="s">
        <v>54</v>
      </c>
      <c r="AL445" s="4">
        <v>1</v>
      </c>
      <c r="AM445" s="4"/>
      <c r="AN445" s="4">
        <v>1</v>
      </c>
      <c r="AO445" s="4"/>
      <c r="AP445" s="4"/>
      <c r="AQ445" s="4"/>
      <c r="AR445" s="6" t="s">
        <v>1239</v>
      </c>
      <c r="AS445" s="6" t="s">
        <v>1240</v>
      </c>
      <c r="AT445" s="6" t="s">
        <v>1237</v>
      </c>
      <c r="AU445" s="6" t="s">
        <v>1241</v>
      </c>
    </row>
    <row r="446" spans="1:47" ht="14.25" customHeight="1" x14ac:dyDescent="0.25">
      <c r="A446" s="10" t="s">
        <v>1242</v>
      </c>
      <c r="B446" s="4" t="s">
        <v>165</v>
      </c>
      <c r="C446" s="23" t="s">
        <v>1243</v>
      </c>
      <c r="D446" s="17" t="s">
        <v>1244</v>
      </c>
      <c r="E446" s="5" t="s">
        <v>1245</v>
      </c>
      <c r="F446" t="s">
        <v>1678</v>
      </c>
      <c r="G446" t="s">
        <v>1678</v>
      </c>
      <c r="H446" s="10">
        <v>1</v>
      </c>
      <c r="I446" s="7"/>
      <c r="J446" s="7"/>
      <c r="K446" s="24" t="s">
        <v>508</v>
      </c>
      <c r="L446" s="24" t="s">
        <v>509</v>
      </c>
      <c r="M446" s="25">
        <v>45624</v>
      </c>
      <c r="N446" s="24" t="s">
        <v>51</v>
      </c>
      <c r="O446" s="26">
        <v>2</v>
      </c>
      <c r="P446" s="26">
        <v>9</v>
      </c>
      <c r="Q446" s="26">
        <v>10</v>
      </c>
      <c r="R446" s="26">
        <v>0</v>
      </c>
      <c r="S446" s="26">
        <v>4</v>
      </c>
      <c r="T446" s="26">
        <v>25</v>
      </c>
      <c r="U446" s="27">
        <f t="shared" ref="U446:Y450" si="19">O446/$T446</f>
        <v>0.08</v>
      </c>
      <c r="V446" s="27">
        <f t="shared" si="19"/>
        <v>0.36</v>
      </c>
      <c r="W446" s="27">
        <f t="shared" si="19"/>
        <v>0.4</v>
      </c>
      <c r="X446" s="27">
        <f t="shared" si="19"/>
        <v>0</v>
      </c>
      <c r="Y446" s="27">
        <f t="shared" si="19"/>
        <v>0.16</v>
      </c>
      <c r="Z446" s="27">
        <f t="shared" si="16"/>
        <v>0.78</v>
      </c>
      <c r="AA446" s="27">
        <f t="shared" si="16"/>
        <v>0.78</v>
      </c>
      <c r="AB446" s="27">
        <f t="shared" si="16"/>
        <v>0</v>
      </c>
      <c r="AC446" s="26">
        <v>19.5</v>
      </c>
      <c r="AD446" s="26">
        <v>19.5</v>
      </c>
      <c r="AE446" s="26">
        <v>0</v>
      </c>
      <c r="AF446" s="26">
        <v>1</v>
      </c>
      <c r="AG446" s="26">
        <v>9</v>
      </c>
      <c r="AH446" s="26" t="s">
        <v>52</v>
      </c>
      <c r="AI446" s="26" t="s">
        <v>84</v>
      </c>
      <c r="AJ446" s="17"/>
      <c r="AK446" s="26" t="s">
        <v>169</v>
      </c>
      <c r="AL446" s="26">
        <v>1</v>
      </c>
      <c r="AM446" s="26"/>
      <c r="AN446" s="26"/>
      <c r="AO446" s="26"/>
      <c r="AP446" s="26"/>
      <c r="AQ446" s="17"/>
      <c r="AR446" s="26" t="s">
        <v>144</v>
      </c>
      <c r="AS446" s="10" t="s">
        <v>169</v>
      </c>
      <c r="AT446" s="10" t="s">
        <v>1246</v>
      </c>
      <c r="AU446" s="26" t="s">
        <v>1247</v>
      </c>
    </row>
    <row r="447" spans="1:47" ht="14.25" customHeight="1" x14ac:dyDescent="0.25">
      <c r="A447" s="10" t="s">
        <v>1248</v>
      </c>
      <c r="B447" s="4" t="s">
        <v>165</v>
      </c>
      <c r="C447" s="23" t="s">
        <v>1243</v>
      </c>
      <c r="D447" s="17" t="s">
        <v>1244</v>
      </c>
      <c r="E447" s="5" t="s">
        <v>1245</v>
      </c>
      <c r="F447" t="s">
        <v>1678</v>
      </c>
      <c r="G447" t="s">
        <v>1678</v>
      </c>
      <c r="H447" s="10">
        <v>2</v>
      </c>
      <c r="I447" s="7"/>
      <c r="J447" s="7"/>
      <c r="K447" s="24" t="s">
        <v>508</v>
      </c>
      <c r="L447" s="24" t="s">
        <v>509</v>
      </c>
      <c r="M447" s="25">
        <v>45624</v>
      </c>
      <c r="N447" s="24" t="s">
        <v>51</v>
      </c>
      <c r="O447" s="26">
        <v>6</v>
      </c>
      <c r="P447" s="26">
        <v>10</v>
      </c>
      <c r="Q447" s="26">
        <v>9</v>
      </c>
      <c r="R447" s="26">
        <v>0</v>
      </c>
      <c r="S447" s="26">
        <v>0</v>
      </c>
      <c r="T447" s="26">
        <v>25</v>
      </c>
      <c r="U447" s="27">
        <f t="shared" si="19"/>
        <v>0.24</v>
      </c>
      <c r="V447" s="27">
        <f t="shared" si="19"/>
        <v>0.4</v>
      </c>
      <c r="W447" s="27">
        <f t="shared" si="19"/>
        <v>0.36</v>
      </c>
      <c r="X447" s="27">
        <f t="shared" si="19"/>
        <v>0</v>
      </c>
      <c r="Y447" s="27">
        <f t="shared" si="19"/>
        <v>0</v>
      </c>
      <c r="Z447" s="27">
        <f t="shared" si="16"/>
        <v>0.72</v>
      </c>
      <c r="AA447" s="27">
        <f t="shared" si="16"/>
        <v>0.72</v>
      </c>
      <c r="AB447" s="27">
        <f t="shared" si="16"/>
        <v>0</v>
      </c>
      <c r="AC447" s="26">
        <v>18</v>
      </c>
      <c r="AD447" s="26">
        <v>18</v>
      </c>
      <c r="AE447" s="26">
        <v>0</v>
      </c>
      <c r="AF447" s="26">
        <v>0</v>
      </c>
      <c r="AG447" s="26">
        <v>0</v>
      </c>
      <c r="AH447" s="26" t="s">
        <v>53</v>
      </c>
      <c r="AI447" s="26" t="s">
        <v>342</v>
      </c>
      <c r="AJ447" s="17"/>
      <c r="AK447" s="26" t="s">
        <v>169</v>
      </c>
      <c r="AL447" s="26">
        <v>1</v>
      </c>
      <c r="AM447" s="26"/>
      <c r="AN447" s="26"/>
      <c r="AO447" s="26"/>
      <c r="AP447" s="26">
        <v>1</v>
      </c>
      <c r="AQ447" s="17"/>
      <c r="AR447" s="26" t="s">
        <v>144</v>
      </c>
      <c r="AS447" s="10" t="s">
        <v>169</v>
      </c>
      <c r="AT447" s="10" t="s">
        <v>1249</v>
      </c>
      <c r="AU447" s="26" t="s">
        <v>1250</v>
      </c>
    </row>
    <row r="448" spans="1:47" ht="14.25" customHeight="1" x14ac:dyDescent="0.25">
      <c r="A448" s="10" t="s">
        <v>1251</v>
      </c>
      <c r="B448" s="4" t="s">
        <v>165</v>
      </c>
      <c r="C448" s="23" t="s">
        <v>1243</v>
      </c>
      <c r="D448" s="17" t="s">
        <v>1244</v>
      </c>
      <c r="E448" s="5" t="s">
        <v>1245</v>
      </c>
      <c r="F448" t="s">
        <v>1678</v>
      </c>
      <c r="G448" t="s">
        <v>1678</v>
      </c>
      <c r="H448" s="10">
        <v>3</v>
      </c>
      <c r="I448" s="7"/>
      <c r="J448" s="7"/>
      <c r="K448" s="24" t="s">
        <v>508</v>
      </c>
      <c r="L448" s="24" t="s">
        <v>509</v>
      </c>
      <c r="M448" s="25">
        <v>45624</v>
      </c>
      <c r="N448" s="24" t="s">
        <v>51</v>
      </c>
      <c r="O448" s="26">
        <v>9</v>
      </c>
      <c r="P448" s="26">
        <v>8</v>
      </c>
      <c r="Q448" s="26">
        <v>8</v>
      </c>
      <c r="R448" s="26">
        <v>0</v>
      </c>
      <c r="S448" s="26">
        <v>0</v>
      </c>
      <c r="T448" s="26">
        <v>25</v>
      </c>
      <c r="U448" s="27">
        <f t="shared" si="19"/>
        <v>0.36</v>
      </c>
      <c r="V448" s="27">
        <f t="shared" si="19"/>
        <v>0.32</v>
      </c>
      <c r="W448" s="27">
        <f t="shared" si="19"/>
        <v>0.32</v>
      </c>
      <c r="X448" s="27">
        <f t="shared" si="19"/>
        <v>0</v>
      </c>
      <c r="Y448" s="27">
        <f t="shared" si="19"/>
        <v>0</v>
      </c>
      <c r="Z448" s="27">
        <f t="shared" si="16"/>
        <v>0.22</v>
      </c>
      <c r="AA448" s="27">
        <f t="shared" si="16"/>
        <v>0.22</v>
      </c>
      <c r="AB448" s="27">
        <f t="shared" si="16"/>
        <v>0</v>
      </c>
      <c r="AC448" s="26">
        <v>5.5</v>
      </c>
      <c r="AD448" s="26">
        <v>5.5</v>
      </c>
      <c r="AE448" s="26">
        <v>0</v>
      </c>
      <c r="AF448" s="26">
        <v>0</v>
      </c>
      <c r="AG448" s="26">
        <v>0</v>
      </c>
      <c r="AH448" s="26" t="s">
        <v>53</v>
      </c>
      <c r="AI448" s="26" t="s">
        <v>74</v>
      </c>
      <c r="AJ448" s="17"/>
      <c r="AK448" s="26" t="s">
        <v>169</v>
      </c>
      <c r="AL448" s="26">
        <v>1</v>
      </c>
      <c r="AM448" s="26"/>
      <c r="AN448" s="26"/>
      <c r="AO448" s="26"/>
      <c r="AP448" s="26"/>
      <c r="AQ448" s="17"/>
      <c r="AR448" s="26" t="s">
        <v>153</v>
      </c>
      <c r="AS448" s="10" t="s">
        <v>1252</v>
      </c>
      <c r="AT448" s="10" t="s">
        <v>1253</v>
      </c>
      <c r="AU448" s="26" t="s">
        <v>1254</v>
      </c>
    </row>
    <row r="449" spans="1:64" ht="14.25" customHeight="1" x14ac:dyDescent="0.25">
      <c r="A449" s="10" t="s">
        <v>1255</v>
      </c>
      <c r="B449" s="4" t="s">
        <v>165</v>
      </c>
      <c r="C449" s="23" t="s">
        <v>1243</v>
      </c>
      <c r="D449" s="17" t="s">
        <v>1244</v>
      </c>
      <c r="E449" s="5" t="s">
        <v>1245</v>
      </c>
      <c r="F449" t="s">
        <v>1678</v>
      </c>
      <c r="G449" t="s">
        <v>1678</v>
      </c>
      <c r="H449" s="10">
        <v>4</v>
      </c>
      <c r="I449" s="7"/>
      <c r="J449" s="7"/>
      <c r="K449" s="24" t="s">
        <v>508</v>
      </c>
      <c r="L449" s="24" t="s">
        <v>509</v>
      </c>
      <c r="M449" s="25">
        <v>45624</v>
      </c>
      <c r="N449" s="24" t="s">
        <v>51</v>
      </c>
      <c r="O449" s="26">
        <v>3.5</v>
      </c>
      <c r="P449" s="26">
        <v>5</v>
      </c>
      <c r="Q449" s="26">
        <v>2.5</v>
      </c>
      <c r="R449" s="26">
        <v>0</v>
      </c>
      <c r="S449" s="26">
        <v>4</v>
      </c>
      <c r="T449" s="26">
        <v>15</v>
      </c>
      <c r="U449" s="27">
        <f t="shared" si="19"/>
        <v>0.23333333333333334</v>
      </c>
      <c r="V449" s="27">
        <f t="shared" si="19"/>
        <v>0.33333333333333331</v>
      </c>
      <c r="W449" s="27">
        <f t="shared" si="19"/>
        <v>0.16666666666666666</v>
      </c>
      <c r="X449" s="27">
        <f t="shared" si="19"/>
        <v>0</v>
      </c>
      <c r="Y449" s="27">
        <f t="shared" si="19"/>
        <v>0.26666666666666666</v>
      </c>
      <c r="Z449" s="27">
        <f t="shared" si="16"/>
        <v>0</v>
      </c>
      <c r="AA449" s="27">
        <f t="shared" si="16"/>
        <v>0</v>
      </c>
      <c r="AB449" s="27">
        <f t="shared" si="16"/>
        <v>0</v>
      </c>
      <c r="AC449" s="26">
        <v>0</v>
      </c>
      <c r="AD449" s="26">
        <v>0</v>
      </c>
      <c r="AE449" s="26">
        <v>0</v>
      </c>
      <c r="AF449" s="26">
        <v>1</v>
      </c>
      <c r="AG449" s="26">
        <v>7</v>
      </c>
      <c r="AH449" s="26" t="s">
        <v>1256</v>
      </c>
      <c r="AI449" s="26" t="s">
        <v>74</v>
      </c>
      <c r="AJ449" s="17"/>
      <c r="AK449" s="26" t="s">
        <v>169</v>
      </c>
      <c r="AL449" s="26">
        <v>1</v>
      </c>
      <c r="AM449" s="26"/>
      <c r="AN449" s="26"/>
      <c r="AO449" s="26"/>
      <c r="AP449" s="26"/>
      <c r="AQ449" s="17"/>
      <c r="AR449" s="26" t="s">
        <v>153</v>
      </c>
      <c r="AS449" s="10" t="s">
        <v>1257</v>
      </c>
      <c r="AT449" s="10" t="s">
        <v>1258</v>
      </c>
      <c r="AU449" s="26" t="s">
        <v>1259</v>
      </c>
    </row>
    <row r="450" spans="1:64" ht="14.25" customHeight="1" x14ac:dyDescent="0.25">
      <c r="A450" s="10" t="s">
        <v>1260</v>
      </c>
      <c r="B450" s="4" t="s">
        <v>165</v>
      </c>
      <c r="C450" s="23" t="s">
        <v>1243</v>
      </c>
      <c r="D450" s="17" t="s">
        <v>1244</v>
      </c>
      <c r="E450" s="5" t="s">
        <v>1245</v>
      </c>
      <c r="F450" t="s">
        <v>1678</v>
      </c>
      <c r="G450" t="s">
        <v>1678</v>
      </c>
      <c r="H450" s="10">
        <v>5</v>
      </c>
      <c r="I450" s="7"/>
      <c r="J450" s="7"/>
      <c r="K450" s="24" t="s">
        <v>508</v>
      </c>
      <c r="L450" s="24" t="s">
        <v>509</v>
      </c>
      <c r="M450" s="25">
        <v>45624</v>
      </c>
      <c r="N450" s="24" t="s">
        <v>51</v>
      </c>
      <c r="O450" s="26">
        <v>12</v>
      </c>
      <c r="P450" s="26">
        <v>6</v>
      </c>
      <c r="Q450" s="26">
        <v>7</v>
      </c>
      <c r="R450" s="26">
        <v>0</v>
      </c>
      <c r="S450" s="26">
        <v>0</v>
      </c>
      <c r="T450" s="26">
        <v>25</v>
      </c>
      <c r="U450" s="27">
        <f t="shared" si="19"/>
        <v>0.48</v>
      </c>
      <c r="V450" s="27">
        <f t="shared" si="19"/>
        <v>0.24</v>
      </c>
      <c r="W450" s="27">
        <f t="shared" si="19"/>
        <v>0.28000000000000003</v>
      </c>
      <c r="X450" s="27">
        <f t="shared" si="19"/>
        <v>0</v>
      </c>
      <c r="Y450" s="27">
        <f t="shared" si="19"/>
        <v>0</v>
      </c>
      <c r="Z450" s="27">
        <f t="shared" ref="Z450:AB513" si="20">AC450/$T450</f>
        <v>0.64</v>
      </c>
      <c r="AA450" s="27">
        <f t="shared" si="20"/>
        <v>0.42</v>
      </c>
      <c r="AB450" s="27">
        <f t="shared" si="20"/>
        <v>0.22</v>
      </c>
      <c r="AC450" s="26">
        <v>16</v>
      </c>
      <c r="AD450" s="26">
        <v>10.5</v>
      </c>
      <c r="AE450" s="26">
        <v>5.5</v>
      </c>
      <c r="AF450" s="26">
        <v>0</v>
      </c>
      <c r="AG450" s="26">
        <v>0</v>
      </c>
      <c r="AH450" s="26" t="s">
        <v>53</v>
      </c>
      <c r="AI450" s="26" t="s">
        <v>84</v>
      </c>
      <c r="AJ450" s="17"/>
      <c r="AK450" s="26" t="s">
        <v>169</v>
      </c>
      <c r="AL450" s="26">
        <v>1</v>
      </c>
      <c r="AM450" s="26"/>
      <c r="AN450" s="26"/>
      <c r="AO450" s="26"/>
      <c r="AP450" s="26"/>
      <c r="AQ450" s="17"/>
      <c r="AR450" s="26" t="s">
        <v>1261</v>
      </c>
      <c r="AS450" s="10" t="s">
        <v>1257</v>
      </c>
      <c r="AT450" s="10" t="s">
        <v>1262</v>
      </c>
      <c r="AU450" s="26" t="s">
        <v>1263</v>
      </c>
      <c r="BI450" s="21"/>
      <c r="BJ450" s="21"/>
      <c r="BK450" s="21"/>
      <c r="BL450" s="21"/>
    </row>
    <row r="451" spans="1:64" ht="14.25" customHeight="1" x14ac:dyDescent="0.25">
      <c r="A451" s="1" t="s">
        <v>1264</v>
      </c>
      <c r="B451" s="4" t="s">
        <v>165</v>
      </c>
      <c r="C451" s="1" t="s">
        <v>1265</v>
      </c>
      <c r="D451" s="5" t="s">
        <v>88</v>
      </c>
      <c r="E451" s="5" t="s">
        <v>1266</v>
      </c>
      <c r="F451" t="s">
        <v>1678</v>
      </c>
      <c r="G451" t="s">
        <v>1678</v>
      </c>
      <c r="H451" s="1">
        <v>1</v>
      </c>
      <c r="I451" s="7"/>
      <c r="J451" s="7"/>
      <c r="K451" s="1" t="s">
        <v>49</v>
      </c>
      <c r="L451" s="4" t="s">
        <v>168</v>
      </c>
      <c r="M451" s="11">
        <v>45623</v>
      </c>
      <c r="N451" s="4" t="s">
        <v>51</v>
      </c>
      <c r="O451" s="4">
        <v>1.5</v>
      </c>
      <c r="P451" s="1">
        <v>1.5</v>
      </c>
      <c r="Q451" s="1">
        <v>0</v>
      </c>
      <c r="R451" s="1">
        <v>0</v>
      </c>
      <c r="S451" s="1">
        <v>10</v>
      </c>
      <c r="T451" s="4">
        <f t="shared" ref="T451:T514" si="21">SUM(O451:S451)</f>
        <v>13</v>
      </c>
      <c r="U451" s="4">
        <v>0.11538461538461539</v>
      </c>
      <c r="V451" s="4">
        <v>0.11538461538461539</v>
      </c>
      <c r="W451" s="4">
        <v>0</v>
      </c>
      <c r="X451" s="4">
        <v>0</v>
      </c>
      <c r="Y451" s="4">
        <v>0.76923076923076927</v>
      </c>
      <c r="Z451" s="9">
        <f t="shared" si="20"/>
        <v>0.38461538461538464</v>
      </c>
      <c r="AA451" s="9">
        <f t="shared" si="20"/>
        <v>0.34615384615384615</v>
      </c>
      <c r="AB451" s="9">
        <f t="shared" si="20"/>
        <v>3.8461538461538464E-2</v>
      </c>
      <c r="AC451" s="4">
        <v>5</v>
      </c>
      <c r="AD451" s="4">
        <v>4.5</v>
      </c>
      <c r="AE451" s="4">
        <v>0.5</v>
      </c>
      <c r="AF451" s="1">
        <v>1</v>
      </c>
      <c r="AG451" s="1">
        <v>5</v>
      </c>
      <c r="AH451" s="4" t="s">
        <v>52</v>
      </c>
      <c r="AI451" s="1" t="s">
        <v>74</v>
      </c>
      <c r="AJ451" s="1" t="s">
        <v>169</v>
      </c>
      <c r="AK451" s="1" t="s">
        <v>169</v>
      </c>
      <c r="AL451" s="4">
        <v>1</v>
      </c>
      <c r="AM451" s="4"/>
      <c r="AN451" s="4"/>
      <c r="AO451" s="4"/>
      <c r="AP451" s="4"/>
      <c r="AQ451" s="4"/>
      <c r="AR451" s="1" t="s">
        <v>1267</v>
      </c>
      <c r="AS451" s="1" t="s">
        <v>169</v>
      </c>
      <c r="AT451" s="1" t="s">
        <v>1268</v>
      </c>
      <c r="AU451" s="1" t="s">
        <v>1269</v>
      </c>
    </row>
    <row r="452" spans="1:64" ht="14.25" customHeight="1" x14ac:dyDescent="0.25">
      <c r="A452" s="1" t="s">
        <v>1264</v>
      </c>
      <c r="B452" s="4" t="s">
        <v>165</v>
      </c>
      <c r="C452" s="1" t="s">
        <v>1265</v>
      </c>
      <c r="D452" s="5" t="s">
        <v>88</v>
      </c>
      <c r="E452" s="5" t="s">
        <v>1266</v>
      </c>
      <c r="F452" t="s">
        <v>1678</v>
      </c>
      <c r="G452" t="s">
        <v>1678</v>
      </c>
      <c r="H452" s="1">
        <v>2</v>
      </c>
      <c r="I452" s="7"/>
      <c r="J452" s="7"/>
      <c r="K452" s="1" t="s">
        <v>49</v>
      </c>
      <c r="L452" s="4" t="s">
        <v>168</v>
      </c>
      <c r="M452" s="11">
        <v>45623</v>
      </c>
      <c r="N452" s="4" t="s">
        <v>51</v>
      </c>
      <c r="O452" s="4">
        <v>0</v>
      </c>
      <c r="P452" s="1">
        <v>0</v>
      </c>
      <c r="Q452" s="1">
        <v>1</v>
      </c>
      <c r="R452" s="1">
        <v>0</v>
      </c>
      <c r="S452" s="1">
        <v>9</v>
      </c>
      <c r="T452" s="4">
        <f t="shared" si="21"/>
        <v>10</v>
      </c>
      <c r="U452" s="4">
        <v>0</v>
      </c>
      <c r="V452" s="4">
        <v>0</v>
      </c>
      <c r="W452" s="4">
        <v>0.1</v>
      </c>
      <c r="X452" s="4">
        <v>0</v>
      </c>
      <c r="Y452" s="4">
        <v>0.9</v>
      </c>
      <c r="Z452" s="9">
        <f t="shared" si="20"/>
        <v>0.2</v>
      </c>
      <c r="AA452" s="9">
        <f t="shared" si="20"/>
        <v>0.2</v>
      </c>
      <c r="AB452" s="9">
        <f t="shared" si="20"/>
        <v>0</v>
      </c>
      <c r="AC452" s="4">
        <v>2</v>
      </c>
      <c r="AD452" s="4">
        <v>2</v>
      </c>
      <c r="AE452" s="4">
        <v>0</v>
      </c>
      <c r="AF452" s="1">
        <v>1</v>
      </c>
      <c r="AG452" s="1">
        <v>5</v>
      </c>
      <c r="AH452" s="4" t="s">
        <v>52</v>
      </c>
      <c r="AI452" s="1" t="s">
        <v>59</v>
      </c>
      <c r="AJ452" s="1" t="s">
        <v>169</v>
      </c>
      <c r="AK452" s="1" t="s">
        <v>169</v>
      </c>
      <c r="AL452" s="4">
        <v>1</v>
      </c>
      <c r="AM452" s="4"/>
      <c r="AN452" s="4"/>
      <c r="AO452" s="4"/>
      <c r="AP452" s="4"/>
      <c r="AQ452" s="4"/>
      <c r="AR452" s="1" t="s">
        <v>533</v>
      </c>
      <c r="AS452" s="1" t="s">
        <v>169</v>
      </c>
      <c r="AT452" s="1" t="s">
        <v>1270</v>
      </c>
      <c r="AU452" s="1" t="s">
        <v>1271</v>
      </c>
    </row>
    <row r="453" spans="1:64" ht="14.25" customHeight="1" x14ac:dyDescent="0.25">
      <c r="A453" s="1" t="s">
        <v>1264</v>
      </c>
      <c r="B453" s="4" t="s">
        <v>165</v>
      </c>
      <c r="C453" s="1" t="s">
        <v>1265</v>
      </c>
      <c r="D453" s="5" t="s">
        <v>88</v>
      </c>
      <c r="E453" s="5" t="s">
        <v>1266</v>
      </c>
      <c r="F453" t="s">
        <v>1678</v>
      </c>
      <c r="G453" t="s">
        <v>1678</v>
      </c>
      <c r="H453" s="1">
        <v>3</v>
      </c>
      <c r="I453" s="7"/>
      <c r="J453" s="7"/>
      <c r="K453" s="1" t="s">
        <v>49</v>
      </c>
      <c r="L453" s="4" t="s">
        <v>168</v>
      </c>
      <c r="M453" s="11">
        <v>45623</v>
      </c>
      <c r="N453" s="4" t="s">
        <v>51</v>
      </c>
      <c r="O453" s="4">
        <v>4</v>
      </c>
      <c r="P453" s="1">
        <v>3</v>
      </c>
      <c r="Q453" s="1">
        <v>5</v>
      </c>
      <c r="R453" s="1">
        <v>0</v>
      </c>
      <c r="S453" s="1">
        <v>13</v>
      </c>
      <c r="T453" s="4">
        <f t="shared" si="21"/>
        <v>25</v>
      </c>
      <c r="U453" s="4">
        <v>0.16</v>
      </c>
      <c r="V453" s="4">
        <v>0.12</v>
      </c>
      <c r="W453" s="4">
        <v>0.2</v>
      </c>
      <c r="X453" s="4">
        <v>0</v>
      </c>
      <c r="Y453" s="4">
        <v>0.52</v>
      </c>
      <c r="Z453" s="9">
        <f t="shared" si="20"/>
        <v>0.4</v>
      </c>
      <c r="AA453" s="9">
        <f t="shared" si="20"/>
        <v>0.4</v>
      </c>
      <c r="AB453" s="9">
        <f t="shared" si="20"/>
        <v>0</v>
      </c>
      <c r="AC453" s="4">
        <v>10</v>
      </c>
      <c r="AD453" s="4">
        <v>10</v>
      </c>
      <c r="AE453" s="4">
        <v>0</v>
      </c>
      <c r="AF453" s="1">
        <v>1</v>
      </c>
      <c r="AG453" s="1">
        <v>7</v>
      </c>
      <c r="AH453" s="4" t="s">
        <v>52</v>
      </c>
      <c r="AI453" s="1" t="s">
        <v>59</v>
      </c>
      <c r="AJ453" s="1" t="s">
        <v>169</v>
      </c>
      <c r="AK453" s="1" t="s">
        <v>169</v>
      </c>
      <c r="AL453" s="4">
        <v>1</v>
      </c>
      <c r="AM453" s="4"/>
      <c r="AN453" s="4"/>
      <c r="AO453" s="4"/>
      <c r="AP453" s="4"/>
      <c r="AQ453" s="4"/>
      <c r="AR453" s="1" t="s">
        <v>1272</v>
      </c>
      <c r="AS453" s="1" t="s">
        <v>169</v>
      </c>
      <c r="AT453" s="1" t="s">
        <v>1273</v>
      </c>
      <c r="AU453" s="1" t="s">
        <v>1274</v>
      </c>
    </row>
    <row r="454" spans="1:64" ht="14.25" customHeight="1" x14ac:dyDescent="0.25">
      <c r="A454" s="1" t="s">
        <v>1275</v>
      </c>
      <c r="B454" s="4" t="s">
        <v>165</v>
      </c>
      <c r="C454" s="1" t="s">
        <v>1276</v>
      </c>
      <c r="D454" s="5" t="s">
        <v>88</v>
      </c>
      <c r="E454" s="5" t="s">
        <v>1277</v>
      </c>
      <c r="F454" t="s">
        <v>1678</v>
      </c>
      <c r="G454" t="s">
        <v>1678</v>
      </c>
      <c r="H454" s="1">
        <v>1</v>
      </c>
      <c r="I454" s="7"/>
      <c r="J454" s="7"/>
      <c r="K454" s="1" t="s">
        <v>49</v>
      </c>
      <c r="L454" s="4" t="s">
        <v>168</v>
      </c>
      <c r="M454" s="11">
        <v>45622</v>
      </c>
      <c r="N454" s="4" t="s">
        <v>51</v>
      </c>
      <c r="O454" s="4">
        <v>5</v>
      </c>
      <c r="P454" s="1">
        <v>14</v>
      </c>
      <c r="Q454" s="1">
        <v>6</v>
      </c>
      <c r="R454" s="1">
        <v>0</v>
      </c>
      <c r="S454" s="1">
        <v>0</v>
      </c>
      <c r="T454" s="4">
        <f t="shared" si="21"/>
        <v>25</v>
      </c>
      <c r="U454" s="4">
        <v>0.2</v>
      </c>
      <c r="V454" s="4">
        <v>0.56000000000000005</v>
      </c>
      <c r="W454" s="4">
        <v>0.24</v>
      </c>
      <c r="X454" s="4">
        <v>0</v>
      </c>
      <c r="Y454" s="4">
        <v>0</v>
      </c>
      <c r="Z454" s="9">
        <f t="shared" si="20"/>
        <v>0.4</v>
      </c>
      <c r="AA454" s="9">
        <f t="shared" si="20"/>
        <v>0.4</v>
      </c>
      <c r="AB454" s="9">
        <f t="shared" si="20"/>
        <v>0</v>
      </c>
      <c r="AC454" s="4">
        <v>10</v>
      </c>
      <c r="AD454" s="4">
        <v>10</v>
      </c>
      <c r="AE454" s="4">
        <v>0</v>
      </c>
      <c r="AF454" s="1">
        <v>0</v>
      </c>
      <c r="AG454" s="1">
        <v>0</v>
      </c>
      <c r="AH454" s="4" t="s">
        <v>53</v>
      </c>
      <c r="AI454" s="1" t="s">
        <v>84</v>
      </c>
      <c r="AJ454" s="1" t="s">
        <v>169</v>
      </c>
      <c r="AK454" s="1" t="s">
        <v>169</v>
      </c>
      <c r="AL454" s="4">
        <v>1</v>
      </c>
      <c r="AM454" s="4"/>
      <c r="AN454" s="4"/>
      <c r="AO454" s="4"/>
      <c r="AP454" s="4"/>
      <c r="AQ454" s="4"/>
      <c r="AR454" s="1" t="s">
        <v>1278</v>
      </c>
      <c r="AS454" s="1" t="s">
        <v>169</v>
      </c>
      <c r="AT454" s="1" t="s">
        <v>1279</v>
      </c>
      <c r="AU454" s="1" t="s">
        <v>1280</v>
      </c>
    </row>
    <row r="455" spans="1:64" ht="14.25" customHeight="1" x14ac:dyDescent="0.25">
      <c r="A455" s="1" t="s">
        <v>1281</v>
      </c>
      <c r="B455" s="4" t="s">
        <v>165</v>
      </c>
      <c r="C455" s="1" t="s">
        <v>1282</v>
      </c>
      <c r="D455" s="5" t="s">
        <v>88</v>
      </c>
      <c r="E455" s="5" t="s">
        <v>1283</v>
      </c>
      <c r="F455" t="s">
        <v>1678</v>
      </c>
      <c r="G455" t="s">
        <v>1678</v>
      </c>
      <c r="H455" s="1">
        <v>1</v>
      </c>
      <c r="I455" s="7"/>
      <c r="J455" s="7"/>
      <c r="K455" s="1" t="s">
        <v>49</v>
      </c>
      <c r="L455" s="4" t="s">
        <v>168</v>
      </c>
      <c r="M455" s="11">
        <v>45622</v>
      </c>
      <c r="N455" s="4" t="s">
        <v>51</v>
      </c>
      <c r="O455" s="4">
        <v>18</v>
      </c>
      <c r="P455" s="1">
        <v>5</v>
      </c>
      <c r="Q455" s="1">
        <v>2</v>
      </c>
      <c r="R455" s="1">
        <v>0</v>
      </c>
      <c r="S455" s="1">
        <v>0</v>
      </c>
      <c r="T455" s="4">
        <f t="shared" si="21"/>
        <v>25</v>
      </c>
      <c r="U455" s="4">
        <v>0.72</v>
      </c>
      <c r="V455" s="4">
        <v>0.2</v>
      </c>
      <c r="W455" s="4">
        <v>0.08</v>
      </c>
      <c r="X455" s="4">
        <v>0</v>
      </c>
      <c r="Y455" s="4">
        <v>0</v>
      </c>
      <c r="Z455" s="9">
        <f t="shared" si="20"/>
        <v>0.32</v>
      </c>
      <c r="AA455" s="9">
        <f t="shared" si="20"/>
        <v>0.32</v>
      </c>
      <c r="AB455" s="9">
        <f t="shared" si="20"/>
        <v>0</v>
      </c>
      <c r="AC455" s="4">
        <v>8</v>
      </c>
      <c r="AD455" s="4">
        <v>8</v>
      </c>
      <c r="AE455" s="4">
        <v>0</v>
      </c>
      <c r="AF455" s="1">
        <v>0</v>
      </c>
      <c r="AG455" s="1">
        <v>0</v>
      </c>
      <c r="AH455" s="4" t="s">
        <v>53</v>
      </c>
      <c r="AI455" s="1" t="s">
        <v>59</v>
      </c>
      <c r="AJ455" s="1" t="s">
        <v>169</v>
      </c>
      <c r="AK455" s="1" t="s">
        <v>169</v>
      </c>
      <c r="AL455" s="4">
        <v>1</v>
      </c>
      <c r="AM455" s="4"/>
      <c r="AN455" s="4"/>
      <c r="AO455" s="4"/>
      <c r="AP455" s="4"/>
      <c r="AQ455" s="4"/>
      <c r="AR455" s="1" t="s">
        <v>533</v>
      </c>
      <c r="AS455" s="1" t="s">
        <v>169</v>
      </c>
      <c r="AT455" s="1" t="s">
        <v>1284</v>
      </c>
      <c r="AU455" s="1" t="s">
        <v>1285</v>
      </c>
    </row>
    <row r="456" spans="1:64" ht="14.25" customHeight="1" x14ac:dyDescent="0.25">
      <c r="A456" s="1" t="s">
        <v>1281</v>
      </c>
      <c r="B456" s="4" t="s">
        <v>165</v>
      </c>
      <c r="C456" s="1" t="s">
        <v>1282</v>
      </c>
      <c r="D456" s="5" t="s">
        <v>88</v>
      </c>
      <c r="E456" s="5" t="s">
        <v>1283</v>
      </c>
      <c r="F456" t="s">
        <v>1678</v>
      </c>
      <c r="G456" t="s">
        <v>1678</v>
      </c>
      <c r="H456" s="1">
        <v>2</v>
      </c>
      <c r="I456" s="7"/>
      <c r="J456" s="7"/>
      <c r="K456" s="1" t="s">
        <v>49</v>
      </c>
      <c r="L456" s="4" t="s">
        <v>168</v>
      </c>
      <c r="M456" s="11">
        <v>45622</v>
      </c>
      <c r="N456" s="4" t="s">
        <v>51</v>
      </c>
      <c r="O456" s="4">
        <v>5</v>
      </c>
      <c r="P456" s="1">
        <v>2.5</v>
      </c>
      <c r="Q456" s="1">
        <v>2.5</v>
      </c>
      <c r="R456" s="1">
        <v>1</v>
      </c>
      <c r="S456" s="1">
        <v>10</v>
      </c>
      <c r="T456" s="4">
        <f t="shared" si="21"/>
        <v>21</v>
      </c>
      <c r="U456" s="4">
        <v>0.23809523809523808</v>
      </c>
      <c r="V456" s="4">
        <v>0.11904761904761904</v>
      </c>
      <c r="W456" s="4">
        <v>0.11904761904761904</v>
      </c>
      <c r="X456" s="4">
        <v>4.7619047619047616E-2</v>
      </c>
      <c r="Y456" s="4">
        <v>0.47619047619047616</v>
      </c>
      <c r="Z456" s="9">
        <f t="shared" si="20"/>
        <v>0.42857142857142855</v>
      </c>
      <c r="AA456" s="9">
        <f t="shared" si="20"/>
        <v>0.2857142857142857</v>
      </c>
      <c r="AB456" s="9">
        <f t="shared" si="20"/>
        <v>0.14285714285714285</v>
      </c>
      <c r="AC456" s="4">
        <v>9</v>
      </c>
      <c r="AD456" s="4">
        <v>6</v>
      </c>
      <c r="AE456" s="4">
        <v>3</v>
      </c>
      <c r="AF456" s="1">
        <v>1</v>
      </c>
      <c r="AG456" s="1">
        <v>5</v>
      </c>
      <c r="AH456" s="4" t="s">
        <v>52</v>
      </c>
      <c r="AI456" s="1" t="s">
        <v>59</v>
      </c>
      <c r="AJ456" s="1" t="s">
        <v>169</v>
      </c>
      <c r="AK456" s="1" t="s">
        <v>169</v>
      </c>
      <c r="AL456" s="4">
        <v>1</v>
      </c>
      <c r="AM456" s="4"/>
      <c r="AN456" s="4"/>
      <c r="AO456" s="4"/>
      <c r="AP456" s="4"/>
      <c r="AQ456" s="4"/>
      <c r="AR456" s="1" t="s">
        <v>533</v>
      </c>
      <c r="AS456" s="1" t="s">
        <v>1286</v>
      </c>
      <c r="AT456" s="1" t="s">
        <v>1287</v>
      </c>
      <c r="AU456" s="1" t="s">
        <v>1288</v>
      </c>
      <c r="BI456" s="21"/>
      <c r="BJ456" s="21"/>
      <c r="BK456" s="21"/>
      <c r="BL456" s="21"/>
    </row>
    <row r="457" spans="1:64" ht="14.25" customHeight="1" x14ac:dyDescent="0.25">
      <c r="A457" s="4" t="s">
        <v>1289</v>
      </c>
      <c r="B457" s="4" t="s">
        <v>165</v>
      </c>
      <c r="C457" s="4" t="s">
        <v>1290</v>
      </c>
      <c r="D457" s="4" t="s">
        <v>88</v>
      </c>
      <c r="E457" s="5" t="s">
        <v>1291</v>
      </c>
      <c r="F457" t="s">
        <v>1678</v>
      </c>
      <c r="G457" t="s">
        <v>1678</v>
      </c>
      <c r="H457" s="4">
        <v>1</v>
      </c>
      <c r="I457" s="7">
        <v>687958.98106072797</v>
      </c>
      <c r="J457" s="7">
        <v>7757181.75056112</v>
      </c>
      <c r="K457" s="17" t="s">
        <v>49</v>
      </c>
      <c r="L457" s="4" t="s">
        <v>168</v>
      </c>
      <c r="M457" s="4"/>
      <c r="N457" s="4" t="s">
        <v>390</v>
      </c>
      <c r="O457" s="4">
        <v>22</v>
      </c>
      <c r="P457" s="4">
        <v>0</v>
      </c>
      <c r="Q457" s="4">
        <v>3</v>
      </c>
      <c r="R457" s="4">
        <v>0</v>
      </c>
      <c r="S457" s="4">
        <v>0</v>
      </c>
      <c r="T457" s="4">
        <f t="shared" si="21"/>
        <v>25</v>
      </c>
      <c r="U457" s="4">
        <v>0.88</v>
      </c>
      <c r="V457" s="4">
        <v>0</v>
      </c>
      <c r="W457" s="4">
        <v>0.12</v>
      </c>
      <c r="X457" s="4">
        <v>0</v>
      </c>
      <c r="Y457" s="4">
        <v>0</v>
      </c>
      <c r="Z457" s="9">
        <f t="shared" si="20"/>
        <v>1</v>
      </c>
      <c r="AA457" s="9">
        <f t="shared" si="20"/>
        <v>1</v>
      </c>
      <c r="AB457" s="9">
        <f t="shared" si="20"/>
        <v>0</v>
      </c>
      <c r="AC457" s="4">
        <v>25</v>
      </c>
      <c r="AD457" s="4">
        <v>25</v>
      </c>
      <c r="AE457" s="4"/>
      <c r="AF457" s="4"/>
      <c r="AG457" s="4"/>
      <c r="AH457" s="4" t="s">
        <v>53</v>
      </c>
      <c r="AI457" s="18" t="s">
        <v>53</v>
      </c>
      <c r="AJ457" s="18" t="s">
        <v>391</v>
      </c>
      <c r="AK457" s="18" t="s">
        <v>54</v>
      </c>
      <c r="AL457" s="4"/>
      <c r="AM457" s="4"/>
      <c r="AN457" s="4"/>
      <c r="AO457" s="4"/>
      <c r="AP457" s="4">
        <v>1</v>
      </c>
      <c r="AQ457" s="4"/>
      <c r="AR457" s="18" t="s">
        <v>54</v>
      </c>
      <c r="AS457" s="18" t="s">
        <v>54</v>
      </c>
      <c r="AT457" s="18" t="s">
        <v>54</v>
      </c>
      <c r="AU457" s="18"/>
    </row>
    <row r="458" spans="1:64" ht="14.25" customHeight="1" x14ac:dyDescent="0.25">
      <c r="A458" s="4" t="s">
        <v>1289</v>
      </c>
      <c r="B458" s="4" t="s">
        <v>165</v>
      </c>
      <c r="C458" s="4" t="s">
        <v>1290</v>
      </c>
      <c r="D458" s="4" t="s">
        <v>88</v>
      </c>
      <c r="E458" s="5" t="s">
        <v>1291</v>
      </c>
      <c r="F458" t="s">
        <v>1678</v>
      </c>
      <c r="G458" t="s">
        <v>1678</v>
      </c>
      <c r="H458" s="4">
        <v>2</v>
      </c>
      <c r="I458" s="7">
        <v>687942.96294141805</v>
      </c>
      <c r="J458" s="7">
        <v>7757127.3188953605</v>
      </c>
      <c r="K458" s="17" t="s">
        <v>49</v>
      </c>
      <c r="L458" s="4" t="s">
        <v>168</v>
      </c>
      <c r="M458" s="4"/>
      <c r="N458" s="4" t="s">
        <v>390</v>
      </c>
      <c r="O458" s="4">
        <v>3</v>
      </c>
      <c r="P458" s="4">
        <v>0</v>
      </c>
      <c r="Q458" s="4">
        <v>6</v>
      </c>
      <c r="R458" s="4">
        <v>5</v>
      </c>
      <c r="S458" s="4">
        <v>0</v>
      </c>
      <c r="T458" s="4">
        <f t="shared" si="21"/>
        <v>14</v>
      </c>
      <c r="U458" s="4">
        <v>0.21428571428571427</v>
      </c>
      <c r="V458" s="4">
        <v>0</v>
      </c>
      <c r="W458" s="4">
        <v>0.42857142857142855</v>
      </c>
      <c r="X458" s="4">
        <v>0.35714285714285715</v>
      </c>
      <c r="Y458" s="4">
        <v>0</v>
      </c>
      <c r="Z458" s="9">
        <f t="shared" si="20"/>
        <v>0.21428571428571427</v>
      </c>
      <c r="AA458" s="9">
        <f t="shared" si="20"/>
        <v>0</v>
      </c>
      <c r="AB458" s="9">
        <f t="shared" si="20"/>
        <v>0.21428571428571427</v>
      </c>
      <c r="AC458" s="4">
        <v>3</v>
      </c>
      <c r="AD458" s="4">
        <v>0</v>
      </c>
      <c r="AE458" s="4">
        <v>3</v>
      </c>
      <c r="AF458" s="4"/>
      <c r="AG458" s="4"/>
      <c r="AH458" s="4" t="s">
        <v>53</v>
      </c>
      <c r="AI458" s="18" t="s">
        <v>53</v>
      </c>
      <c r="AJ458" s="18" t="s">
        <v>391</v>
      </c>
      <c r="AK458" s="18" t="s">
        <v>54</v>
      </c>
      <c r="AL458" s="4"/>
      <c r="AM458" s="4"/>
      <c r="AN458" s="4"/>
      <c r="AO458" s="4"/>
      <c r="AP458" s="4">
        <v>1</v>
      </c>
      <c r="AQ458" s="4"/>
      <c r="AR458" s="18" t="s">
        <v>54</v>
      </c>
      <c r="AS458" s="18" t="s">
        <v>54</v>
      </c>
      <c r="AT458" s="18" t="s">
        <v>54</v>
      </c>
      <c r="AU458" s="18"/>
      <c r="BI458" s="21"/>
      <c r="BJ458" s="21"/>
      <c r="BK458" s="21"/>
      <c r="BL458" s="21"/>
    </row>
    <row r="459" spans="1:64" ht="14.25" customHeight="1" x14ac:dyDescent="0.25">
      <c r="A459" s="4" t="s">
        <v>1289</v>
      </c>
      <c r="B459" s="4" t="s">
        <v>165</v>
      </c>
      <c r="C459" s="4" t="s">
        <v>1290</v>
      </c>
      <c r="D459" s="4" t="s">
        <v>88</v>
      </c>
      <c r="E459" s="5" t="s">
        <v>1291</v>
      </c>
      <c r="F459" t="s">
        <v>1678</v>
      </c>
      <c r="G459" t="s">
        <v>1678</v>
      </c>
      <c r="H459" s="4">
        <v>3</v>
      </c>
      <c r="I459" s="7">
        <v>687926.98135800101</v>
      </c>
      <c r="J459" s="7">
        <v>7757112.0114728697</v>
      </c>
      <c r="K459" s="17" t="s">
        <v>49</v>
      </c>
      <c r="L459" s="4" t="s">
        <v>168</v>
      </c>
      <c r="M459" s="4"/>
      <c r="N459" s="4" t="s">
        <v>390</v>
      </c>
      <c r="O459" s="4">
        <v>15</v>
      </c>
      <c r="P459" s="4">
        <v>0</v>
      </c>
      <c r="Q459" s="4">
        <v>0</v>
      </c>
      <c r="R459" s="4">
        <v>0</v>
      </c>
      <c r="S459" s="4">
        <v>0</v>
      </c>
      <c r="T459" s="4">
        <f t="shared" si="21"/>
        <v>15</v>
      </c>
      <c r="U459" s="4">
        <v>1</v>
      </c>
      <c r="V459" s="4">
        <v>0</v>
      </c>
      <c r="W459" s="4">
        <v>0</v>
      </c>
      <c r="X459" s="4">
        <v>0</v>
      </c>
      <c r="Y459" s="4">
        <v>0</v>
      </c>
      <c r="Z459" s="9">
        <f t="shared" si="20"/>
        <v>0</v>
      </c>
      <c r="AA459" s="9">
        <f t="shared" si="20"/>
        <v>0</v>
      </c>
      <c r="AB459" s="9">
        <f t="shared" si="20"/>
        <v>0</v>
      </c>
      <c r="AC459" s="4">
        <v>0</v>
      </c>
      <c r="AD459" s="48"/>
      <c r="AE459" s="4"/>
      <c r="AF459" s="4"/>
      <c r="AG459" s="4"/>
      <c r="AH459" s="4" t="s">
        <v>53</v>
      </c>
      <c r="AI459" s="18" t="s">
        <v>53</v>
      </c>
      <c r="AJ459" s="18" t="s">
        <v>391</v>
      </c>
      <c r="AK459" s="18" t="s">
        <v>54</v>
      </c>
      <c r="AL459" s="4"/>
      <c r="AM459" s="4"/>
      <c r="AN459" s="4"/>
      <c r="AO459" s="4"/>
      <c r="AP459" s="4">
        <v>1</v>
      </c>
      <c r="AQ459" s="4"/>
      <c r="AR459" s="18" t="s">
        <v>54</v>
      </c>
      <c r="AS459" s="18" t="s">
        <v>54</v>
      </c>
      <c r="AT459" s="18" t="s">
        <v>54</v>
      </c>
      <c r="AU459" s="18"/>
    </row>
    <row r="460" spans="1:64" ht="14.25" customHeight="1" x14ac:dyDescent="0.25">
      <c r="A460" s="4" t="s">
        <v>1289</v>
      </c>
      <c r="B460" s="4" t="s">
        <v>165</v>
      </c>
      <c r="C460" s="4" t="s">
        <v>1290</v>
      </c>
      <c r="D460" s="4" t="s">
        <v>88</v>
      </c>
      <c r="E460" s="5" t="s">
        <v>1291</v>
      </c>
      <c r="F460" t="s">
        <v>1678</v>
      </c>
      <c r="G460" t="s">
        <v>1678</v>
      </c>
      <c r="H460" s="4">
        <v>4</v>
      </c>
      <c r="I460" s="7">
        <v>687917.27448296198</v>
      </c>
      <c r="J460" s="7">
        <v>7757067.8029066604</v>
      </c>
      <c r="K460" s="17" t="s">
        <v>49</v>
      </c>
      <c r="L460" s="4" t="s">
        <v>168</v>
      </c>
      <c r="M460" s="4"/>
      <c r="N460" s="4" t="s">
        <v>390</v>
      </c>
      <c r="O460" s="4">
        <v>25</v>
      </c>
      <c r="P460" s="4">
        <v>0</v>
      </c>
      <c r="Q460" s="4">
        <v>0</v>
      </c>
      <c r="R460" s="4">
        <v>0</v>
      </c>
      <c r="S460" s="4">
        <v>0</v>
      </c>
      <c r="T460" s="4">
        <f t="shared" si="21"/>
        <v>25</v>
      </c>
      <c r="U460" s="4">
        <v>1</v>
      </c>
      <c r="V460" s="4">
        <v>0</v>
      </c>
      <c r="W460" s="4">
        <v>0</v>
      </c>
      <c r="X460" s="4">
        <v>0</v>
      </c>
      <c r="Y460" s="4">
        <v>0</v>
      </c>
      <c r="Z460" s="9">
        <f t="shared" si="20"/>
        <v>0.48</v>
      </c>
      <c r="AA460" s="9">
        <f t="shared" si="20"/>
        <v>0.48</v>
      </c>
      <c r="AB460" s="9">
        <f t="shared" si="20"/>
        <v>0</v>
      </c>
      <c r="AC460" s="4">
        <v>12</v>
      </c>
      <c r="AD460" s="4">
        <v>12</v>
      </c>
      <c r="AE460" s="4"/>
      <c r="AF460" s="4"/>
      <c r="AG460" s="4"/>
      <c r="AH460" s="4" t="s">
        <v>53</v>
      </c>
      <c r="AI460" s="18" t="s">
        <v>53</v>
      </c>
      <c r="AJ460" s="18"/>
      <c r="AK460" s="18" t="s">
        <v>54</v>
      </c>
      <c r="AL460" s="4"/>
      <c r="AM460" s="4"/>
      <c r="AN460" s="4"/>
      <c r="AO460" s="4"/>
      <c r="AP460" s="4"/>
      <c r="AQ460" s="4"/>
      <c r="AR460" s="18" t="s">
        <v>54</v>
      </c>
      <c r="AS460" s="18" t="s">
        <v>54</v>
      </c>
      <c r="AT460" s="18" t="s">
        <v>54</v>
      </c>
      <c r="AU460" s="18"/>
    </row>
    <row r="461" spans="1:64" ht="14.25" customHeight="1" x14ac:dyDescent="0.25">
      <c r="A461" s="4" t="s">
        <v>1289</v>
      </c>
      <c r="B461" s="4" t="s">
        <v>165</v>
      </c>
      <c r="C461" s="4" t="s">
        <v>1290</v>
      </c>
      <c r="D461" s="4" t="s">
        <v>88</v>
      </c>
      <c r="E461" s="5" t="s">
        <v>1291</v>
      </c>
      <c r="F461" t="s">
        <v>1678</v>
      </c>
      <c r="G461" t="s">
        <v>1678</v>
      </c>
      <c r="H461" s="4">
        <v>5</v>
      </c>
      <c r="I461" s="7">
        <v>687919.50829097396</v>
      </c>
      <c r="J461" s="7">
        <v>7757012.5878213504</v>
      </c>
      <c r="K461" s="17" t="s">
        <v>49</v>
      </c>
      <c r="L461" s="4" t="s">
        <v>168</v>
      </c>
      <c r="M461" s="4"/>
      <c r="N461" s="4" t="s">
        <v>390</v>
      </c>
      <c r="O461" s="4">
        <v>0</v>
      </c>
      <c r="P461" s="4">
        <v>0</v>
      </c>
      <c r="Q461" s="4">
        <v>0</v>
      </c>
      <c r="R461" s="4">
        <v>3</v>
      </c>
      <c r="S461" s="4">
        <v>3</v>
      </c>
      <c r="T461" s="4">
        <f t="shared" si="21"/>
        <v>6</v>
      </c>
      <c r="U461" s="4">
        <v>0</v>
      </c>
      <c r="V461" s="4">
        <v>0</v>
      </c>
      <c r="W461" s="4">
        <v>0</v>
      </c>
      <c r="X461" s="4">
        <v>0.5</v>
      </c>
      <c r="Y461" s="4">
        <v>0.5</v>
      </c>
      <c r="Z461" s="9">
        <f t="shared" si="20"/>
        <v>1</v>
      </c>
      <c r="AA461" s="9">
        <f t="shared" si="20"/>
        <v>1</v>
      </c>
      <c r="AB461" s="9">
        <f t="shared" si="20"/>
        <v>0</v>
      </c>
      <c r="AC461" s="4">
        <v>6</v>
      </c>
      <c r="AD461" s="4">
        <v>6</v>
      </c>
      <c r="AE461" s="4"/>
      <c r="AF461" s="4">
        <v>1</v>
      </c>
      <c r="AG461" s="4">
        <v>5</v>
      </c>
      <c r="AH461" s="4" t="s">
        <v>53</v>
      </c>
      <c r="AI461" s="18" t="s">
        <v>53</v>
      </c>
      <c r="AJ461" s="18" t="s">
        <v>391</v>
      </c>
      <c r="AK461" s="18" t="s">
        <v>54</v>
      </c>
      <c r="AL461" s="4"/>
      <c r="AM461" s="4"/>
      <c r="AN461" s="4"/>
      <c r="AO461" s="4"/>
      <c r="AP461" s="4">
        <v>1</v>
      </c>
      <c r="AQ461" s="4"/>
      <c r="AR461" s="18" t="s">
        <v>54</v>
      </c>
      <c r="AS461" s="18" t="s">
        <v>54</v>
      </c>
      <c r="AT461" s="18" t="s">
        <v>54</v>
      </c>
      <c r="AU461" s="18"/>
    </row>
    <row r="462" spans="1:64" ht="14.25" customHeight="1" x14ac:dyDescent="0.25">
      <c r="A462" s="4" t="s">
        <v>1289</v>
      </c>
      <c r="B462" s="4" t="s">
        <v>165</v>
      </c>
      <c r="C462" s="4" t="s">
        <v>1290</v>
      </c>
      <c r="D462" s="4" t="s">
        <v>88</v>
      </c>
      <c r="E462" s="5" t="s">
        <v>1291</v>
      </c>
      <c r="F462" t="s">
        <v>1678</v>
      </c>
      <c r="G462" t="s">
        <v>1678</v>
      </c>
      <c r="H462" s="4">
        <v>6</v>
      </c>
      <c r="I462" s="7">
        <v>687925.68165071902</v>
      </c>
      <c r="J462" s="7">
        <v>7756984.9701236105</v>
      </c>
      <c r="K462" s="17" t="s">
        <v>49</v>
      </c>
      <c r="L462" s="4" t="s">
        <v>168</v>
      </c>
      <c r="M462" s="4"/>
      <c r="N462" s="4" t="s">
        <v>390</v>
      </c>
      <c r="O462" s="4">
        <v>6</v>
      </c>
      <c r="P462" s="4">
        <v>10</v>
      </c>
      <c r="Q462" s="4">
        <v>3</v>
      </c>
      <c r="R462" s="4">
        <v>0</v>
      </c>
      <c r="S462" s="4">
        <v>6</v>
      </c>
      <c r="T462" s="4">
        <f t="shared" si="21"/>
        <v>25</v>
      </c>
      <c r="U462" s="4">
        <v>0.24</v>
      </c>
      <c r="V462" s="4">
        <v>0.4</v>
      </c>
      <c r="W462" s="4">
        <v>0.12</v>
      </c>
      <c r="X462" s="4">
        <v>0</v>
      </c>
      <c r="Y462" s="4">
        <v>0.24</v>
      </c>
      <c r="Z462" s="9">
        <f t="shared" si="20"/>
        <v>0.8</v>
      </c>
      <c r="AA462" s="9">
        <f t="shared" si="20"/>
        <v>0.8</v>
      </c>
      <c r="AB462" s="9">
        <f t="shared" si="20"/>
        <v>0</v>
      </c>
      <c r="AC462" s="4">
        <v>20</v>
      </c>
      <c r="AD462" s="4">
        <v>20</v>
      </c>
      <c r="AE462" s="4"/>
      <c r="AF462" s="4">
        <v>1</v>
      </c>
      <c r="AG462" s="4">
        <v>4</v>
      </c>
      <c r="AH462" s="4" t="s">
        <v>53</v>
      </c>
      <c r="AI462" s="18" t="s">
        <v>53</v>
      </c>
      <c r="AJ462" s="18" t="s">
        <v>391</v>
      </c>
      <c r="AK462" s="18" t="s">
        <v>54</v>
      </c>
      <c r="AL462" s="4"/>
      <c r="AM462" s="4"/>
      <c r="AN462" s="4"/>
      <c r="AO462" s="4"/>
      <c r="AP462" s="4">
        <v>1</v>
      </c>
      <c r="AQ462" s="4"/>
      <c r="AR462" s="18" t="s">
        <v>54</v>
      </c>
      <c r="AS462" s="18" t="s">
        <v>54</v>
      </c>
      <c r="AT462" s="18" t="s">
        <v>54</v>
      </c>
      <c r="AU462" s="18"/>
    </row>
    <row r="463" spans="1:64" ht="14.25" customHeight="1" x14ac:dyDescent="0.25">
      <c r="A463" s="4" t="s">
        <v>1289</v>
      </c>
      <c r="B463" s="4" t="s">
        <v>165</v>
      </c>
      <c r="C463" s="4" t="s">
        <v>1290</v>
      </c>
      <c r="D463" s="4" t="s">
        <v>88</v>
      </c>
      <c r="E463" s="5" t="s">
        <v>1291</v>
      </c>
      <c r="F463" t="s">
        <v>1678</v>
      </c>
      <c r="G463" t="s">
        <v>1678</v>
      </c>
      <c r="H463" s="4">
        <v>7</v>
      </c>
      <c r="I463" s="7">
        <v>687900.02641716704</v>
      </c>
      <c r="J463" s="7">
        <v>7756805.2536044102</v>
      </c>
      <c r="K463" s="17" t="s">
        <v>49</v>
      </c>
      <c r="L463" s="4" t="s">
        <v>168</v>
      </c>
      <c r="M463" s="4"/>
      <c r="N463" s="4" t="s">
        <v>390</v>
      </c>
      <c r="O463" s="4">
        <v>15</v>
      </c>
      <c r="P463" s="4">
        <v>2</v>
      </c>
      <c r="Q463" s="4">
        <v>3</v>
      </c>
      <c r="R463" s="4">
        <v>0</v>
      </c>
      <c r="S463" s="4">
        <v>5</v>
      </c>
      <c r="T463" s="4">
        <f t="shared" si="21"/>
        <v>25</v>
      </c>
      <c r="U463" s="4">
        <v>0.6</v>
      </c>
      <c r="V463" s="4">
        <v>0.08</v>
      </c>
      <c r="W463" s="4">
        <v>0.12</v>
      </c>
      <c r="X463" s="4">
        <v>0</v>
      </c>
      <c r="Y463" s="4">
        <v>0.2</v>
      </c>
      <c r="Z463" s="9">
        <f t="shared" si="20"/>
        <v>1</v>
      </c>
      <c r="AA463" s="9">
        <f t="shared" si="20"/>
        <v>1</v>
      </c>
      <c r="AB463" s="9">
        <f t="shared" si="20"/>
        <v>0</v>
      </c>
      <c r="AC463" s="4">
        <v>25</v>
      </c>
      <c r="AD463" s="4">
        <v>25</v>
      </c>
      <c r="AE463" s="4"/>
      <c r="AF463" s="4">
        <v>1</v>
      </c>
      <c r="AG463" s="4">
        <v>4</v>
      </c>
      <c r="AH463" s="4" t="s">
        <v>53</v>
      </c>
      <c r="AI463" s="18" t="s">
        <v>53</v>
      </c>
      <c r="AJ463" s="18"/>
      <c r="AK463" s="18" t="s">
        <v>54</v>
      </c>
      <c r="AL463" s="4"/>
      <c r="AM463" s="4"/>
      <c r="AN463" s="4"/>
      <c r="AO463" s="4"/>
      <c r="AP463" s="4"/>
      <c r="AQ463" s="4"/>
      <c r="AR463" s="18" t="s">
        <v>54</v>
      </c>
      <c r="AS463" s="18" t="s">
        <v>54</v>
      </c>
      <c r="AT463" s="18" t="s">
        <v>54</v>
      </c>
      <c r="AU463" s="18"/>
    </row>
    <row r="464" spans="1:64" ht="14.25" customHeight="1" x14ac:dyDescent="0.25">
      <c r="A464" s="4" t="s">
        <v>1289</v>
      </c>
      <c r="B464" s="4" t="s">
        <v>165</v>
      </c>
      <c r="C464" s="4" t="s">
        <v>1290</v>
      </c>
      <c r="D464" s="4" t="s">
        <v>88</v>
      </c>
      <c r="E464" s="5" t="s">
        <v>1291</v>
      </c>
      <c r="F464" t="s">
        <v>1678</v>
      </c>
      <c r="G464" t="s">
        <v>1678</v>
      </c>
      <c r="H464" s="4">
        <v>8</v>
      </c>
      <c r="I464" s="7">
        <v>687860.129040514</v>
      </c>
      <c r="J464" s="7">
        <v>7756725.7863548798</v>
      </c>
      <c r="K464" s="17" t="s">
        <v>398</v>
      </c>
      <c r="L464" s="4" t="s">
        <v>168</v>
      </c>
      <c r="M464" s="4"/>
      <c r="N464" s="4" t="s">
        <v>390</v>
      </c>
      <c r="O464" s="4">
        <v>10</v>
      </c>
      <c r="P464" s="4">
        <v>6</v>
      </c>
      <c r="Q464" s="4">
        <v>4</v>
      </c>
      <c r="R464" s="4">
        <v>0</v>
      </c>
      <c r="S464" s="4">
        <v>5</v>
      </c>
      <c r="T464" s="4">
        <f t="shared" si="21"/>
        <v>25</v>
      </c>
      <c r="U464" s="4">
        <v>0.4</v>
      </c>
      <c r="V464" s="4">
        <v>0.24</v>
      </c>
      <c r="W464" s="4">
        <v>0.16</v>
      </c>
      <c r="X464" s="4">
        <v>0</v>
      </c>
      <c r="Y464" s="4">
        <v>0.2</v>
      </c>
      <c r="Z464" s="9">
        <f t="shared" si="20"/>
        <v>0.28000000000000003</v>
      </c>
      <c r="AA464" s="9">
        <f t="shared" si="20"/>
        <v>0.28000000000000003</v>
      </c>
      <c r="AB464" s="9">
        <f t="shared" si="20"/>
        <v>0</v>
      </c>
      <c r="AC464" s="4">
        <v>7</v>
      </c>
      <c r="AD464" s="4">
        <v>7</v>
      </c>
      <c r="AE464" s="4"/>
      <c r="AF464" s="4">
        <v>1</v>
      </c>
      <c r="AG464" s="4">
        <v>5</v>
      </c>
      <c r="AH464" s="4" t="s">
        <v>53</v>
      </c>
      <c r="AI464" s="18" t="s">
        <v>53</v>
      </c>
      <c r="AJ464" s="18"/>
      <c r="AK464" s="18" t="s">
        <v>54</v>
      </c>
      <c r="AL464" s="4"/>
      <c r="AM464" s="4"/>
      <c r="AN464" s="4"/>
      <c r="AO464" s="4"/>
      <c r="AP464" s="4"/>
      <c r="AQ464" s="4"/>
      <c r="AR464" s="18" t="s">
        <v>54</v>
      </c>
      <c r="AS464" s="18" t="s">
        <v>54</v>
      </c>
      <c r="AT464" s="18" t="s">
        <v>54</v>
      </c>
      <c r="AU464" s="18"/>
    </row>
    <row r="465" spans="1:73" ht="14.25" customHeight="1" x14ac:dyDescent="0.25">
      <c r="A465" s="4" t="s">
        <v>1289</v>
      </c>
      <c r="B465" s="4" t="s">
        <v>165</v>
      </c>
      <c r="C465" s="4" t="s">
        <v>1290</v>
      </c>
      <c r="D465" s="4" t="s">
        <v>88</v>
      </c>
      <c r="E465" s="5" t="s">
        <v>1291</v>
      </c>
      <c r="F465" t="s">
        <v>1678</v>
      </c>
      <c r="G465" t="s">
        <v>1678</v>
      </c>
      <c r="H465" s="4">
        <v>9</v>
      </c>
      <c r="I465" s="7">
        <v>687836.99788842897</v>
      </c>
      <c r="J465" s="7">
        <v>7756688.0912888804</v>
      </c>
      <c r="K465" s="17" t="s">
        <v>398</v>
      </c>
      <c r="L465" s="4" t="s">
        <v>168</v>
      </c>
      <c r="M465" s="4"/>
      <c r="N465" s="4" t="s">
        <v>390</v>
      </c>
      <c r="O465" s="4">
        <v>4</v>
      </c>
      <c r="P465" s="4">
        <v>6</v>
      </c>
      <c r="Q465" s="4">
        <v>2</v>
      </c>
      <c r="R465" s="4">
        <v>0</v>
      </c>
      <c r="S465" s="4">
        <v>0</v>
      </c>
      <c r="T465" s="4">
        <f t="shared" si="21"/>
        <v>12</v>
      </c>
      <c r="U465" s="4">
        <v>0.33333333333333331</v>
      </c>
      <c r="V465" s="4">
        <v>0.5</v>
      </c>
      <c r="W465" s="4">
        <v>0.16666666666666666</v>
      </c>
      <c r="X465" s="4">
        <v>0</v>
      </c>
      <c r="Y465" s="4">
        <v>0</v>
      </c>
      <c r="Z465" s="9">
        <f t="shared" si="20"/>
        <v>0.75</v>
      </c>
      <c r="AA465" s="9">
        <f t="shared" si="20"/>
        <v>0.75</v>
      </c>
      <c r="AB465" s="9">
        <f t="shared" si="20"/>
        <v>0</v>
      </c>
      <c r="AC465" s="4">
        <v>9</v>
      </c>
      <c r="AD465" s="4">
        <v>9</v>
      </c>
      <c r="AE465" s="4"/>
      <c r="AF465" s="4"/>
      <c r="AG465" s="4"/>
      <c r="AH465" s="4" t="s">
        <v>53</v>
      </c>
      <c r="AI465" s="18" t="s">
        <v>53</v>
      </c>
      <c r="AJ465" s="18"/>
      <c r="AK465" s="18" t="s">
        <v>54</v>
      </c>
      <c r="AL465" s="4"/>
      <c r="AM465" s="4"/>
      <c r="AN465" s="4"/>
      <c r="AO465" s="4"/>
      <c r="AP465" s="4"/>
      <c r="AQ465" s="4"/>
      <c r="AR465" s="18" t="s">
        <v>54</v>
      </c>
      <c r="AS465" s="18" t="s">
        <v>54</v>
      </c>
      <c r="AT465" s="18" t="s">
        <v>54</v>
      </c>
      <c r="AU465" s="18"/>
    </row>
    <row r="466" spans="1:73" ht="14.25" customHeight="1" x14ac:dyDescent="0.25">
      <c r="A466" s="10" t="s">
        <v>1292</v>
      </c>
      <c r="B466" s="4" t="s">
        <v>165</v>
      </c>
      <c r="C466" s="10" t="s">
        <v>1293</v>
      </c>
      <c r="D466" s="5" t="s">
        <v>88</v>
      </c>
      <c r="E466" s="5" t="s">
        <v>1294</v>
      </c>
      <c r="F466" t="s">
        <v>1678</v>
      </c>
      <c r="G466" t="s">
        <v>1678</v>
      </c>
      <c r="H466" s="10">
        <v>1</v>
      </c>
      <c r="I466" s="12">
        <v>691086</v>
      </c>
      <c r="J466" s="12">
        <v>7757687</v>
      </c>
      <c r="K466" s="10" t="s">
        <v>49</v>
      </c>
      <c r="L466" s="4" t="s">
        <v>168</v>
      </c>
      <c r="M466" s="14">
        <v>45603</v>
      </c>
      <c r="N466" s="4" t="s">
        <v>352</v>
      </c>
      <c r="O466" s="4">
        <v>15</v>
      </c>
      <c r="P466" s="10">
        <v>0</v>
      </c>
      <c r="Q466" s="10">
        <v>0</v>
      </c>
      <c r="R466" s="10">
        <v>0</v>
      </c>
      <c r="S466" s="10">
        <v>10</v>
      </c>
      <c r="T466" s="4">
        <f t="shared" si="21"/>
        <v>25</v>
      </c>
      <c r="U466" s="4">
        <v>0.6</v>
      </c>
      <c r="V466" s="4">
        <v>0</v>
      </c>
      <c r="W466" s="4">
        <v>0</v>
      </c>
      <c r="X466" s="4">
        <v>0</v>
      </c>
      <c r="Y466" s="4">
        <v>0.4</v>
      </c>
      <c r="Z466" s="9">
        <f t="shared" si="20"/>
        <v>0.84</v>
      </c>
      <c r="AA466" s="9">
        <f t="shared" si="20"/>
        <v>0.84</v>
      </c>
      <c r="AB466" s="9">
        <f t="shared" si="20"/>
        <v>0</v>
      </c>
      <c r="AC466" s="4">
        <v>21</v>
      </c>
      <c r="AD466" s="4">
        <v>21</v>
      </c>
      <c r="AE466" s="4">
        <v>0</v>
      </c>
      <c r="AF466" s="10">
        <v>1</v>
      </c>
      <c r="AG466" s="10">
        <v>1</v>
      </c>
      <c r="AH466" s="4" t="s">
        <v>52</v>
      </c>
      <c r="AI466" s="10" t="s">
        <v>86</v>
      </c>
      <c r="AJ466" s="10" t="s">
        <v>354</v>
      </c>
      <c r="AK466" s="10" t="s">
        <v>86</v>
      </c>
      <c r="AL466" s="4"/>
      <c r="AM466" s="4"/>
      <c r="AN466" s="4"/>
      <c r="AO466" s="4"/>
      <c r="AP466" s="4">
        <v>1</v>
      </c>
      <c r="AQ466" s="4"/>
      <c r="AR466" s="10" t="s">
        <v>355</v>
      </c>
      <c r="AS466" s="10" t="s">
        <v>86</v>
      </c>
      <c r="AT466" s="10" t="s">
        <v>86</v>
      </c>
      <c r="AU466" s="10" t="s">
        <v>86</v>
      </c>
    </row>
    <row r="467" spans="1:73" ht="14.25" customHeight="1" x14ac:dyDescent="0.25">
      <c r="A467" s="10" t="s">
        <v>1295</v>
      </c>
      <c r="B467" s="4" t="s">
        <v>165</v>
      </c>
      <c r="C467" s="10" t="s">
        <v>1293</v>
      </c>
      <c r="D467" s="5" t="s">
        <v>88</v>
      </c>
      <c r="E467" s="5" t="s">
        <v>1294</v>
      </c>
      <c r="F467" t="s">
        <v>1678</v>
      </c>
      <c r="G467" t="s">
        <v>1678</v>
      </c>
      <c r="H467" s="10">
        <v>2</v>
      </c>
      <c r="I467" s="12">
        <v>691110</v>
      </c>
      <c r="J467" s="12">
        <v>7757619</v>
      </c>
      <c r="K467" s="10" t="s">
        <v>49</v>
      </c>
      <c r="L467" s="4" t="s">
        <v>168</v>
      </c>
      <c r="M467" s="14">
        <v>45603</v>
      </c>
      <c r="N467" s="4" t="s">
        <v>352</v>
      </c>
      <c r="O467" s="4">
        <v>24</v>
      </c>
      <c r="P467" s="10">
        <v>0</v>
      </c>
      <c r="Q467" s="10">
        <v>0</v>
      </c>
      <c r="R467" s="10">
        <v>0</v>
      </c>
      <c r="S467" s="10">
        <v>1</v>
      </c>
      <c r="T467" s="4">
        <f t="shared" si="21"/>
        <v>25</v>
      </c>
      <c r="U467" s="4">
        <v>0.96</v>
      </c>
      <c r="V467" s="4">
        <v>0</v>
      </c>
      <c r="W467" s="4">
        <v>0</v>
      </c>
      <c r="X467" s="4">
        <v>0</v>
      </c>
      <c r="Y467" s="4">
        <v>0.04</v>
      </c>
      <c r="Z467" s="9">
        <f t="shared" si="20"/>
        <v>0.24</v>
      </c>
      <c r="AA467" s="9">
        <f t="shared" si="20"/>
        <v>0.24</v>
      </c>
      <c r="AB467" s="9">
        <f t="shared" si="20"/>
        <v>0</v>
      </c>
      <c r="AC467" s="4">
        <v>6</v>
      </c>
      <c r="AD467" s="4">
        <v>6</v>
      </c>
      <c r="AE467" s="4">
        <v>0</v>
      </c>
      <c r="AF467" s="10">
        <v>1</v>
      </c>
      <c r="AG467" s="10">
        <v>1</v>
      </c>
      <c r="AH467" s="4" t="s">
        <v>52</v>
      </c>
      <c r="AI467" s="10" t="s">
        <v>86</v>
      </c>
      <c r="AJ467" s="10" t="s">
        <v>435</v>
      </c>
      <c r="AK467" s="10" t="s">
        <v>86</v>
      </c>
      <c r="AL467" s="4"/>
      <c r="AM467" s="4"/>
      <c r="AN467" s="4"/>
      <c r="AO467" s="4"/>
      <c r="AP467" s="4"/>
      <c r="AQ467" s="4"/>
      <c r="AR467" s="10" t="s">
        <v>355</v>
      </c>
      <c r="AS467" s="10" t="s">
        <v>86</v>
      </c>
      <c r="AT467" s="10" t="s">
        <v>86</v>
      </c>
      <c r="AU467" s="10" t="s">
        <v>86</v>
      </c>
    </row>
    <row r="468" spans="1:73" ht="14.25" customHeight="1" x14ac:dyDescent="0.25">
      <c r="A468" s="10" t="s">
        <v>1296</v>
      </c>
      <c r="B468" s="4" t="s">
        <v>165</v>
      </c>
      <c r="C468" s="10" t="s">
        <v>1297</v>
      </c>
      <c r="D468" s="5" t="s">
        <v>88</v>
      </c>
      <c r="E468" s="5" t="s">
        <v>1298</v>
      </c>
      <c r="F468" t="s">
        <v>1678</v>
      </c>
      <c r="G468" t="s">
        <v>1678</v>
      </c>
      <c r="H468" s="10">
        <v>1</v>
      </c>
      <c r="I468" s="12">
        <v>691113</v>
      </c>
      <c r="J468" s="12">
        <v>7757597</v>
      </c>
      <c r="K468" s="10" t="s">
        <v>49</v>
      </c>
      <c r="L468" s="4" t="s">
        <v>168</v>
      </c>
      <c r="M468" s="14">
        <v>45603</v>
      </c>
      <c r="N468" s="4" t="s">
        <v>352</v>
      </c>
      <c r="O468" s="4">
        <v>21</v>
      </c>
      <c r="P468" s="10">
        <v>0</v>
      </c>
      <c r="Q468" s="10">
        <v>4</v>
      </c>
      <c r="R468" s="10">
        <v>0</v>
      </c>
      <c r="S468" s="10">
        <v>0</v>
      </c>
      <c r="T468" s="4">
        <f t="shared" si="21"/>
        <v>25</v>
      </c>
      <c r="U468" s="4">
        <v>0.84</v>
      </c>
      <c r="V468" s="4">
        <v>0</v>
      </c>
      <c r="W468" s="4">
        <v>0.16</v>
      </c>
      <c r="X468" s="4">
        <v>0</v>
      </c>
      <c r="Y468" s="4">
        <v>0</v>
      </c>
      <c r="Z468" s="9">
        <f t="shared" si="20"/>
        <v>0.32</v>
      </c>
      <c r="AA468" s="9">
        <f t="shared" si="20"/>
        <v>0.24</v>
      </c>
      <c r="AB468" s="9">
        <f t="shared" si="20"/>
        <v>0.08</v>
      </c>
      <c r="AC468" s="4">
        <v>8</v>
      </c>
      <c r="AD468" s="4">
        <v>6</v>
      </c>
      <c r="AE468" s="4">
        <v>2</v>
      </c>
      <c r="AF468" s="10">
        <v>0</v>
      </c>
      <c r="AG468" s="10">
        <v>0</v>
      </c>
      <c r="AH468" s="4" t="s">
        <v>52</v>
      </c>
      <c r="AI468" s="10" t="s">
        <v>86</v>
      </c>
      <c r="AJ468" s="10" t="s">
        <v>1299</v>
      </c>
      <c r="AK468" s="10" t="s">
        <v>86</v>
      </c>
      <c r="AL468" s="4"/>
      <c r="AM468" s="4"/>
      <c r="AN468" s="4"/>
      <c r="AO468" s="4"/>
      <c r="AP468" s="4">
        <v>1</v>
      </c>
      <c r="AQ468" s="4"/>
      <c r="AR468" s="10" t="s">
        <v>355</v>
      </c>
      <c r="AS468" s="10" t="s">
        <v>86</v>
      </c>
      <c r="AT468" s="10" t="s">
        <v>86</v>
      </c>
      <c r="AU468" s="10" t="s">
        <v>86</v>
      </c>
    </row>
    <row r="469" spans="1:73" ht="14.25" customHeight="1" x14ac:dyDescent="0.25">
      <c r="A469" s="10" t="s">
        <v>1300</v>
      </c>
      <c r="B469" s="4" t="s">
        <v>165</v>
      </c>
      <c r="C469" s="10" t="s">
        <v>1301</v>
      </c>
      <c r="D469" s="5" t="s">
        <v>88</v>
      </c>
      <c r="E469" s="5" t="s">
        <v>1302</v>
      </c>
      <c r="F469" t="s">
        <v>1678</v>
      </c>
      <c r="G469" t="s">
        <v>1678</v>
      </c>
      <c r="H469" s="10">
        <v>1</v>
      </c>
      <c r="I469" s="12">
        <v>691112</v>
      </c>
      <c r="J469" s="12">
        <v>7757573</v>
      </c>
      <c r="K469" s="10" t="s">
        <v>49</v>
      </c>
      <c r="L469" s="4" t="s">
        <v>168</v>
      </c>
      <c r="M469" s="14">
        <v>45603</v>
      </c>
      <c r="N469" s="4" t="s">
        <v>352</v>
      </c>
      <c r="O469" s="4">
        <v>23</v>
      </c>
      <c r="P469" s="10">
        <v>0</v>
      </c>
      <c r="Q469" s="10">
        <v>0</v>
      </c>
      <c r="R469" s="10">
        <v>0</v>
      </c>
      <c r="S469" s="10">
        <v>0</v>
      </c>
      <c r="T469" s="4">
        <f t="shared" si="21"/>
        <v>23</v>
      </c>
      <c r="U469" s="4">
        <v>1</v>
      </c>
      <c r="V469" s="4">
        <v>0</v>
      </c>
      <c r="W469" s="4">
        <v>0</v>
      </c>
      <c r="X469" s="4">
        <v>0</v>
      </c>
      <c r="Y469" s="4">
        <v>0</v>
      </c>
      <c r="Z469" s="9">
        <f t="shared" si="20"/>
        <v>8.6956521739130432E-2</v>
      </c>
      <c r="AA469" s="9">
        <f t="shared" si="20"/>
        <v>8.6956521739130432E-2</v>
      </c>
      <c r="AB469" s="9">
        <f t="shared" si="20"/>
        <v>0</v>
      </c>
      <c r="AC469" s="4">
        <v>2</v>
      </c>
      <c r="AD469" s="4">
        <v>2</v>
      </c>
      <c r="AE469" s="4">
        <v>0</v>
      </c>
      <c r="AF469" s="10">
        <v>0</v>
      </c>
      <c r="AG469" s="10">
        <v>0</v>
      </c>
      <c r="AH469" s="4" t="s">
        <v>52</v>
      </c>
      <c r="AI469" s="10" t="s">
        <v>380</v>
      </c>
      <c r="AJ469" s="10" t="s">
        <v>1299</v>
      </c>
      <c r="AK469" s="10" t="s">
        <v>86</v>
      </c>
      <c r="AL469" s="4">
        <v>1</v>
      </c>
      <c r="AM469" s="4"/>
      <c r="AN469" s="4"/>
      <c r="AO469" s="4"/>
      <c r="AP469" s="4">
        <v>1</v>
      </c>
      <c r="AQ469" s="4"/>
      <c r="AR469" s="10" t="s">
        <v>355</v>
      </c>
      <c r="AS469" s="10" t="s">
        <v>86</v>
      </c>
      <c r="AT469" s="10" t="s">
        <v>86</v>
      </c>
      <c r="AU469" s="10" t="s">
        <v>1303</v>
      </c>
    </row>
    <row r="470" spans="1:73" ht="14.25" customHeight="1" x14ac:dyDescent="0.25">
      <c r="A470" s="10" t="s">
        <v>1304</v>
      </c>
      <c r="B470" s="4" t="s">
        <v>165</v>
      </c>
      <c r="C470" s="10" t="s">
        <v>1301</v>
      </c>
      <c r="D470" s="5" t="s">
        <v>88</v>
      </c>
      <c r="E470" s="5" t="s">
        <v>1302</v>
      </c>
      <c r="F470" t="s">
        <v>1678</v>
      </c>
      <c r="G470" t="s">
        <v>1678</v>
      </c>
      <c r="H470" s="10">
        <v>2</v>
      </c>
      <c r="I470" s="12">
        <v>691106</v>
      </c>
      <c r="J470" s="12">
        <v>7757522</v>
      </c>
      <c r="K470" s="10" t="s">
        <v>49</v>
      </c>
      <c r="L470" s="4" t="s">
        <v>168</v>
      </c>
      <c r="M470" s="14">
        <v>45603</v>
      </c>
      <c r="N470" s="4" t="s">
        <v>352</v>
      </c>
      <c r="O470" s="4">
        <v>23</v>
      </c>
      <c r="P470" s="10">
        <v>0</v>
      </c>
      <c r="Q470" s="10">
        <v>2</v>
      </c>
      <c r="R470" s="10">
        <v>0</v>
      </c>
      <c r="S470" s="10">
        <v>0</v>
      </c>
      <c r="T470" s="4">
        <f t="shared" si="21"/>
        <v>25</v>
      </c>
      <c r="U470" s="4">
        <v>0.92</v>
      </c>
      <c r="V470" s="4">
        <v>0</v>
      </c>
      <c r="W470" s="4">
        <v>0.08</v>
      </c>
      <c r="X470" s="4">
        <v>0</v>
      </c>
      <c r="Y470" s="4">
        <v>0</v>
      </c>
      <c r="Z470" s="9">
        <f t="shared" si="20"/>
        <v>0.2</v>
      </c>
      <c r="AA470" s="9">
        <f t="shared" si="20"/>
        <v>0.2</v>
      </c>
      <c r="AB470" s="9">
        <f t="shared" si="20"/>
        <v>0</v>
      </c>
      <c r="AC470" s="4">
        <v>5</v>
      </c>
      <c r="AD470" s="4">
        <v>5</v>
      </c>
      <c r="AE470" s="4">
        <v>0</v>
      </c>
      <c r="AF470" s="10">
        <v>0</v>
      </c>
      <c r="AG470" s="10">
        <v>0</v>
      </c>
      <c r="AH470" s="4" t="s">
        <v>52</v>
      </c>
      <c r="AI470" s="10" t="s">
        <v>86</v>
      </c>
      <c r="AJ470" s="10" t="s">
        <v>1299</v>
      </c>
      <c r="AK470" s="10" t="s">
        <v>86</v>
      </c>
      <c r="AL470" s="4"/>
      <c r="AM470" s="4"/>
      <c r="AN470" s="4"/>
      <c r="AO470" s="4"/>
      <c r="AP470" s="4">
        <v>1</v>
      </c>
      <c r="AQ470" s="4"/>
      <c r="AR470" s="10" t="s">
        <v>355</v>
      </c>
      <c r="AS470" s="10" t="s">
        <v>86</v>
      </c>
      <c r="AT470" s="10" t="s">
        <v>86</v>
      </c>
      <c r="AU470" s="10" t="s">
        <v>86</v>
      </c>
    </row>
    <row r="471" spans="1:73" ht="14.25" customHeight="1" x14ac:dyDescent="0.25">
      <c r="A471" s="10" t="s">
        <v>1305</v>
      </c>
      <c r="B471" s="4" t="s">
        <v>165</v>
      </c>
      <c r="C471" s="10" t="s">
        <v>1306</v>
      </c>
      <c r="D471" s="5" t="s">
        <v>88</v>
      </c>
      <c r="E471" s="5" t="s">
        <v>1307</v>
      </c>
      <c r="F471" t="s">
        <v>1678</v>
      </c>
      <c r="G471" t="s">
        <v>1678</v>
      </c>
      <c r="H471" s="10">
        <v>1</v>
      </c>
      <c r="I471" s="12">
        <v>691111</v>
      </c>
      <c r="J471" s="12">
        <v>7757545</v>
      </c>
      <c r="K471" s="10" t="s">
        <v>49</v>
      </c>
      <c r="L471" s="4" t="s">
        <v>168</v>
      </c>
      <c r="M471" s="14">
        <v>45603</v>
      </c>
      <c r="N471" s="4" t="s">
        <v>352</v>
      </c>
      <c r="O471" s="4">
        <v>20</v>
      </c>
      <c r="P471" s="10">
        <v>0</v>
      </c>
      <c r="Q471" s="10">
        <v>3</v>
      </c>
      <c r="R471" s="10">
        <v>0</v>
      </c>
      <c r="S471" s="10">
        <v>2</v>
      </c>
      <c r="T471" s="4">
        <f t="shared" si="21"/>
        <v>25</v>
      </c>
      <c r="U471" s="4">
        <v>0.8</v>
      </c>
      <c r="V471" s="4">
        <v>0</v>
      </c>
      <c r="W471" s="4">
        <v>0.12</v>
      </c>
      <c r="X471" s="4">
        <v>0</v>
      </c>
      <c r="Y471" s="4">
        <v>0.08</v>
      </c>
      <c r="Z471" s="9">
        <f t="shared" si="20"/>
        <v>0.96</v>
      </c>
      <c r="AA471" s="9">
        <f t="shared" si="20"/>
        <v>0.96</v>
      </c>
      <c r="AB471" s="9">
        <f t="shared" si="20"/>
        <v>0</v>
      </c>
      <c r="AC471" s="4">
        <v>24</v>
      </c>
      <c r="AD471" s="4">
        <v>24</v>
      </c>
      <c r="AE471" s="4">
        <v>0</v>
      </c>
      <c r="AF471" s="10">
        <v>1</v>
      </c>
      <c r="AG471" s="10">
        <v>1</v>
      </c>
      <c r="AH471" s="4" t="s">
        <v>52</v>
      </c>
      <c r="AI471" s="10" t="s">
        <v>380</v>
      </c>
      <c r="AJ471" s="10" t="s">
        <v>1299</v>
      </c>
      <c r="AK471" s="10" t="s">
        <v>86</v>
      </c>
      <c r="AL471" s="4">
        <v>1</v>
      </c>
      <c r="AM471" s="4"/>
      <c r="AN471" s="4"/>
      <c r="AO471" s="4"/>
      <c r="AP471" s="4">
        <v>1</v>
      </c>
      <c r="AQ471" s="4"/>
      <c r="AR471" s="10" t="s">
        <v>355</v>
      </c>
      <c r="AS471" s="10" t="s">
        <v>86</v>
      </c>
      <c r="AT471" s="10" t="s">
        <v>86</v>
      </c>
      <c r="AU471" s="10" t="s">
        <v>86</v>
      </c>
    </row>
    <row r="472" spans="1:73" ht="14.25" customHeight="1" x14ac:dyDescent="0.25">
      <c r="A472" s="10" t="s">
        <v>1308</v>
      </c>
      <c r="B472" s="4" t="s">
        <v>165</v>
      </c>
      <c r="C472" s="10" t="s">
        <v>1306</v>
      </c>
      <c r="D472" s="5" t="s">
        <v>88</v>
      </c>
      <c r="E472" s="5" t="s">
        <v>1307</v>
      </c>
      <c r="F472" t="s">
        <v>1678</v>
      </c>
      <c r="G472" t="s">
        <v>1678</v>
      </c>
      <c r="H472" s="10">
        <v>2</v>
      </c>
      <c r="I472" s="12">
        <v>691100</v>
      </c>
      <c r="J472" s="12">
        <v>7757493</v>
      </c>
      <c r="K472" s="10" t="s">
        <v>49</v>
      </c>
      <c r="L472" s="4" t="s">
        <v>168</v>
      </c>
      <c r="M472" s="14">
        <v>45603</v>
      </c>
      <c r="N472" s="4" t="s">
        <v>352</v>
      </c>
      <c r="O472" s="4">
        <v>23</v>
      </c>
      <c r="P472" s="10">
        <v>0</v>
      </c>
      <c r="Q472" s="10">
        <v>1</v>
      </c>
      <c r="R472" s="10">
        <v>0</v>
      </c>
      <c r="S472" s="10">
        <v>1</v>
      </c>
      <c r="T472" s="4">
        <f t="shared" si="21"/>
        <v>25</v>
      </c>
      <c r="U472" s="4">
        <v>0.92</v>
      </c>
      <c r="V472" s="4">
        <v>0</v>
      </c>
      <c r="W472" s="4">
        <v>0.04</v>
      </c>
      <c r="X472" s="4">
        <v>0</v>
      </c>
      <c r="Y472" s="4">
        <v>0.04</v>
      </c>
      <c r="Z472" s="9">
        <f t="shared" si="20"/>
        <v>0.16</v>
      </c>
      <c r="AA472" s="9">
        <f t="shared" si="20"/>
        <v>0.16</v>
      </c>
      <c r="AB472" s="9">
        <f t="shared" si="20"/>
        <v>0</v>
      </c>
      <c r="AC472" s="4">
        <v>4</v>
      </c>
      <c r="AD472" s="4">
        <v>4</v>
      </c>
      <c r="AE472" s="4">
        <v>0</v>
      </c>
      <c r="AF472" s="10">
        <v>1</v>
      </c>
      <c r="AG472" s="10">
        <v>2</v>
      </c>
      <c r="AH472" s="4" t="s">
        <v>52</v>
      </c>
      <c r="AI472" s="10" t="s">
        <v>380</v>
      </c>
      <c r="AJ472" s="10" t="s">
        <v>1299</v>
      </c>
      <c r="AK472" s="10" t="s">
        <v>86</v>
      </c>
      <c r="AL472" s="4">
        <v>1</v>
      </c>
      <c r="AM472" s="4"/>
      <c r="AN472" s="4"/>
      <c r="AO472" s="4"/>
      <c r="AP472" s="4">
        <v>1</v>
      </c>
      <c r="AQ472" s="4"/>
      <c r="AR472" s="10" t="s">
        <v>355</v>
      </c>
      <c r="AS472" s="10" t="s">
        <v>86</v>
      </c>
      <c r="AT472" s="10" t="s">
        <v>86</v>
      </c>
      <c r="AU472" s="10" t="s">
        <v>86</v>
      </c>
    </row>
    <row r="473" spans="1:73" ht="14.25" customHeight="1" x14ac:dyDescent="0.25">
      <c r="A473" s="10" t="s">
        <v>1309</v>
      </c>
      <c r="B473" s="4" t="s">
        <v>165</v>
      </c>
      <c r="C473" s="10" t="s">
        <v>1310</v>
      </c>
      <c r="D473" s="5" t="s">
        <v>88</v>
      </c>
      <c r="E473" s="5" t="s">
        <v>1311</v>
      </c>
      <c r="F473" t="s">
        <v>1678</v>
      </c>
      <c r="G473" t="s">
        <v>1678</v>
      </c>
      <c r="H473" s="10">
        <v>1</v>
      </c>
      <c r="I473" s="12">
        <v>691100</v>
      </c>
      <c r="J473" s="12">
        <v>7757493</v>
      </c>
      <c r="K473" s="10" t="s">
        <v>49</v>
      </c>
      <c r="L473" s="4" t="s">
        <v>168</v>
      </c>
      <c r="M473" s="14">
        <v>45603</v>
      </c>
      <c r="N473" s="4" t="s">
        <v>352</v>
      </c>
      <c r="O473" s="4">
        <v>24</v>
      </c>
      <c r="P473" s="10">
        <v>0</v>
      </c>
      <c r="Q473" s="10">
        <v>0</v>
      </c>
      <c r="R473" s="10">
        <v>0</v>
      </c>
      <c r="S473" s="10">
        <v>1</v>
      </c>
      <c r="T473" s="4">
        <f t="shared" si="21"/>
        <v>25</v>
      </c>
      <c r="U473" s="4">
        <v>0.96</v>
      </c>
      <c r="V473" s="4">
        <v>0</v>
      </c>
      <c r="W473" s="4">
        <v>0</v>
      </c>
      <c r="X473" s="4">
        <v>0</v>
      </c>
      <c r="Y473" s="4">
        <v>0.04</v>
      </c>
      <c r="Z473" s="9">
        <f t="shared" si="20"/>
        <v>0.2</v>
      </c>
      <c r="AA473" s="9">
        <f t="shared" si="20"/>
        <v>0.2</v>
      </c>
      <c r="AB473" s="9">
        <f t="shared" si="20"/>
        <v>0</v>
      </c>
      <c r="AC473" s="4">
        <v>5</v>
      </c>
      <c r="AD473" s="4">
        <v>5</v>
      </c>
      <c r="AE473" s="4">
        <v>0</v>
      </c>
      <c r="AF473" s="10">
        <v>1</v>
      </c>
      <c r="AG473" s="10">
        <v>1</v>
      </c>
      <c r="AH473" s="4" t="s">
        <v>52</v>
      </c>
      <c r="AI473" s="10" t="s">
        <v>86</v>
      </c>
      <c r="AJ473" s="10" t="s">
        <v>354</v>
      </c>
      <c r="AK473" s="10" t="s">
        <v>86</v>
      </c>
      <c r="AL473" s="4"/>
      <c r="AM473" s="4"/>
      <c r="AN473" s="4"/>
      <c r="AO473" s="4"/>
      <c r="AP473" s="4">
        <v>1</v>
      </c>
      <c r="AQ473" s="4"/>
      <c r="AR473" s="10" t="s">
        <v>355</v>
      </c>
      <c r="AS473" s="10" t="s">
        <v>86</v>
      </c>
      <c r="AT473" s="10" t="s">
        <v>86</v>
      </c>
      <c r="AU473" s="10" t="s">
        <v>86</v>
      </c>
    </row>
    <row r="474" spans="1:73" ht="14.25" customHeight="1" x14ac:dyDescent="0.25">
      <c r="A474" s="10" t="s">
        <v>1312</v>
      </c>
      <c r="B474" s="4" t="s">
        <v>165</v>
      </c>
      <c r="C474" s="10" t="s">
        <v>1313</v>
      </c>
      <c r="D474" s="5" t="s">
        <v>88</v>
      </c>
      <c r="E474" s="5" t="s">
        <v>1314</v>
      </c>
      <c r="F474" t="s">
        <v>1678</v>
      </c>
      <c r="G474" t="s">
        <v>1678</v>
      </c>
      <c r="H474" s="10">
        <v>1</v>
      </c>
      <c r="I474" s="12">
        <v>691137</v>
      </c>
      <c r="J474" s="12">
        <v>7757366</v>
      </c>
      <c r="K474" s="10" t="s">
        <v>49</v>
      </c>
      <c r="L474" s="4" t="s">
        <v>168</v>
      </c>
      <c r="M474" s="14">
        <v>45603</v>
      </c>
      <c r="N474" s="4" t="s">
        <v>352</v>
      </c>
      <c r="O474" s="4">
        <v>10</v>
      </c>
      <c r="P474" s="10">
        <v>0</v>
      </c>
      <c r="Q474" s="10">
        <v>15</v>
      </c>
      <c r="R474" s="10">
        <v>0</v>
      </c>
      <c r="S474" s="10">
        <v>0</v>
      </c>
      <c r="T474" s="4">
        <f t="shared" si="21"/>
        <v>25</v>
      </c>
      <c r="U474" s="4">
        <v>0.4</v>
      </c>
      <c r="V474" s="4">
        <v>0</v>
      </c>
      <c r="W474" s="4">
        <v>0.6</v>
      </c>
      <c r="X474" s="4">
        <v>0</v>
      </c>
      <c r="Y474" s="4">
        <v>0</v>
      </c>
      <c r="Z474" s="9">
        <f t="shared" si="20"/>
        <v>0.72</v>
      </c>
      <c r="AA474" s="9">
        <f t="shared" si="20"/>
        <v>0.72</v>
      </c>
      <c r="AB474" s="9">
        <f t="shared" si="20"/>
        <v>0</v>
      </c>
      <c r="AC474" s="4">
        <v>18</v>
      </c>
      <c r="AD474" s="4">
        <v>18</v>
      </c>
      <c r="AE474" s="4">
        <v>0</v>
      </c>
      <c r="AF474" s="10">
        <v>0</v>
      </c>
      <c r="AG474" s="10">
        <v>0</v>
      </c>
      <c r="AH474" s="4" t="s">
        <v>52</v>
      </c>
      <c r="AI474" s="10" t="s">
        <v>86</v>
      </c>
      <c r="AJ474" s="10" t="s">
        <v>354</v>
      </c>
      <c r="AK474" s="10" t="s">
        <v>86</v>
      </c>
      <c r="AL474" s="4"/>
      <c r="AM474" s="4"/>
      <c r="AN474" s="4">
        <v>1</v>
      </c>
      <c r="AO474" s="4"/>
      <c r="AP474" s="4">
        <v>1</v>
      </c>
      <c r="AQ474" s="4"/>
      <c r="AR474" s="10" t="s">
        <v>355</v>
      </c>
      <c r="AS474" s="10" t="s">
        <v>86</v>
      </c>
      <c r="AT474" s="10" t="s">
        <v>86</v>
      </c>
      <c r="AU474" s="10" t="s">
        <v>86</v>
      </c>
    </row>
    <row r="475" spans="1:73" ht="14.25" customHeight="1" x14ac:dyDescent="0.25">
      <c r="A475" s="10" t="s">
        <v>1315</v>
      </c>
      <c r="B475" s="4" t="s">
        <v>165</v>
      </c>
      <c r="C475" s="10" t="s">
        <v>1316</v>
      </c>
      <c r="D475" s="5" t="s">
        <v>88</v>
      </c>
      <c r="E475" s="5" t="s">
        <v>1315</v>
      </c>
      <c r="F475" t="s">
        <v>1678</v>
      </c>
      <c r="G475" t="s">
        <v>1678</v>
      </c>
      <c r="H475" s="5">
        <v>1</v>
      </c>
      <c r="I475" s="7"/>
      <c r="J475" s="7"/>
      <c r="K475" s="5" t="s">
        <v>398</v>
      </c>
      <c r="L475" s="4" t="s">
        <v>168</v>
      </c>
      <c r="M475" s="14">
        <v>45623</v>
      </c>
      <c r="N475" s="4" t="s">
        <v>321</v>
      </c>
      <c r="O475" s="4">
        <v>10</v>
      </c>
      <c r="P475" s="10">
        <v>10</v>
      </c>
      <c r="Q475" s="10">
        <v>2</v>
      </c>
      <c r="R475" s="10">
        <v>0</v>
      </c>
      <c r="S475" s="10">
        <v>3</v>
      </c>
      <c r="T475" s="4">
        <f t="shared" si="21"/>
        <v>25</v>
      </c>
      <c r="U475" s="4">
        <v>0.4</v>
      </c>
      <c r="V475" s="4">
        <v>0.4</v>
      </c>
      <c r="W475" s="4">
        <v>0.08</v>
      </c>
      <c r="X475" s="4">
        <v>0</v>
      </c>
      <c r="Y475" s="4">
        <v>0.12</v>
      </c>
      <c r="Z475" s="9">
        <f t="shared" si="20"/>
        <v>0.72</v>
      </c>
      <c r="AA475" s="9">
        <f t="shared" si="20"/>
        <v>0.6</v>
      </c>
      <c r="AB475" s="9">
        <f t="shared" si="20"/>
        <v>0.12</v>
      </c>
      <c r="AC475" s="4">
        <v>18</v>
      </c>
      <c r="AD475" s="4">
        <v>15</v>
      </c>
      <c r="AE475" s="4">
        <v>3</v>
      </c>
      <c r="AF475" s="10">
        <v>2</v>
      </c>
      <c r="AG475" s="10">
        <v>2</v>
      </c>
      <c r="AH475" s="4" t="s">
        <v>52</v>
      </c>
      <c r="AI475" s="10" t="s">
        <v>53</v>
      </c>
      <c r="AJ475" s="10" t="s">
        <v>387</v>
      </c>
      <c r="AK475" s="10" t="s">
        <v>169</v>
      </c>
      <c r="AL475" s="4"/>
      <c r="AM475" s="4"/>
      <c r="AN475" s="4"/>
      <c r="AO475" s="4">
        <v>1</v>
      </c>
      <c r="AP475" s="4">
        <v>1</v>
      </c>
      <c r="AQ475" s="4"/>
      <c r="AR475" s="10" t="s">
        <v>86</v>
      </c>
      <c r="AS475" s="10" t="s">
        <v>169</v>
      </c>
      <c r="AT475" s="10" t="s">
        <v>395</v>
      </c>
      <c r="AU475" s="10" t="s">
        <v>323</v>
      </c>
      <c r="BI475" s="21"/>
      <c r="BJ475" s="21"/>
      <c r="BK475" s="21"/>
      <c r="BL475" s="21"/>
    </row>
    <row r="476" spans="1:73" ht="14.25" customHeight="1" x14ac:dyDescent="0.25">
      <c r="A476" s="10" t="s">
        <v>1317</v>
      </c>
      <c r="B476" s="4" t="s">
        <v>165</v>
      </c>
      <c r="C476" s="10" t="s">
        <v>1316</v>
      </c>
      <c r="D476" s="5" t="s">
        <v>127</v>
      </c>
      <c r="E476" s="5" t="s">
        <v>1317</v>
      </c>
      <c r="F476" t="s">
        <v>1678</v>
      </c>
      <c r="G476" t="s">
        <v>1678</v>
      </c>
      <c r="H476" s="5">
        <v>1</v>
      </c>
      <c r="I476" s="7"/>
      <c r="J476" s="7"/>
      <c r="K476" s="5" t="s">
        <v>398</v>
      </c>
      <c r="L476" s="4" t="s">
        <v>168</v>
      </c>
      <c r="M476" s="14">
        <v>45623</v>
      </c>
      <c r="N476" s="4" t="s">
        <v>321</v>
      </c>
      <c r="O476" s="4">
        <v>2</v>
      </c>
      <c r="P476" s="10">
        <v>10</v>
      </c>
      <c r="Q476" s="10">
        <v>5</v>
      </c>
      <c r="R476" s="10">
        <v>0</v>
      </c>
      <c r="S476" s="10">
        <v>8</v>
      </c>
      <c r="T476" s="4">
        <f t="shared" si="21"/>
        <v>25</v>
      </c>
      <c r="U476" s="4">
        <v>0.08</v>
      </c>
      <c r="V476" s="4">
        <v>0.4</v>
      </c>
      <c r="W476" s="4">
        <v>0.2</v>
      </c>
      <c r="X476" s="4">
        <v>0</v>
      </c>
      <c r="Y476" s="4">
        <v>0.32</v>
      </c>
      <c r="Z476" s="9">
        <f t="shared" si="20"/>
        <v>1</v>
      </c>
      <c r="AA476" s="9">
        <f t="shared" si="20"/>
        <v>1</v>
      </c>
      <c r="AB476" s="9">
        <f t="shared" si="20"/>
        <v>0</v>
      </c>
      <c r="AC476" s="4">
        <v>25</v>
      </c>
      <c r="AD476" s="4">
        <v>25</v>
      </c>
      <c r="AE476" s="4">
        <v>0</v>
      </c>
      <c r="AF476" s="10">
        <v>2</v>
      </c>
      <c r="AG476" s="10">
        <v>2</v>
      </c>
      <c r="AH476" s="4" t="s">
        <v>52</v>
      </c>
      <c r="AI476" s="10" t="s">
        <v>53</v>
      </c>
      <c r="AJ476" s="10" t="s">
        <v>387</v>
      </c>
      <c r="AK476" s="10" t="s">
        <v>169</v>
      </c>
      <c r="AL476" s="4"/>
      <c r="AM476" s="4"/>
      <c r="AN476" s="4"/>
      <c r="AO476" s="4">
        <v>1</v>
      </c>
      <c r="AP476" s="4">
        <v>1</v>
      </c>
      <c r="AQ476" s="4"/>
      <c r="AR476" s="10" t="s">
        <v>86</v>
      </c>
      <c r="AS476" s="10" t="s">
        <v>169</v>
      </c>
      <c r="AT476" s="10" t="s">
        <v>395</v>
      </c>
      <c r="AU476" s="10" t="s">
        <v>323</v>
      </c>
      <c r="BI476" s="21"/>
      <c r="BJ476" s="21"/>
      <c r="BK476" s="21"/>
      <c r="BL476" s="21"/>
    </row>
    <row r="477" spans="1:73" ht="14.25" customHeight="1" x14ac:dyDescent="0.25">
      <c r="A477" s="29" t="s">
        <v>1318</v>
      </c>
      <c r="B477" s="4" t="s">
        <v>165</v>
      </c>
      <c r="C477" s="29" t="s">
        <v>1319</v>
      </c>
      <c r="D477" s="23" t="s">
        <v>88</v>
      </c>
      <c r="E477" s="5" t="s">
        <v>1320</v>
      </c>
      <c r="F477" t="s">
        <v>1678</v>
      </c>
      <c r="G477" t="s">
        <v>1678</v>
      </c>
      <c r="H477" s="23">
        <v>1</v>
      </c>
      <c r="I477" s="7"/>
      <c r="J477" s="7"/>
      <c r="K477" s="23" t="s">
        <v>398</v>
      </c>
      <c r="L477" s="4" t="s">
        <v>168</v>
      </c>
      <c r="M477" s="30">
        <v>45628</v>
      </c>
      <c r="N477" s="31" t="s">
        <v>352</v>
      </c>
      <c r="O477" s="31">
        <v>18</v>
      </c>
      <c r="P477" s="29">
        <v>0</v>
      </c>
      <c r="Q477" s="29">
        <v>2</v>
      </c>
      <c r="R477" s="29">
        <v>0</v>
      </c>
      <c r="S477" s="29">
        <v>0</v>
      </c>
      <c r="T477" s="4">
        <f t="shared" si="21"/>
        <v>20</v>
      </c>
      <c r="U477" s="4">
        <v>0.9</v>
      </c>
      <c r="V477" s="4">
        <v>0</v>
      </c>
      <c r="W477" s="4">
        <v>0.1</v>
      </c>
      <c r="X477" s="4">
        <v>0</v>
      </c>
      <c r="Y477" s="4">
        <v>0</v>
      </c>
      <c r="Z477" s="9">
        <f t="shared" si="20"/>
        <v>0.3</v>
      </c>
      <c r="AA477" s="9">
        <f t="shared" si="20"/>
        <v>0.3</v>
      </c>
      <c r="AB477" s="9">
        <f t="shared" si="20"/>
        <v>0</v>
      </c>
      <c r="AC477" s="31">
        <v>6</v>
      </c>
      <c r="AD477" s="31">
        <v>6</v>
      </c>
      <c r="AE477" s="31">
        <v>0</v>
      </c>
      <c r="AF477" s="29">
        <v>0</v>
      </c>
      <c r="AG477" s="29">
        <v>0</v>
      </c>
      <c r="AH477" s="31" t="s">
        <v>559</v>
      </c>
      <c r="AI477" s="29" t="s">
        <v>435</v>
      </c>
      <c r="AJ477" s="29" t="s">
        <v>355</v>
      </c>
      <c r="AK477" s="29"/>
      <c r="AL477" s="4"/>
      <c r="AM477" s="4"/>
      <c r="AN477" s="4"/>
      <c r="AO477" s="4"/>
      <c r="AP477" s="4"/>
      <c r="AQ477" s="4"/>
      <c r="AR477" s="29" t="s">
        <v>86</v>
      </c>
      <c r="AS477" s="29" t="s">
        <v>86</v>
      </c>
      <c r="AT477" s="32" t="s">
        <v>1321</v>
      </c>
      <c r="AU477" s="32"/>
      <c r="BI477" s="21"/>
      <c r="BJ477" s="21"/>
      <c r="BK477" s="21"/>
      <c r="BL477" s="21"/>
    </row>
    <row r="478" spans="1:73" ht="14.25" customHeight="1" x14ac:dyDescent="0.25">
      <c r="A478" s="29" t="s">
        <v>1322</v>
      </c>
      <c r="B478" s="4" t="s">
        <v>165</v>
      </c>
      <c r="C478" s="29" t="s">
        <v>1319</v>
      </c>
      <c r="D478" s="23" t="s">
        <v>127</v>
      </c>
      <c r="E478" s="5" t="s">
        <v>1323</v>
      </c>
      <c r="F478" t="s">
        <v>1678</v>
      </c>
      <c r="G478" t="s">
        <v>1678</v>
      </c>
      <c r="H478" s="23">
        <v>1</v>
      </c>
      <c r="I478" s="7"/>
      <c r="J478" s="7"/>
      <c r="K478" s="23" t="s">
        <v>398</v>
      </c>
      <c r="L478" s="4" t="s">
        <v>168</v>
      </c>
      <c r="M478" s="30">
        <v>45628</v>
      </c>
      <c r="N478" s="31" t="s">
        <v>352</v>
      </c>
      <c r="O478" s="31">
        <v>5</v>
      </c>
      <c r="P478" s="29">
        <v>0</v>
      </c>
      <c r="Q478" s="29">
        <v>5</v>
      </c>
      <c r="R478" s="29">
        <v>0</v>
      </c>
      <c r="S478" s="29">
        <v>0</v>
      </c>
      <c r="T478" s="4">
        <f t="shared" si="21"/>
        <v>10</v>
      </c>
      <c r="U478" s="4">
        <v>0.5</v>
      </c>
      <c r="V478" s="4">
        <v>0</v>
      </c>
      <c r="W478" s="4">
        <v>0.5</v>
      </c>
      <c r="X478" s="4">
        <v>0</v>
      </c>
      <c r="Y478" s="4">
        <v>0</v>
      </c>
      <c r="Z478" s="9">
        <f t="shared" si="20"/>
        <v>1</v>
      </c>
      <c r="AA478" s="9">
        <f t="shared" si="20"/>
        <v>1</v>
      </c>
      <c r="AB478" s="9">
        <f t="shared" si="20"/>
        <v>0</v>
      </c>
      <c r="AC478" s="31">
        <v>10</v>
      </c>
      <c r="AD478" s="31">
        <v>10</v>
      </c>
      <c r="AE478" s="31">
        <v>0</v>
      </c>
      <c r="AF478" s="29">
        <v>0</v>
      </c>
      <c r="AG478" s="29">
        <v>0</v>
      </c>
      <c r="AH478" s="31" t="s">
        <v>559</v>
      </c>
      <c r="AI478" s="29" t="s">
        <v>435</v>
      </c>
      <c r="AJ478" s="29" t="s">
        <v>355</v>
      </c>
      <c r="AK478" s="29"/>
      <c r="AL478" s="4"/>
      <c r="AM478" s="4"/>
      <c r="AN478" s="4"/>
      <c r="AO478" s="4"/>
      <c r="AP478" s="4"/>
      <c r="AQ478" s="4"/>
      <c r="AR478" s="29" t="s">
        <v>86</v>
      </c>
      <c r="AS478" s="29" t="s">
        <v>86</v>
      </c>
      <c r="AT478" s="32" t="s">
        <v>701</v>
      </c>
      <c r="AU478" s="32"/>
      <c r="BI478" s="21"/>
      <c r="BJ478" s="21"/>
      <c r="BK478" s="21"/>
      <c r="BL478" s="21"/>
    </row>
    <row r="479" spans="1:73" ht="14.25" customHeight="1" x14ac:dyDescent="0.25">
      <c r="A479" s="29" t="s">
        <v>1324</v>
      </c>
      <c r="B479" s="4" t="s">
        <v>165</v>
      </c>
      <c r="C479" s="29" t="s">
        <v>1319</v>
      </c>
      <c r="D479" s="23" t="s">
        <v>88</v>
      </c>
      <c r="E479" s="5" t="s">
        <v>1320</v>
      </c>
      <c r="F479" t="s">
        <v>1678</v>
      </c>
      <c r="G479" t="s">
        <v>1678</v>
      </c>
      <c r="H479" s="23">
        <v>2</v>
      </c>
      <c r="I479" s="7"/>
      <c r="J479" s="7"/>
      <c r="K479" s="23" t="s">
        <v>398</v>
      </c>
      <c r="L479" s="4" t="s">
        <v>168</v>
      </c>
      <c r="M479" s="30">
        <v>45628</v>
      </c>
      <c r="N479" s="31" t="s">
        <v>352</v>
      </c>
      <c r="O479" s="31">
        <v>0</v>
      </c>
      <c r="P479" s="29">
        <v>0</v>
      </c>
      <c r="Q479" s="29">
        <v>3</v>
      </c>
      <c r="R479" s="29">
        <v>0</v>
      </c>
      <c r="S479" s="29">
        <v>22</v>
      </c>
      <c r="T479" s="4">
        <f t="shared" si="21"/>
        <v>25</v>
      </c>
      <c r="U479" s="4">
        <v>0</v>
      </c>
      <c r="V479" s="4">
        <v>0</v>
      </c>
      <c r="W479" s="4">
        <v>0.12</v>
      </c>
      <c r="X479" s="4">
        <v>0</v>
      </c>
      <c r="Y479" s="4">
        <v>0.88</v>
      </c>
      <c r="Z479" s="9">
        <f t="shared" si="20"/>
        <v>0.28000000000000003</v>
      </c>
      <c r="AA479" s="9">
        <f t="shared" si="20"/>
        <v>0.28000000000000003</v>
      </c>
      <c r="AB479" s="9">
        <f t="shared" si="20"/>
        <v>0</v>
      </c>
      <c r="AC479" s="31">
        <v>7</v>
      </c>
      <c r="AD479" s="31">
        <v>7</v>
      </c>
      <c r="AE479" s="31">
        <v>0</v>
      </c>
      <c r="AF479" s="29">
        <v>1</v>
      </c>
      <c r="AG479" s="29">
        <v>1</v>
      </c>
      <c r="AH479" s="31" t="s">
        <v>1325</v>
      </c>
      <c r="AI479" s="29" t="s">
        <v>435</v>
      </c>
      <c r="AJ479" s="29" t="s">
        <v>355</v>
      </c>
      <c r="AK479" s="29"/>
      <c r="AL479" s="4"/>
      <c r="AM479" s="4"/>
      <c r="AN479" s="4"/>
      <c r="AO479" s="4"/>
      <c r="AP479" s="4"/>
      <c r="AQ479" s="4"/>
      <c r="AR479" s="29" t="s">
        <v>86</v>
      </c>
      <c r="AS479" s="29" t="s">
        <v>86</v>
      </c>
      <c r="AT479" s="32" t="s">
        <v>1326</v>
      </c>
      <c r="AU479" s="32"/>
      <c r="BI479" s="21"/>
      <c r="BJ479" s="21"/>
      <c r="BK479" s="21"/>
      <c r="BL479" s="21"/>
    </row>
    <row r="480" spans="1:73" ht="14.25" customHeight="1" x14ac:dyDescent="0.25">
      <c r="A480" s="29" t="s">
        <v>1327</v>
      </c>
      <c r="B480" s="4" t="s">
        <v>165</v>
      </c>
      <c r="C480" s="29" t="s">
        <v>1319</v>
      </c>
      <c r="D480" s="23" t="s">
        <v>127</v>
      </c>
      <c r="E480" s="5" t="s">
        <v>1323</v>
      </c>
      <c r="F480" t="s">
        <v>1678</v>
      </c>
      <c r="G480" t="s">
        <v>1678</v>
      </c>
      <c r="H480" s="23">
        <v>2</v>
      </c>
      <c r="I480" s="7"/>
      <c r="J480" s="7"/>
      <c r="K480" s="23" t="s">
        <v>398</v>
      </c>
      <c r="L480" s="4" t="s">
        <v>168</v>
      </c>
      <c r="M480" s="30">
        <v>45628</v>
      </c>
      <c r="N480" s="31" t="s">
        <v>352</v>
      </c>
      <c r="O480" s="31">
        <v>6</v>
      </c>
      <c r="P480" s="29">
        <v>0</v>
      </c>
      <c r="Q480" s="29">
        <v>2</v>
      </c>
      <c r="R480" s="29">
        <v>0</v>
      </c>
      <c r="S480" s="29">
        <v>0</v>
      </c>
      <c r="T480" s="4">
        <f t="shared" si="21"/>
        <v>8</v>
      </c>
      <c r="U480" s="4">
        <v>0.75</v>
      </c>
      <c r="V480" s="4">
        <v>0</v>
      </c>
      <c r="W480" s="4">
        <v>0.25</v>
      </c>
      <c r="X480" s="4">
        <v>0</v>
      </c>
      <c r="Y480" s="4">
        <v>0</v>
      </c>
      <c r="Z480" s="9">
        <f t="shared" si="20"/>
        <v>1</v>
      </c>
      <c r="AA480" s="9">
        <f t="shared" si="20"/>
        <v>1</v>
      </c>
      <c r="AB480" s="9">
        <f t="shared" si="20"/>
        <v>0</v>
      </c>
      <c r="AC480" s="31">
        <v>8</v>
      </c>
      <c r="AD480" s="31">
        <v>8</v>
      </c>
      <c r="AE480" s="31">
        <v>0</v>
      </c>
      <c r="AF480" s="29">
        <v>0</v>
      </c>
      <c r="AG480" s="29">
        <v>0</v>
      </c>
      <c r="AH480" s="31" t="s">
        <v>559</v>
      </c>
      <c r="AI480" s="29" t="s">
        <v>435</v>
      </c>
      <c r="AJ480" s="29" t="s">
        <v>355</v>
      </c>
      <c r="AK480" s="29"/>
      <c r="AL480" s="4"/>
      <c r="AM480" s="4"/>
      <c r="AN480" s="4"/>
      <c r="AO480" s="4"/>
      <c r="AP480" s="4"/>
      <c r="AQ480" s="4"/>
      <c r="AR480" s="29" t="s">
        <v>86</v>
      </c>
      <c r="AS480" s="29" t="s">
        <v>86</v>
      </c>
      <c r="AT480" s="32" t="s">
        <v>1328</v>
      </c>
      <c r="AU480" s="32"/>
      <c r="AZ480" s="21"/>
      <c r="BM480" s="21"/>
      <c r="BN480" s="21"/>
      <c r="BO480" s="21"/>
      <c r="BP480" s="21"/>
      <c r="BQ480" s="21"/>
      <c r="BR480" s="21"/>
      <c r="BS480" s="21"/>
      <c r="BT480" s="21"/>
      <c r="BU480" s="21"/>
    </row>
    <row r="481" spans="1:73" ht="14.25" customHeight="1" x14ac:dyDescent="0.25">
      <c r="A481" s="10" t="s">
        <v>1329</v>
      </c>
      <c r="B481" s="4" t="s">
        <v>165</v>
      </c>
      <c r="C481" s="10" t="s">
        <v>1330</v>
      </c>
      <c r="D481" s="5" t="s">
        <v>88</v>
      </c>
      <c r="E481" s="5" t="s">
        <v>1331</v>
      </c>
      <c r="F481" t="s">
        <v>1678</v>
      </c>
      <c r="G481" t="s">
        <v>1678</v>
      </c>
      <c r="H481" s="10">
        <v>1</v>
      </c>
      <c r="I481" s="12">
        <v>691394</v>
      </c>
      <c r="J481" s="12">
        <v>7757047</v>
      </c>
      <c r="K481" s="10" t="s">
        <v>49</v>
      </c>
      <c r="L481" s="4" t="s">
        <v>168</v>
      </c>
      <c r="M481" s="14">
        <v>45601</v>
      </c>
      <c r="N481" s="4" t="s">
        <v>352</v>
      </c>
      <c r="O481" s="4">
        <v>23</v>
      </c>
      <c r="P481" s="10">
        <v>0</v>
      </c>
      <c r="Q481" s="10">
        <v>0</v>
      </c>
      <c r="R481" s="10">
        <v>0</v>
      </c>
      <c r="S481" s="10">
        <v>2</v>
      </c>
      <c r="T481" s="4">
        <f t="shared" si="21"/>
        <v>25</v>
      </c>
      <c r="U481" s="4">
        <v>0.92</v>
      </c>
      <c r="V481" s="4">
        <v>0</v>
      </c>
      <c r="W481" s="4">
        <v>0</v>
      </c>
      <c r="X481" s="4">
        <v>0</v>
      </c>
      <c r="Y481" s="4">
        <v>0.08</v>
      </c>
      <c r="Z481" s="9">
        <f t="shared" si="20"/>
        <v>0.12</v>
      </c>
      <c r="AA481" s="9">
        <f t="shared" si="20"/>
        <v>0.12</v>
      </c>
      <c r="AB481" s="9">
        <f t="shared" si="20"/>
        <v>0</v>
      </c>
      <c r="AC481" s="4">
        <v>3</v>
      </c>
      <c r="AD481" s="4">
        <v>3</v>
      </c>
      <c r="AE481" s="4">
        <v>0</v>
      </c>
      <c r="AF481" s="10">
        <v>1</v>
      </c>
      <c r="AG481" s="10">
        <v>1</v>
      </c>
      <c r="AH481" s="4" t="s">
        <v>52</v>
      </c>
      <c r="AI481" s="10" t="s">
        <v>86</v>
      </c>
      <c r="AJ481" s="10" t="s">
        <v>86</v>
      </c>
      <c r="AK481" s="10" t="s">
        <v>86</v>
      </c>
      <c r="AL481" s="4"/>
      <c r="AM481" s="4"/>
      <c r="AN481" s="4"/>
      <c r="AO481" s="4"/>
      <c r="AP481" s="4"/>
      <c r="AQ481" s="4"/>
      <c r="AR481" s="10" t="s">
        <v>355</v>
      </c>
      <c r="AS481" s="10" t="s">
        <v>86</v>
      </c>
      <c r="AT481" s="10" t="s">
        <v>86</v>
      </c>
      <c r="AU481" s="10" t="s">
        <v>86</v>
      </c>
      <c r="AZ481" s="21"/>
      <c r="BM481" s="21"/>
      <c r="BN481" s="21"/>
      <c r="BO481" s="21"/>
      <c r="BP481" s="21"/>
      <c r="BQ481" s="21"/>
      <c r="BR481" s="21"/>
      <c r="BS481" s="21"/>
      <c r="BT481" s="21"/>
      <c r="BU481" s="21"/>
    </row>
    <row r="482" spans="1:73" ht="14.25" customHeight="1" x14ac:dyDescent="0.25">
      <c r="A482" s="10" t="s">
        <v>1332</v>
      </c>
      <c r="B482" s="4" t="s">
        <v>165</v>
      </c>
      <c r="C482" s="10" t="s">
        <v>1330</v>
      </c>
      <c r="D482" s="5" t="s">
        <v>127</v>
      </c>
      <c r="E482" s="5" t="s">
        <v>1333</v>
      </c>
      <c r="F482" t="s">
        <v>1678</v>
      </c>
      <c r="G482" t="s">
        <v>1678</v>
      </c>
      <c r="H482" s="10">
        <v>1</v>
      </c>
      <c r="I482" s="12">
        <v>691425</v>
      </c>
      <c r="J482" s="12">
        <v>7757007</v>
      </c>
      <c r="K482" s="10" t="s">
        <v>49</v>
      </c>
      <c r="L482" s="4" t="s">
        <v>168</v>
      </c>
      <c r="M482" s="14">
        <v>45601</v>
      </c>
      <c r="N482" s="4" t="s">
        <v>352</v>
      </c>
      <c r="O482" s="4">
        <v>22</v>
      </c>
      <c r="P482" s="10">
        <v>0</v>
      </c>
      <c r="Q482" s="10">
        <v>2</v>
      </c>
      <c r="R482" s="10">
        <v>0</v>
      </c>
      <c r="S482" s="10">
        <v>1</v>
      </c>
      <c r="T482" s="4">
        <f t="shared" si="21"/>
        <v>25</v>
      </c>
      <c r="U482" s="4">
        <v>0.88</v>
      </c>
      <c r="V482" s="4">
        <v>0</v>
      </c>
      <c r="W482" s="4">
        <v>0.08</v>
      </c>
      <c r="X482" s="4">
        <v>0</v>
      </c>
      <c r="Y482" s="4">
        <v>0.04</v>
      </c>
      <c r="Z482" s="9">
        <f t="shared" si="20"/>
        <v>0.08</v>
      </c>
      <c r="AA482" s="9">
        <f t="shared" si="20"/>
        <v>0.08</v>
      </c>
      <c r="AB482" s="9">
        <f t="shared" si="20"/>
        <v>0</v>
      </c>
      <c r="AC482" s="4">
        <v>2</v>
      </c>
      <c r="AD482" s="4">
        <v>2</v>
      </c>
      <c r="AE482" s="4">
        <v>0</v>
      </c>
      <c r="AF482" s="10">
        <v>1</v>
      </c>
      <c r="AG482" s="10">
        <v>1</v>
      </c>
      <c r="AH482" s="4" t="s">
        <v>111</v>
      </c>
      <c r="AI482" s="10" t="s">
        <v>86</v>
      </c>
      <c r="AJ482" s="10" t="s">
        <v>86</v>
      </c>
      <c r="AK482" s="10" t="s">
        <v>86</v>
      </c>
      <c r="AL482" s="4"/>
      <c r="AM482" s="4"/>
      <c r="AN482" s="4"/>
      <c r="AO482" s="4"/>
      <c r="AP482" s="4"/>
      <c r="AQ482" s="4"/>
      <c r="AR482" s="10" t="s">
        <v>355</v>
      </c>
      <c r="AS482" s="10" t="s">
        <v>86</v>
      </c>
      <c r="AT482" s="10" t="s">
        <v>86</v>
      </c>
      <c r="AU482" s="10" t="s">
        <v>86</v>
      </c>
      <c r="AZ482" s="21"/>
      <c r="BM482" s="21"/>
      <c r="BN482" s="21"/>
      <c r="BO482" s="21"/>
      <c r="BP482" s="21"/>
      <c r="BQ482" s="21"/>
      <c r="BR482" s="21"/>
      <c r="BS482" s="21"/>
      <c r="BT482" s="21"/>
      <c r="BU482" s="21"/>
    </row>
    <row r="483" spans="1:73" ht="14.25" customHeight="1" x14ac:dyDescent="0.25">
      <c r="A483" s="10" t="s">
        <v>1334</v>
      </c>
      <c r="B483" s="4" t="s">
        <v>165</v>
      </c>
      <c r="C483" s="10" t="s">
        <v>1330</v>
      </c>
      <c r="D483" s="5" t="s">
        <v>88</v>
      </c>
      <c r="E483" s="5" t="s">
        <v>1331</v>
      </c>
      <c r="F483" t="s">
        <v>1678</v>
      </c>
      <c r="G483" t="s">
        <v>1678</v>
      </c>
      <c r="H483" s="10">
        <v>2</v>
      </c>
      <c r="I483" s="12">
        <v>691366</v>
      </c>
      <c r="J483" s="12">
        <v>7757148</v>
      </c>
      <c r="K483" s="10" t="s">
        <v>49</v>
      </c>
      <c r="L483" s="4" t="s">
        <v>168</v>
      </c>
      <c r="M483" s="14">
        <v>45602</v>
      </c>
      <c r="N483" s="4" t="s">
        <v>352</v>
      </c>
      <c r="O483" s="4">
        <v>16</v>
      </c>
      <c r="P483" s="10">
        <v>0</v>
      </c>
      <c r="Q483" s="10">
        <v>0</v>
      </c>
      <c r="R483" s="10">
        <v>0</v>
      </c>
      <c r="S483" s="10">
        <v>0</v>
      </c>
      <c r="T483" s="4">
        <f t="shared" si="21"/>
        <v>16</v>
      </c>
      <c r="U483" s="4">
        <v>1</v>
      </c>
      <c r="V483" s="4">
        <v>0</v>
      </c>
      <c r="W483" s="4">
        <v>0</v>
      </c>
      <c r="X483" s="4">
        <v>0</v>
      </c>
      <c r="Y483" s="4">
        <v>0</v>
      </c>
      <c r="Z483" s="9">
        <f t="shared" si="20"/>
        <v>6.25E-2</v>
      </c>
      <c r="AA483" s="9">
        <f t="shared" si="20"/>
        <v>6.25E-2</v>
      </c>
      <c r="AB483" s="9">
        <f t="shared" si="20"/>
        <v>0</v>
      </c>
      <c r="AC483" s="4">
        <v>1</v>
      </c>
      <c r="AD483" s="4">
        <v>1</v>
      </c>
      <c r="AE483" s="4">
        <v>0</v>
      </c>
      <c r="AF483" s="10">
        <v>0</v>
      </c>
      <c r="AG483" s="10">
        <v>0</v>
      </c>
      <c r="AH483" s="4" t="s">
        <v>52</v>
      </c>
      <c r="AI483" s="10" t="s">
        <v>86</v>
      </c>
      <c r="AJ483" s="10" t="s">
        <v>86</v>
      </c>
      <c r="AK483" s="10" t="s">
        <v>86</v>
      </c>
      <c r="AL483" s="4"/>
      <c r="AM483" s="4"/>
      <c r="AN483" s="4"/>
      <c r="AO483" s="4"/>
      <c r="AP483" s="4"/>
      <c r="AQ483" s="4"/>
      <c r="AR483" s="10" t="s">
        <v>355</v>
      </c>
      <c r="AS483" s="10" t="s">
        <v>86</v>
      </c>
      <c r="AT483" s="10" t="s">
        <v>86</v>
      </c>
      <c r="AU483" s="10" t="s">
        <v>1335</v>
      </c>
      <c r="AZ483" s="21"/>
      <c r="BM483" s="21"/>
      <c r="BN483" s="21"/>
      <c r="BO483" s="21"/>
      <c r="BP483" s="21"/>
      <c r="BQ483" s="21"/>
      <c r="BR483" s="21"/>
      <c r="BS483" s="21"/>
      <c r="BT483" s="21"/>
      <c r="BU483" s="21"/>
    </row>
    <row r="484" spans="1:73" ht="14.25" customHeight="1" x14ac:dyDescent="0.25">
      <c r="A484" s="10" t="s">
        <v>1336</v>
      </c>
      <c r="B484" s="4" t="s">
        <v>165</v>
      </c>
      <c r="C484" s="10" t="s">
        <v>1330</v>
      </c>
      <c r="D484" s="5" t="s">
        <v>88</v>
      </c>
      <c r="E484" s="5" t="s">
        <v>1331</v>
      </c>
      <c r="F484" t="s">
        <v>1678</v>
      </c>
      <c r="G484" t="s">
        <v>1678</v>
      </c>
      <c r="H484" s="10">
        <v>3</v>
      </c>
      <c r="I484" s="12">
        <v>691354</v>
      </c>
      <c r="J484" s="12">
        <v>7757163</v>
      </c>
      <c r="K484" s="10" t="s">
        <v>49</v>
      </c>
      <c r="L484" s="4" t="s">
        <v>168</v>
      </c>
      <c r="M484" s="14">
        <v>45602</v>
      </c>
      <c r="N484" s="4" t="s">
        <v>352</v>
      </c>
      <c r="O484" s="4">
        <v>6</v>
      </c>
      <c r="P484" s="10">
        <v>0</v>
      </c>
      <c r="Q484" s="10">
        <v>0</v>
      </c>
      <c r="R484" s="10">
        <v>0</v>
      </c>
      <c r="S484" s="10">
        <v>0</v>
      </c>
      <c r="T484" s="4">
        <f t="shared" si="21"/>
        <v>6</v>
      </c>
      <c r="U484" s="4">
        <v>1</v>
      </c>
      <c r="V484" s="4">
        <v>0</v>
      </c>
      <c r="W484" s="4">
        <v>0</v>
      </c>
      <c r="X484" s="4">
        <v>0</v>
      </c>
      <c r="Y484" s="4">
        <v>0</v>
      </c>
      <c r="Z484" s="9">
        <f t="shared" si="20"/>
        <v>0</v>
      </c>
      <c r="AA484" s="9">
        <f t="shared" si="20"/>
        <v>0</v>
      </c>
      <c r="AB484" s="9">
        <f t="shared" si="20"/>
        <v>0</v>
      </c>
      <c r="AC484" s="4">
        <v>0</v>
      </c>
      <c r="AD484" s="4">
        <v>0</v>
      </c>
      <c r="AE484" s="4">
        <v>0</v>
      </c>
      <c r="AF484" s="10">
        <v>0</v>
      </c>
      <c r="AG484" s="10">
        <v>0</v>
      </c>
      <c r="AH484" s="4" t="s">
        <v>52</v>
      </c>
      <c r="AI484" s="10" t="s">
        <v>86</v>
      </c>
      <c r="AJ484" s="10" t="s">
        <v>86</v>
      </c>
      <c r="AK484" s="10" t="s">
        <v>86</v>
      </c>
      <c r="AL484" s="4"/>
      <c r="AM484" s="4"/>
      <c r="AN484" s="4"/>
      <c r="AO484" s="4"/>
      <c r="AP484" s="4"/>
      <c r="AQ484" s="4"/>
      <c r="AR484" s="10" t="s">
        <v>355</v>
      </c>
      <c r="AS484" s="10" t="s">
        <v>86</v>
      </c>
      <c r="AT484" s="10" t="s">
        <v>86</v>
      </c>
      <c r="AU484" s="10" t="s">
        <v>1337</v>
      </c>
      <c r="AZ484" s="21"/>
      <c r="BM484" s="21"/>
      <c r="BN484" s="21"/>
      <c r="BO484" s="21"/>
      <c r="BP484" s="21"/>
      <c r="BQ484" s="21"/>
      <c r="BR484" s="21"/>
      <c r="BS484" s="21"/>
      <c r="BT484" s="21"/>
      <c r="BU484" s="21"/>
    </row>
    <row r="485" spans="1:73" ht="14.25" customHeight="1" x14ac:dyDescent="0.25">
      <c r="A485" s="10" t="s">
        <v>1338</v>
      </c>
      <c r="B485" s="4" t="s">
        <v>165</v>
      </c>
      <c r="C485" s="10" t="s">
        <v>1330</v>
      </c>
      <c r="D485" s="5" t="s">
        <v>88</v>
      </c>
      <c r="E485" s="5" t="s">
        <v>1331</v>
      </c>
      <c r="F485" t="s">
        <v>1678</v>
      </c>
      <c r="G485" t="s">
        <v>1678</v>
      </c>
      <c r="H485" s="10">
        <v>4</v>
      </c>
      <c r="I485" s="12">
        <v>691371</v>
      </c>
      <c r="J485" s="12">
        <v>7757137</v>
      </c>
      <c r="K485" s="10" t="s">
        <v>49</v>
      </c>
      <c r="L485" s="4" t="s">
        <v>168</v>
      </c>
      <c r="M485" s="14">
        <v>45602</v>
      </c>
      <c r="N485" s="4" t="s">
        <v>352</v>
      </c>
      <c r="O485" s="4">
        <v>23</v>
      </c>
      <c r="P485" s="10">
        <v>0</v>
      </c>
      <c r="Q485" s="10">
        <v>0</v>
      </c>
      <c r="R485" s="10">
        <v>0</v>
      </c>
      <c r="S485" s="10">
        <v>0</v>
      </c>
      <c r="T485" s="4">
        <f t="shared" si="21"/>
        <v>23</v>
      </c>
      <c r="U485" s="4">
        <v>1</v>
      </c>
      <c r="V485" s="4">
        <v>0</v>
      </c>
      <c r="W485" s="4">
        <v>0</v>
      </c>
      <c r="X485" s="4">
        <v>0</v>
      </c>
      <c r="Y485" s="4">
        <v>0</v>
      </c>
      <c r="Z485" s="9">
        <f t="shared" si="20"/>
        <v>8.6956521739130432E-2</v>
      </c>
      <c r="AA485" s="9">
        <f t="shared" si="20"/>
        <v>8.6956521739130432E-2</v>
      </c>
      <c r="AB485" s="9">
        <f t="shared" si="20"/>
        <v>0</v>
      </c>
      <c r="AC485" s="4">
        <v>2</v>
      </c>
      <c r="AD485" s="4">
        <v>2</v>
      </c>
      <c r="AE485" s="4">
        <v>0</v>
      </c>
      <c r="AF485" s="10">
        <v>0</v>
      </c>
      <c r="AG485" s="10">
        <v>0</v>
      </c>
      <c r="AH485" s="4" t="s">
        <v>52</v>
      </c>
      <c r="AI485" s="10" t="s">
        <v>86</v>
      </c>
      <c r="AJ485" s="10" t="s">
        <v>354</v>
      </c>
      <c r="AK485" s="10" t="s">
        <v>86</v>
      </c>
      <c r="AL485" s="4"/>
      <c r="AM485" s="4"/>
      <c r="AN485" s="4"/>
      <c r="AO485" s="4"/>
      <c r="AP485" s="4">
        <v>1</v>
      </c>
      <c r="AQ485" s="4"/>
      <c r="AR485" s="10" t="s">
        <v>355</v>
      </c>
      <c r="AS485" s="10" t="s">
        <v>86</v>
      </c>
      <c r="AT485" s="10" t="s">
        <v>86</v>
      </c>
      <c r="AU485" s="10" t="s">
        <v>1303</v>
      </c>
    </row>
    <row r="486" spans="1:73" ht="14.25" customHeight="1" x14ac:dyDescent="0.25">
      <c r="A486" s="10" t="s">
        <v>1339</v>
      </c>
      <c r="B486" s="4" t="s">
        <v>165</v>
      </c>
      <c r="C486" s="10" t="s">
        <v>1340</v>
      </c>
      <c r="D486" s="5" t="s">
        <v>88</v>
      </c>
      <c r="E486" s="5" t="s">
        <v>1341</v>
      </c>
      <c r="F486" t="s">
        <v>1678</v>
      </c>
      <c r="G486" t="s">
        <v>1678</v>
      </c>
      <c r="H486" s="10">
        <v>1</v>
      </c>
      <c r="I486" s="12">
        <v>691477</v>
      </c>
      <c r="J486" s="12">
        <v>7757006</v>
      </c>
      <c r="K486" s="10" t="s">
        <v>49</v>
      </c>
      <c r="L486" s="4" t="s">
        <v>168</v>
      </c>
      <c r="M486" s="14">
        <v>45601</v>
      </c>
      <c r="N486" s="4" t="s">
        <v>352</v>
      </c>
      <c r="O486" s="4">
        <v>7</v>
      </c>
      <c r="P486" s="10">
        <v>0</v>
      </c>
      <c r="Q486" s="10">
        <v>0</v>
      </c>
      <c r="R486" s="10">
        <v>0</v>
      </c>
      <c r="S486" s="10">
        <v>1</v>
      </c>
      <c r="T486" s="4">
        <f t="shared" si="21"/>
        <v>8</v>
      </c>
      <c r="U486" s="4">
        <v>0.875</v>
      </c>
      <c r="V486" s="4">
        <v>0</v>
      </c>
      <c r="W486" s="4">
        <v>0</v>
      </c>
      <c r="X486" s="4">
        <v>0</v>
      </c>
      <c r="Y486" s="4">
        <v>0.125</v>
      </c>
      <c r="Z486" s="9">
        <f t="shared" si="20"/>
        <v>0.875</v>
      </c>
      <c r="AA486" s="9">
        <f t="shared" si="20"/>
        <v>0.875</v>
      </c>
      <c r="AB486" s="9">
        <f t="shared" si="20"/>
        <v>0</v>
      </c>
      <c r="AC486" s="4">
        <v>7</v>
      </c>
      <c r="AD486" s="4">
        <v>7</v>
      </c>
      <c r="AE486" s="4">
        <v>0</v>
      </c>
      <c r="AF486" s="10">
        <v>1</v>
      </c>
      <c r="AG486" s="10">
        <v>1</v>
      </c>
      <c r="AH486" s="4" t="s">
        <v>52</v>
      </c>
      <c r="AI486" s="10" t="s">
        <v>381</v>
      </c>
      <c r="AJ486" s="10" t="s">
        <v>86</v>
      </c>
      <c r="AK486" s="10" t="s">
        <v>86</v>
      </c>
      <c r="AL486" s="4">
        <v>1</v>
      </c>
      <c r="AM486" s="4"/>
      <c r="AN486" s="4"/>
      <c r="AO486" s="4"/>
      <c r="AP486" s="4"/>
      <c r="AQ486" s="4"/>
      <c r="AR486" s="10" t="s">
        <v>355</v>
      </c>
      <c r="AS486" s="10" t="s">
        <v>86</v>
      </c>
      <c r="AT486" s="10" t="s">
        <v>86</v>
      </c>
      <c r="AU486" s="10" t="s">
        <v>1342</v>
      </c>
    </row>
    <row r="487" spans="1:73" ht="14.25" customHeight="1" x14ac:dyDescent="0.25">
      <c r="A487" s="10" t="s">
        <v>1343</v>
      </c>
      <c r="B487" s="4" t="s">
        <v>165</v>
      </c>
      <c r="C487" s="10" t="s">
        <v>1340</v>
      </c>
      <c r="D487" s="5" t="s">
        <v>127</v>
      </c>
      <c r="E487" s="5" t="s">
        <v>1344</v>
      </c>
      <c r="F487" t="s">
        <v>1678</v>
      </c>
      <c r="G487" t="s">
        <v>1678</v>
      </c>
      <c r="H487" s="10">
        <v>1</v>
      </c>
      <c r="I487" s="12">
        <v>691558</v>
      </c>
      <c r="J487" s="12">
        <v>7757041</v>
      </c>
      <c r="K487" s="10" t="s">
        <v>49</v>
      </c>
      <c r="L487" s="4" t="s">
        <v>168</v>
      </c>
      <c r="M487" s="14">
        <v>45601</v>
      </c>
      <c r="N487" s="4" t="s">
        <v>352</v>
      </c>
      <c r="O487" s="4">
        <v>22</v>
      </c>
      <c r="P487" s="10">
        <v>0</v>
      </c>
      <c r="Q487" s="10">
        <v>2</v>
      </c>
      <c r="R487" s="10">
        <v>0</v>
      </c>
      <c r="S487" s="10">
        <v>1</v>
      </c>
      <c r="T487" s="4">
        <f t="shared" si="21"/>
        <v>25</v>
      </c>
      <c r="U487" s="4">
        <v>0.88</v>
      </c>
      <c r="V487" s="4">
        <v>0</v>
      </c>
      <c r="W487" s="4">
        <v>0.08</v>
      </c>
      <c r="X487" s="4">
        <v>0</v>
      </c>
      <c r="Y487" s="4">
        <v>0.04</v>
      </c>
      <c r="Z487" s="9">
        <f t="shared" si="20"/>
        <v>0.52</v>
      </c>
      <c r="AA487" s="9">
        <f t="shared" si="20"/>
        <v>0.52</v>
      </c>
      <c r="AB487" s="9">
        <f t="shared" si="20"/>
        <v>0</v>
      </c>
      <c r="AC487" s="4">
        <v>13</v>
      </c>
      <c r="AD487" s="4">
        <v>13</v>
      </c>
      <c r="AE487" s="4">
        <v>0</v>
      </c>
      <c r="AF487" s="10">
        <v>1</v>
      </c>
      <c r="AG487" s="10">
        <v>1</v>
      </c>
      <c r="AH487" s="4" t="s">
        <v>52</v>
      </c>
      <c r="AI487" s="10" t="s">
        <v>86</v>
      </c>
      <c r="AJ487" s="10" t="s">
        <v>86</v>
      </c>
      <c r="AK487" s="10" t="s">
        <v>86</v>
      </c>
      <c r="AL487" s="4"/>
      <c r="AM487" s="4"/>
      <c r="AN487" s="4"/>
      <c r="AO487" s="4"/>
      <c r="AP487" s="4"/>
      <c r="AQ487" s="4"/>
      <c r="AR487" s="10" t="s">
        <v>355</v>
      </c>
      <c r="AS487" s="10" t="s">
        <v>86</v>
      </c>
      <c r="AT487" s="10" t="s">
        <v>86</v>
      </c>
      <c r="AU487" s="10" t="s">
        <v>86</v>
      </c>
      <c r="BI487" s="21"/>
      <c r="BJ487" s="21"/>
      <c r="BK487" s="21"/>
      <c r="BL487" s="21"/>
    </row>
    <row r="488" spans="1:73" ht="14.25" customHeight="1" x14ac:dyDescent="0.25">
      <c r="A488" s="10" t="s">
        <v>1345</v>
      </c>
      <c r="B488" s="4" t="s">
        <v>165</v>
      </c>
      <c r="C488" s="10" t="s">
        <v>1346</v>
      </c>
      <c r="D488" s="5" t="s">
        <v>88</v>
      </c>
      <c r="E488" s="5" t="s">
        <v>1347</v>
      </c>
      <c r="F488" t="s">
        <v>1678</v>
      </c>
      <c r="G488" t="s">
        <v>1678</v>
      </c>
      <c r="H488" s="10">
        <v>1</v>
      </c>
      <c r="I488" s="12">
        <v>691744</v>
      </c>
      <c r="J488" s="12">
        <v>7757145</v>
      </c>
      <c r="K488" s="10" t="s">
        <v>398</v>
      </c>
      <c r="L488" s="4" t="s">
        <v>168</v>
      </c>
      <c r="M488" s="14">
        <v>45601</v>
      </c>
      <c r="N488" s="4" t="s">
        <v>352</v>
      </c>
      <c r="O488" s="4">
        <v>24</v>
      </c>
      <c r="P488" s="10">
        <v>0</v>
      </c>
      <c r="Q488" s="10">
        <v>0</v>
      </c>
      <c r="R488" s="10">
        <v>0</v>
      </c>
      <c r="S488" s="10">
        <v>1</v>
      </c>
      <c r="T488" s="4">
        <f t="shared" si="21"/>
        <v>25</v>
      </c>
      <c r="U488" s="4">
        <v>0.96</v>
      </c>
      <c r="V488" s="4">
        <v>0</v>
      </c>
      <c r="W488" s="4">
        <v>0</v>
      </c>
      <c r="X488" s="4">
        <v>0</v>
      </c>
      <c r="Y488" s="4">
        <v>0.04</v>
      </c>
      <c r="Z488" s="9">
        <f t="shared" si="20"/>
        <v>0.48</v>
      </c>
      <c r="AA488" s="9">
        <f t="shared" si="20"/>
        <v>0.48</v>
      </c>
      <c r="AB488" s="9">
        <f t="shared" si="20"/>
        <v>0</v>
      </c>
      <c r="AC488" s="4">
        <v>12</v>
      </c>
      <c r="AD488" s="4">
        <v>12</v>
      </c>
      <c r="AE488" s="4">
        <v>0</v>
      </c>
      <c r="AF488" s="10">
        <v>1</v>
      </c>
      <c r="AG488" s="10">
        <v>1</v>
      </c>
      <c r="AH488" s="4" t="s">
        <v>52</v>
      </c>
      <c r="AI488" s="10" t="s">
        <v>86</v>
      </c>
      <c r="AJ488" s="10" t="s">
        <v>86</v>
      </c>
      <c r="AK488" s="10" t="s">
        <v>86</v>
      </c>
      <c r="AL488" s="4"/>
      <c r="AM488" s="4"/>
      <c r="AN488" s="4"/>
      <c r="AO488" s="4"/>
      <c r="AP488" s="4"/>
      <c r="AQ488" s="4"/>
      <c r="AR488" s="10" t="s">
        <v>355</v>
      </c>
      <c r="AS488" s="10" t="s">
        <v>86</v>
      </c>
      <c r="AT488" s="10" t="s">
        <v>86</v>
      </c>
      <c r="AU488" s="10" t="s">
        <v>86</v>
      </c>
    </row>
    <row r="489" spans="1:73" ht="14.25" customHeight="1" x14ac:dyDescent="0.25">
      <c r="A489" s="10" t="s">
        <v>1348</v>
      </c>
      <c r="B489" s="4" t="s">
        <v>165</v>
      </c>
      <c r="C489" s="10" t="s">
        <v>1346</v>
      </c>
      <c r="D489" s="5" t="s">
        <v>127</v>
      </c>
      <c r="E489" s="5" t="s">
        <v>1349</v>
      </c>
      <c r="F489" t="s">
        <v>1678</v>
      </c>
      <c r="G489" t="s">
        <v>1678</v>
      </c>
      <c r="H489" s="10">
        <v>1</v>
      </c>
      <c r="I489" s="12">
        <v>691670</v>
      </c>
      <c r="J489" s="12">
        <v>7757126</v>
      </c>
      <c r="K489" s="10" t="s">
        <v>398</v>
      </c>
      <c r="L489" s="4" t="s">
        <v>168</v>
      </c>
      <c r="M489" s="14">
        <v>45600</v>
      </c>
      <c r="N489" s="4" t="s">
        <v>352</v>
      </c>
      <c r="O489" s="4">
        <v>23</v>
      </c>
      <c r="P489" s="10">
        <v>0</v>
      </c>
      <c r="Q489" s="10">
        <v>1</v>
      </c>
      <c r="R489" s="10">
        <v>0</v>
      </c>
      <c r="S489" s="10">
        <v>1</v>
      </c>
      <c r="T489" s="4">
        <f t="shared" si="21"/>
        <v>25</v>
      </c>
      <c r="U489" s="4">
        <v>0.92</v>
      </c>
      <c r="V489" s="4">
        <v>0</v>
      </c>
      <c r="W489" s="4">
        <v>0.04</v>
      </c>
      <c r="X489" s="4">
        <v>0</v>
      </c>
      <c r="Y489" s="4">
        <v>0.04</v>
      </c>
      <c r="Z489" s="9">
        <f t="shared" si="20"/>
        <v>0.96</v>
      </c>
      <c r="AA489" s="9">
        <f t="shared" si="20"/>
        <v>0.92</v>
      </c>
      <c r="AB489" s="9">
        <f t="shared" si="20"/>
        <v>0.04</v>
      </c>
      <c r="AC489" s="4">
        <v>24</v>
      </c>
      <c r="AD489" s="4">
        <v>23</v>
      </c>
      <c r="AE489" s="4">
        <v>1</v>
      </c>
      <c r="AF489" s="10">
        <v>1</v>
      </c>
      <c r="AG489" s="10">
        <v>1</v>
      </c>
      <c r="AH489" s="4" t="s">
        <v>111</v>
      </c>
      <c r="AI489" s="10" t="s">
        <v>86</v>
      </c>
      <c r="AJ489" s="10" t="s">
        <v>354</v>
      </c>
      <c r="AK489" s="10" t="s">
        <v>86</v>
      </c>
      <c r="AL489" s="4"/>
      <c r="AM489" s="4"/>
      <c r="AN489" s="4"/>
      <c r="AO489" s="4"/>
      <c r="AP489" s="4">
        <v>1</v>
      </c>
      <c r="AQ489" s="4"/>
      <c r="AR489" s="10" t="s">
        <v>355</v>
      </c>
      <c r="AS489" s="10" t="s">
        <v>86</v>
      </c>
      <c r="AT489" s="10" t="s">
        <v>86</v>
      </c>
      <c r="AU489" s="10" t="s">
        <v>86</v>
      </c>
    </row>
    <row r="490" spans="1:73" ht="14.25" customHeight="1" x14ac:dyDescent="0.25">
      <c r="A490" s="10" t="s">
        <v>1350</v>
      </c>
      <c r="B490" s="4" t="s">
        <v>165</v>
      </c>
      <c r="C490" s="10" t="s">
        <v>1346</v>
      </c>
      <c r="D490" s="5" t="s">
        <v>127</v>
      </c>
      <c r="E490" s="5" t="s">
        <v>1349</v>
      </c>
      <c r="F490" t="s">
        <v>1678</v>
      </c>
      <c r="G490" t="s">
        <v>1678</v>
      </c>
      <c r="H490" s="10">
        <v>2</v>
      </c>
      <c r="I490" s="12">
        <v>691647</v>
      </c>
      <c r="J490" s="12">
        <v>7757103</v>
      </c>
      <c r="K490" s="10" t="s">
        <v>398</v>
      </c>
      <c r="L490" s="4" t="s">
        <v>168</v>
      </c>
      <c r="M490" s="14">
        <v>45600</v>
      </c>
      <c r="N490" s="4" t="s">
        <v>352</v>
      </c>
      <c r="O490" s="4">
        <v>22</v>
      </c>
      <c r="P490" s="10">
        <v>0</v>
      </c>
      <c r="Q490" s="10">
        <v>2</v>
      </c>
      <c r="R490" s="10">
        <v>0</v>
      </c>
      <c r="S490" s="10">
        <v>1</v>
      </c>
      <c r="T490" s="4">
        <f t="shared" si="21"/>
        <v>25</v>
      </c>
      <c r="U490" s="4">
        <v>0.88</v>
      </c>
      <c r="V490" s="4">
        <v>0</v>
      </c>
      <c r="W490" s="4">
        <v>0.08</v>
      </c>
      <c r="X490" s="4">
        <v>0</v>
      </c>
      <c r="Y490" s="4">
        <v>0.04</v>
      </c>
      <c r="Z490" s="9">
        <f t="shared" si="20"/>
        <v>1</v>
      </c>
      <c r="AA490" s="9">
        <f t="shared" si="20"/>
        <v>1</v>
      </c>
      <c r="AB490" s="9">
        <f t="shared" si="20"/>
        <v>0</v>
      </c>
      <c r="AC490" s="4">
        <v>25</v>
      </c>
      <c r="AD490" s="4">
        <v>25</v>
      </c>
      <c r="AE490" s="4">
        <v>0</v>
      </c>
      <c r="AF490" s="10">
        <v>1</v>
      </c>
      <c r="AG490" s="10">
        <v>1</v>
      </c>
      <c r="AH490" s="4" t="s">
        <v>52</v>
      </c>
      <c r="AI490" s="10" t="s">
        <v>381</v>
      </c>
      <c r="AJ490" s="10" t="s">
        <v>354</v>
      </c>
      <c r="AK490" s="10" t="s">
        <v>86</v>
      </c>
      <c r="AL490" s="4">
        <v>1</v>
      </c>
      <c r="AM490" s="4"/>
      <c r="AN490" s="4"/>
      <c r="AO490" s="4"/>
      <c r="AP490" s="4">
        <v>1</v>
      </c>
      <c r="AQ490" s="4"/>
      <c r="AR490" s="10" t="s">
        <v>355</v>
      </c>
      <c r="AS490" s="10" t="s">
        <v>86</v>
      </c>
      <c r="AT490" s="10" t="s">
        <v>86</v>
      </c>
      <c r="AU490" s="10" t="s">
        <v>86</v>
      </c>
      <c r="AZ490" s="22"/>
      <c r="BM490" s="21"/>
      <c r="BN490" s="21"/>
      <c r="BO490" s="21"/>
      <c r="BP490" s="21"/>
      <c r="BQ490" s="21"/>
      <c r="BR490" s="21"/>
      <c r="BS490" s="21"/>
      <c r="BT490" s="21"/>
      <c r="BU490" s="21"/>
    </row>
    <row r="491" spans="1:73" ht="14.25" customHeight="1" x14ac:dyDescent="0.25">
      <c r="A491" s="10" t="s">
        <v>1351</v>
      </c>
      <c r="B491" s="4" t="s">
        <v>137</v>
      </c>
      <c r="C491" s="5" t="s">
        <v>1352</v>
      </c>
      <c r="D491" s="10" t="s">
        <v>118</v>
      </c>
      <c r="E491" s="5" t="s">
        <v>1353</v>
      </c>
      <c r="F491" t="s">
        <v>1678</v>
      </c>
      <c r="G491" t="s">
        <v>1678</v>
      </c>
      <c r="H491" s="10">
        <v>216</v>
      </c>
      <c r="I491" s="7">
        <v>692445</v>
      </c>
      <c r="J491" s="7">
        <v>7756899</v>
      </c>
      <c r="K491" s="10" t="s">
        <v>398</v>
      </c>
      <c r="L491" s="4" t="s">
        <v>50</v>
      </c>
      <c r="M491" s="14">
        <v>45558</v>
      </c>
      <c r="N491" s="4" t="s">
        <v>352</v>
      </c>
      <c r="O491" s="4">
        <v>19</v>
      </c>
      <c r="P491" s="5">
        <v>0</v>
      </c>
      <c r="Q491" s="10">
        <v>2</v>
      </c>
      <c r="R491" s="10">
        <v>1</v>
      </c>
      <c r="S491" s="10">
        <v>3</v>
      </c>
      <c r="T491" s="4">
        <f t="shared" si="21"/>
        <v>25</v>
      </c>
      <c r="U491" s="4">
        <v>0.76</v>
      </c>
      <c r="V491" s="4">
        <v>0</v>
      </c>
      <c r="W491" s="4">
        <v>0.08</v>
      </c>
      <c r="X491" s="4">
        <v>0.04</v>
      </c>
      <c r="Y491" s="4">
        <v>0.12</v>
      </c>
      <c r="Z491" s="9">
        <f t="shared" si="20"/>
        <v>0.16</v>
      </c>
      <c r="AA491" s="9">
        <f t="shared" si="20"/>
        <v>0.08</v>
      </c>
      <c r="AB491" s="9">
        <f t="shared" si="20"/>
        <v>0.08</v>
      </c>
      <c r="AC491" s="4">
        <v>4</v>
      </c>
      <c r="AD491" s="4">
        <v>2</v>
      </c>
      <c r="AE491" s="4">
        <v>2</v>
      </c>
      <c r="AF491" s="10">
        <v>0</v>
      </c>
      <c r="AG491" s="10">
        <v>0</v>
      </c>
      <c r="AH491" s="4" t="s">
        <v>111</v>
      </c>
      <c r="AI491" s="10" t="s">
        <v>84</v>
      </c>
      <c r="AJ491" s="10" t="s">
        <v>435</v>
      </c>
      <c r="AK491" s="10" t="s">
        <v>86</v>
      </c>
      <c r="AL491" s="4">
        <v>1</v>
      </c>
      <c r="AM491" s="4"/>
      <c r="AN491" s="4"/>
      <c r="AO491" s="4"/>
      <c r="AP491" s="4"/>
      <c r="AQ491" s="4"/>
      <c r="AR491" s="10" t="s">
        <v>654</v>
      </c>
      <c r="AS491" s="10" t="s">
        <v>86</v>
      </c>
      <c r="AT491" s="10" t="s">
        <v>86</v>
      </c>
      <c r="AU491" s="10" t="s">
        <v>86</v>
      </c>
    </row>
    <row r="492" spans="1:73" ht="14.25" customHeight="1" x14ac:dyDescent="0.25">
      <c r="A492" s="10" t="s">
        <v>1354</v>
      </c>
      <c r="B492" s="4" t="s">
        <v>137</v>
      </c>
      <c r="C492" s="5" t="s">
        <v>1352</v>
      </c>
      <c r="D492" s="10" t="s">
        <v>127</v>
      </c>
      <c r="E492" s="5" t="s">
        <v>1355</v>
      </c>
      <c r="F492" t="s">
        <v>1678</v>
      </c>
      <c r="G492" t="s">
        <v>1678</v>
      </c>
      <c r="H492" s="10">
        <v>217</v>
      </c>
      <c r="I492" s="7">
        <v>692418</v>
      </c>
      <c r="J492" s="7">
        <v>7756703</v>
      </c>
      <c r="K492" s="10" t="s">
        <v>398</v>
      </c>
      <c r="L492" s="4" t="s">
        <v>50</v>
      </c>
      <c r="M492" s="14">
        <v>45558</v>
      </c>
      <c r="N492" s="4" t="s">
        <v>352</v>
      </c>
      <c r="O492" s="4">
        <v>12</v>
      </c>
      <c r="P492" s="5">
        <v>0</v>
      </c>
      <c r="Q492" s="10">
        <v>5</v>
      </c>
      <c r="R492" s="10">
        <v>6</v>
      </c>
      <c r="S492" s="10">
        <v>2</v>
      </c>
      <c r="T492" s="4">
        <f t="shared" si="21"/>
        <v>25</v>
      </c>
      <c r="U492" s="4">
        <v>0.48</v>
      </c>
      <c r="V492" s="4">
        <v>0</v>
      </c>
      <c r="W492" s="4">
        <v>0.2</v>
      </c>
      <c r="X492" s="4">
        <v>0.24</v>
      </c>
      <c r="Y492" s="4">
        <v>0.08</v>
      </c>
      <c r="Z492" s="9">
        <f t="shared" si="20"/>
        <v>0.08</v>
      </c>
      <c r="AA492" s="9">
        <f t="shared" si="20"/>
        <v>0.08</v>
      </c>
      <c r="AB492" s="9">
        <f t="shared" si="20"/>
        <v>0</v>
      </c>
      <c r="AC492" s="4">
        <v>2</v>
      </c>
      <c r="AD492" s="4">
        <v>2</v>
      </c>
      <c r="AE492" s="4">
        <v>0</v>
      </c>
      <c r="AF492" s="10">
        <v>0</v>
      </c>
      <c r="AG492" s="10">
        <v>0</v>
      </c>
      <c r="AH492" s="4" t="s">
        <v>111</v>
      </c>
      <c r="AI492" s="10" t="s">
        <v>59</v>
      </c>
      <c r="AJ492" s="10" t="s">
        <v>435</v>
      </c>
      <c r="AK492" s="10" t="s">
        <v>86</v>
      </c>
      <c r="AL492" s="4">
        <v>1</v>
      </c>
      <c r="AM492" s="4"/>
      <c r="AN492" s="4"/>
      <c r="AO492" s="4"/>
      <c r="AP492" s="4"/>
      <c r="AQ492" s="4"/>
      <c r="AR492" s="10" t="s">
        <v>654</v>
      </c>
      <c r="AS492" s="10" t="s">
        <v>86</v>
      </c>
      <c r="AT492" s="10" t="s">
        <v>86</v>
      </c>
      <c r="AU492" s="10" t="s">
        <v>86</v>
      </c>
    </row>
    <row r="493" spans="1:73" ht="14.25" customHeight="1" x14ac:dyDescent="0.25">
      <c r="A493" s="10" t="s">
        <v>1354</v>
      </c>
      <c r="B493" s="4" t="s">
        <v>137</v>
      </c>
      <c r="C493" s="5" t="s">
        <v>1352</v>
      </c>
      <c r="D493" s="10" t="s">
        <v>127</v>
      </c>
      <c r="E493" s="5" t="s">
        <v>1355</v>
      </c>
      <c r="F493" t="s">
        <v>1678</v>
      </c>
      <c r="G493" t="s">
        <v>1678</v>
      </c>
      <c r="H493" s="10">
        <v>218</v>
      </c>
      <c r="I493" s="7">
        <v>692186</v>
      </c>
      <c r="J493" s="7">
        <v>7756841</v>
      </c>
      <c r="K493" s="10" t="s">
        <v>398</v>
      </c>
      <c r="L493" s="4" t="s">
        <v>50</v>
      </c>
      <c r="M493" s="14">
        <v>45558</v>
      </c>
      <c r="N493" s="4" t="s">
        <v>352</v>
      </c>
      <c r="O493" s="4">
        <v>15</v>
      </c>
      <c r="P493" s="5">
        <v>0</v>
      </c>
      <c r="Q493" s="10">
        <v>3</v>
      </c>
      <c r="R493" s="10">
        <v>5</v>
      </c>
      <c r="S493" s="10">
        <v>2</v>
      </c>
      <c r="T493" s="4">
        <f t="shared" si="21"/>
        <v>25</v>
      </c>
      <c r="U493" s="4">
        <v>0.6</v>
      </c>
      <c r="V493" s="4">
        <v>0</v>
      </c>
      <c r="W493" s="4">
        <v>0.12</v>
      </c>
      <c r="X493" s="4">
        <v>0.2</v>
      </c>
      <c r="Y493" s="4">
        <v>0.08</v>
      </c>
      <c r="Z493" s="9">
        <f t="shared" si="20"/>
        <v>0.12</v>
      </c>
      <c r="AA493" s="9">
        <f t="shared" si="20"/>
        <v>0.08</v>
      </c>
      <c r="AB493" s="9">
        <f t="shared" si="20"/>
        <v>0.04</v>
      </c>
      <c r="AC493" s="4">
        <v>3</v>
      </c>
      <c r="AD493" s="4">
        <v>2</v>
      </c>
      <c r="AE493" s="4">
        <v>1</v>
      </c>
      <c r="AF493" s="10">
        <v>0</v>
      </c>
      <c r="AG493" s="10">
        <v>0</v>
      </c>
      <c r="AH493" s="4" t="s">
        <v>111</v>
      </c>
      <c r="AI493" s="10" t="s">
        <v>59</v>
      </c>
      <c r="AJ493" s="10" t="s">
        <v>435</v>
      </c>
      <c r="AK493" s="10" t="s">
        <v>86</v>
      </c>
      <c r="AL493" s="4">
        <v>1</v>
      </c>
      <c r="AM493" s="4"/>
      <c r="AN493" s="4"/>
      <c r="AO493" s="4"/>
      <c r="AP493" s="4"/>
      <c r="AQ493" s="4"/>
      <c r="AR493" s="10" t="s">
        <v>435</v>
      </c>
      <c r="AS493" s="10" t="s">
        <v>86</v>
      </c>
      <c r="AT493" s="10" t="s">
        <v>86</v>
      </c>
      <c r="AU493" s="10" t="s">
        <v>86</v>
      </c>
    </row>
    <row r="494" spans="1:73" ht="14.25" customHeight="1" x14ac:dyDescent="0.25">
      <c r="A494" s="10" t="s">
        <v>1356</v>
      </c>
      <c r="B494" s="4" t="s">
        <v>137</v>
      </c>
      <c r="C494" s="5" t="s">
        <v>1352</v>
      </c>
      <c r="D494" s="10" t="s">
        <v>82</v>
      </c>
      <c r="E494" s="5" t="s">
        <v>1357</v>
      </c>
      <c r="F494" t="s">
        <v>1678</v>
      </c>
      <c r="G494" t="s">
        <v>1678</v>
      </c>
      <c r="H494" s="10">
        <v>219</v>
      </c>
      <c r="I494" s="7">
        <v>692827</v>
      </c>
      <c r="J494" s="7">
        <v>7756943</v>
      </c>
      <c r="K494" s="10" t="s">
        <v>398</v>
      </c>
      <c r="L494" s="4" t="s">
        <v>50</v>
      </c>
      <c r="M494" s="14">
        <v>45558</v>
      </c>
      <c r="N494" s="4" t="s">
        <v>352</v>
      </c>
      <c r="O494" s="4">
        <v>12</v>
      </c>
      <c r="P494" s="5">
        <v>0</v>
      </c>
      <c r="Q494" s="10">
        <v>6</v>
      </c>
      <c r="R494" s="10">
        <v>5</v>
      </c>
      <c r="S494" s="10">
        <v>2</v>
      </c>
      <c r="T494" s="4">
        <f t="shared" si="21"/>
        <v>25</v>
      </c>
      <c r="U494" s="4">
        <v>0.48</v>
      </c>
      <c r="V494" s="4">
        <v>0</v>
      </c>
      <c r="W494" s="4">
        <v>0.24</v>
      </c>
      <c r="X494" s="4">
        <v>0.2</v>
      </c>
      <c r="Y494" s="4">
        <v>0.08</v>
      </c>
      <c r="Z494" s="9">
        <f t="shared" si="20"/>
        <v>0.36</v>
      </c>
      <c r="AA494" s="9">
        <f t="shared" si="20"/>
        <v>0.28000000000000003</v>
      </c>
      <c r="AB494" s="9">
        <f t="shared" si="20"/>
        <v>0.08</v>
      </c>
      <c r="AC494" s="4">
        <v>9</v>
      </c>
      <c r="AD494" s="4">
        <v>7</v>
      </c>
      <c r="AE494" s="4">
        <v>2</v>
      </c>
      <c r="AF494" s="10">
        <v>0</v>
      </c>
      <c r="AG494" s="10">
        <v>0</v>
      </c>
      <c r="AH494" s="4" t="s">
        <v>52</v>
      </c>
      <c r="AI494" s="10" t="s">
        <v>59</v>
      </c>
      <c r="AJ494" s="10" t="s">
        <v>435</v>
      </c>
      <c r="AK494" s="10" t="s">
        <v>86</v>
      </c>
      <c r="AL494" s="4">
        <v>1</v>
      </c>
      <c r="AM494" s="4"/>
      <c r="AN494" s="4"/>
      <c r="AO494" s="4"/>
      <c r="AP494" s="4"/>
      <c r="AQ494" s="4"/>
      <c r="AR494" s="10" t="s">
        <v>435</v>
      </c>
      <c r="AS494" s="10" t="s">
        <v>86</v>
      </c>
      <c r="AT494" s="10" t="s">
        <v>86</v>
      </c>
      <c r="AU494" s="10" t="s">
        <v>86</v>
      </c>
    </row>
    <row r="495" spans="1:73" ht="14.25" customHeight="1" x14ac:dyDescent="0.25">
      <c r="A495" s="10" t="s">
        <v>1351</v>
      </c>
      <c r="B495" s="4" t="s">
        <v>137</v>
      </c>
      <c r="C495" s="5" t="s">
        <v>1352</v>
      </c>
      <c r="D495" s="10" t="s">
        <v>118</v>
      </c>
      <c r="E495" s="5" t="s">
        <v>1353</v>
      </c>
      <c r="F495" t="s">
        <v>1678</v>
      </c>
      <c r="G495" t="s">
        <v>1678</v>
      </c>
      <c r="H495" s="10">
        <v>220</v>
      </c>
      <c r="I495" s="7">
        <v>692429</v>
      </c>
      <c r="J495" s="7">
        <v>7756862</v>
      </c>
      <c r="K495" s="10" t="s">
        <v>398</v>
      </c>
      <c r="L495" s="4" t="s">
        <v>50</v>
      </c>
      <c r="M495" s="14">
        <v>45558</v>
      </c>
      <c r="N495" s="4" t="s">
        <v>352</v>
      </c>
      <c r="O495" s="4">
        <v>20</v>
      </c>
      <c r="P495" s="5">
        <v>0</v>
      </c>
      <c r="Q495" s="10">
        <v>0</v>
      </c>
      <c r="R495" s="10">
        <v>2</v>
      </c>
      <c r="S495" s="10">
        <v>3</v>
      </c>
      <c r="T495" s="4">
        <f t="shared" si="21"/>
        <v>25</v>
      </c>
      <c r="U495" s="4">
        <v>0.8</v>
      </c>
      <c r="V495" s="4">
        <v>0</v>
      </c>
      <c r="W495" s="4">
        <v>0</v>
      </c>
      <c r="X495" s="4">
        <v>0.08</v>
      </c>
      <c r="Y495" s="4">
        <v>0.12</v>
      </c>
      <c r="Z495" s="9">
        <f t="shared" si="20"/>
        <v>0.32</v>
      </c>
      <c r="AA495" s="9">
        <f t="shared" si="20"/>
        <v>0.24</v>
      </c>
      <c r="AB495" s="9">
        <f t="shared" si="20"/>
        <v>0.08</v>
      </c>
      <c r="AC495" s="4">
        <v>8</v>
      </c>
      <c r="AD495" s="4">
        <v>6</v>
      </c>
      <c r="AE495" s="4">
        <v>2</v>
      </c>
      <c r="AF495" s="10">
        <v>5</v>
      </c>
      <c r="AG495" s="10">
        <v>10</v>
      </c>
      <c r="AH495" s="4" t="s">
        <v>111</v>
      </c>
      <c r="AI495" s="10" t="s">
        <v>53</v>
      </c>
      <c r="AJ495" s="10" t="s">
        <v>435</v>
      </c>
      <c r="AK495" s="10" t="s">
        <v>86</v>
      </c>
      <c r="AL495" s="4"/>
      <c r="AM495" s="4"/>
      <c r="AN495" s="4"/>
      <c r="AO495" s="4"/>
      <c r="AP495" s="4"/>
      <c r="AQ495" s="4"/>
      <c r="AR495" s="5"/>
      <c r="AS495" s="10" t="s">
        <v>86</v>
      </c>
      <c r="AT495" s="10" t="s">
        <v>86</v>
      </c>
      <c r="AU495" s="10" t="s">
        <v>86</v>
      </c>
    </row>
    <row r="496" spans="1:73" ht="14.25" customHeight="1" x14ac:dyDescent="0.25">
      <c r="A496" s="10" t="s">
        <v>1358</v>
      </c>
      <c r="B496" s="4" t="s">
        <v>137</v>
      </c>
      <c r="C496" s="5" t="s">
        <v>1359</v>
      </c>
      <c r="D496" s="10" t="s">
        <v>127</v>
      </c>
      <c r="E496" s="5" t="s">
        <v>1360</v>
      </c>
      <c r="F496" t="s">
        <v>1678</v>
      </c>
      <c r="G496" t="s">
        <v>1678</v>
      </c>
      <c r="H496" s="10">
        <v>221</v>
      </c>
      <c r="I496" s="7">
        <v>692995</v>
      </c>
      <c r="J496" s="7">
        <v>7757453</v>
      </c>
      <c r="K496" s="10" t="s">
        <v>398</v>
      </c>
      <c r="L496" s="4" t="s">
        <v>50</v>
      </c>
      <c r="M496" s="14">
        <v>45558</v>
      </c>
      <c r="N496" s="4" t="s">
        <v>352</v>
      </c>
      <c r="O496" s="4">
        <v>6</v>
      </c>
      <c r="P496" s="5">
        <v>0</v>
      </c>
      <c r="Q496" s="10">
        <v>10</v>
      </c>
      <c r="R496" s="10">
        <v>2</v>
      </c>
      <c r="S496" s="10">
        <v>7</v>
      </c>
      <c r="T496" s="4">
        <f t="shared" si="21"/>
        <v>25</v>
      </c>
      <c r="U496" s="4">
        <v>0.24</v>
      </c>
      <c r="V496" s="4">
        <v>0</v>
      </c>
      <c r="W496" s="4">
        <v>0.4</v>
      </c>
      <c r="X496" s="4">
        <v>0.08</v>
      </c>
      <c r="Y496" s="4">
        <v>0.28000000000000003</v>
      </c>
      <c r="Z496" s="9">
        <f t="shared" si="20"/>
        <v>0.4</v>
      </c>
      <c r="AA496" s="9">
        <f t="shared" si="20"/>
        <v>0.36</v>
      </c>
      <c r="AB496" s="9">
        <f t="shared" si="20"/>
        <v>0.04</v>
      </c>
      <c r="AC496" s="4">
        <v>10</v>
      </c>
      <c r="AD496" s="4">
        <v>9</v>
      </c>
      <c r="AE496" s="4">
        <v>1</v>
      </c>
      <c r="AF496" s="10">
        <v>5</v>
      </c>
      <c r="AG496" s="10">
        <v>8</v>
      </c>
      <c r="AH496" s="4" t="s">
        <v>52</v>
      </c>
      <c r="AI496" s="10" t="s">
        <v>59</v>
      </c>
      <c r="AJ496" s="10" t="s">
        <v>354</v>
      </c>
      <c r="AK496" s="10" t="s">
        <v>86</v>
      </c>
      <c r="AL496" s="4">
        <v>1</v>
      </c>
      <c r="AM496" s="4"/>
      <c r="AN496" s="4"/>
      <c r="AO496" s="4"/>
      <c r="AP496" s="4">
        <v>1</v>
      </c>
      <c r="AQ496" s="4"/>
      <c r="AR496" s="5"/>
      <c r="AS496" s="10" t="s">
        <v>86</v>
      </c>
      <c r="AT496" s="10" t="s">
        <v>86</v>
      </c>
      <c r="AU496" s="10" t="s">
        <v>86</v>
      </c>
    </row>
    <row r="497" spans="1:47" ht="14.25" customHeight="1" x14ac:dyDescent="0.25">
      <c r="A497" s="10" t="s">
        <v>1361</v>
      </c>
      <c r="B497" s="4" t="s">
        <v>137</v>
      </c>
      <c r="C497" s="5" t="s">
        <v>1359</v>
      </c>
      <c r="D497" s="10" t="s">
        <v>94</v>
      </c>
      <c r="E497" s="5" t="s">
        <v>1362</v>
      </c>
      <c r="F497" t="s">
        <v>1678</v>
      </c>
      <c r="G497" t="s">
        <v>1678</v>
      </c>
      <c r="H497" s="10">
        <v>222</v>
      </c>
      <c r="I497" s="7">
        <v>693130</v>
      </c>
      <c r="J497" s="7">
        <v>7757291</v>
      </c>
      <c r="K497" s="10" t="s">
        <v>398</v>
      </c>
      <c r="L497" s="4" t="s">
        <v>50</v>
      </c>
      <c r="M497" s="14">
        <v>45558</v>
      </c>
      <c r="N497" s="4" t="s">
        <v>352</v>
      </c>
      <c r="O497" s="4">
        <v>8</v>
      </c>
      <c r="P497" s="5">
        <v>0</v>
      </c>
      <c r="Q497" s="10">
        <v>10</v>
      </c>
      <c r="R497" s="10">
        <v>7</v>
      </c>
      <c r="S497" s="10">
        <v>0</v>
      </c>
      <c r="T497" s="4">
        <f t="shared" si="21"/>
        <v>25</v>
      </c>
      <c r="U497" s="4">
        <v>0.32</v>
      </c>
      <c r="V497" s="4">
        <v>0</v>
      </c>
      <c r="W497" s="4">
        <v>0.4</v>
      </c>
      <c r="X497" s="4">
        <v>0.28000000000000003</v>
      </c>
      <c r="Y497" s="4">
        <v>0</v>
      </c>
      <c r="Z497" s="9">
        <f t="shared" si="20"/>
        <v>0</v>
      </c>
      <c r="AA497" s="9">
        <f t="shared" si="20"/>
        <v>0</v>
      </c>
      <c r="AB497" s="9">
        <f t="shared" si="20"/>
        <v>0</v>
      </c>
      <c r="AC497" s="4">
        <v>0</v>
      </c>
      <c r="AD497" s="4">
        <v>0</v>
      </c>
      <c r="AE497" s="4">
        <v>0</v>
      </c>
      <c r="AF497" s="10">
        <v>0</v>
      </c>
      <c r="AG497" s="10">
        <v>0</v>
      </c>
      <c r="AH497" s="4" t="s">
        <v>53</v>
      </c>
      <c r="AI497" s="10" t="s">
        <v>59</v>
      </c>
      <c r="AJ497" s="10" t="s">
        <v>435</v>
      </c>
      <c r="AK497" s="10" t="s">
        <v>86</v>
      </c>
      <c r="AL497" s="4">
        <v>1</v>
      </c>
      <c r="AM497" s="4"/>
      <c r="AN497" s="4"/>
      <c r="AO497" s="4"/>
      <c r="AP497" s="4"/>
      <c r="AQ497" s="4"/>
      <c r="AR497" s="10" t="s">
        <v>435</v>
      </c>
      <c r="AS497" s="10" t="s">
        <v>86</v>
      </c>
      <c r="AT497" s="10" t="s">
        <v>86</v>
      </c>
      <c r="AU497" s="10" t="s">
        <v>86</v>
      </c>
    </row>
    <row r="498" spans="1:47" ht="14.25" customHeight="1" x14ac:dyDescent="0.25">
      <c r="A498" s="10" t="s">
        <v>1361</v>
      </c>
      <c r="B498" s="4" t="s">
        <v>137</v>
      </c>
      <c r="C498" s="5" t="s">
        <v>1359</v>
      </c>
      <c r="D498" s="10" t="s">
        <v>94</v>
      </c>
      <c r="E498" s="5" t="s">
        <v>1362</v>
      </c>
      <c r="F498" t="s">
        <v>1678</v>
      </c>
      <c r="G498" t="s">
        <v>1678</v>
      </c>
      <c r="H498" s="10">
        <v>223</v>
      </c>
      <c r="I498" s="7"/>
      <c r="J498" s="7"/>
      <c r="K498" s="10" t="s">
        <v>398</v>
      </c>
      <c r="L498" s="4" t="s">
        <v>50</v>
      </c>
      <c r="M498" s="14">
        <v>45558</v>
      </c>
      <c r="N498" s="4" t="s">
        <v>352</v>
      </c>
      <c r="O498" s="4">
        <v>9</v>
      </c>
      <c r="P498" s="5">
        <v>0</v>
      </c>
      <c r="Q498" s="10">
        <v>10</v>
      </c>
      <c r="R498" s="10">
        <v>5</v>
      </c>
      <c r="S498" s="10">
        <v>1</v>
      </c>
      <c r="T498" s="4">
        <f t="shared" si="21"/>
        <v>25</v>
      </c>
      <c r="U498" s="4">
        <v>0.36</v>
      </c>
      <c r="V498" s="4">
        <v>0</v>
      </c>
      <c r="W498" s="4">
        <v>0.4</v>
      </c>
      <c r="X498" s="4">
        <v>0.2</v>
      </c>
      <c r="Y498" s="4">
        <v>0.04</v>
      </c>
      <c r="Z498" s="9">
        <f t="shared" si="20"/>
        <v>0.4</v>
      </c>
      <c r="AA498" s="9">
        <f t="shared" si="20"/>
        <v>0.36</v>
      </c>
      <c r="AB498" s="9">
        <f t="shared" si="20"/>
        <v>0.04</v>
      </c>
      <c r="AC498" s="4">
        <v>10</v>
      </c>
      <c r="AD498" s="4">
        <v>9</v>
      </c>
      <c r="AE498" s="4">
        <v>1</v>
      </c>
      <c r="AF498" s="10">
        <v>0</v>
      </c>
      <c r="AG498" s="10">
        <v>0</v>
      </c>
      <c r="AH498" s="4" t="s">
        <v>52</v>
      </c>
      <c r="AI498" s="10" t="s">
        <v>59</v>
      </c>
      <c r="AJ498" s="10" t="s">
        <v>435</v>
      </c>
      <c r="AK498" s="10" t="s">
        <v>86</v>
      </c>
      <c r="AL498" s="4">
        <v>1</v>
      </c>
      <c r="AM498" s="4"/>
      <c r="AN498" s="4"/>
      <c r="AO498" s="4"/>
      <c r="AP498" s="4"/>
      <c r="AQ498" s="4"/>
      <c r="AR498" s="10" t="s">
        <v>435</v>
      </c>
      <c r="AS498" s="10" t="s">
        <v>86</v>
      </c>
      <c r="AT498" s="10" t="s">
        <v>86</v>
      </c>
      <c r="AU498" s="10" t="s">
        <v>86</v>
      </c>
    </row>
    <row r="499" spans="1:47" ht="14.25" customHeight="1" x14ac:dyDescent="0.25">
      <c r="A499" s="10" t="s">
        <v>1363</v>
      </c>
      <c r="B499" s="4" t="s">
        <v>137</v>
      </c>
      <c r="C499" s="5" t="s">
        <v>1359</v>
      </c>
      <c r="D499" s="10" t="s">
        <v>102</v>
      </c>
      <c r="E499" s="5" t="s">
        <v>1364</v>
      </c>
      <c r="F499" t="s">
        <v>1678</v>
      </c>
      <c r="G499" t="s">
        <v>1678</v>
      </c>
      <c r="H499" s="10">
        <v>224</v>
      </c>
      <c r="I499" s="7">
        <v>693244</v>
      </c>
      <c r="J499" s="7">
        <v>7757234</v>
      </c>
      <c r="K499" s="10" t="s">
        <v>398</v>
      </c>
      <c r="L499" s="4" t="s">
        <v>50</v>
      </c>
      <c r="M499" s="14">
        <v>45558</v>
      </c>
      <c r="N499" s="4" t="s">
        <v>352</v>
      </c>
      <c r="O499" s="4">
        <v>8</v>
      </c>
      <c r="P499" s="5">
        <v>0</v>
      </c>
      <c r="Q499" s="10">
        <v>10</v>
      </c>
      <c r="R499" s="10">
        <v>7</v>
      </c>
      <c r="S499" s="10">
        <v>0</v>
      </c>
      <c r="T499" s="4">
        <f t="shared" si="21"/>
        <v>25</v>
      </c>
      <c r="U499" s="4">
        <v>0.32</v>
      </c>
      <c r="V499" s="4">
        <v>0</v>
      </c>
      <c r="W499" s="4">
        <v>0.4</v>
      </c>
      <c r="X499" s="4">
        <v>0.28000000000000003</v>
      </c>
      <c r="Y499" s="4">
        <v>0</v>
      </c>
      <c r="Z499" s="9">
        <f t="shared" si="20"/>
        <v>0.2</v>
      </c>
      <c r="AA499" s="9">
        <f t="shared" si="20"/>
        <v>0.2</v>
      </c>
      <c r="AB499" s="9">
        <f t="shared" si="20"/>
        <v>0</v>
      </c>
      <c r="AC499" s="4">
        <v>5</v>
      </c>
      <c r="AD499" s="4">
        <v>5</v>
      </c>
      <c r="AE499" s="4">
        <v>0</v>
      </c>
      <c r="AF499" s="10">
        <v>0</v>
      </c>
      <c r="AG499" s="10">
        <v>0</v>
      </c>
      <c r="AH499" s="4" t="s">
        <v>53</v>
      </c>
      <c r="AI499" s="10" t="s">
        <v>59</v>
      </c>
      <c r="AJ499" s="10" t="s">
        <v>354</v>
      </c>
      <c r="AK499" s="10" t="s">
        <v>86</v>
      </c>
      <c r="AL499" s="4">
        <v>1</v>
      </c>
      <c r="AM499" s="4"/>
      <c r="AN499" s="4"/>
      <c r="AO499" s="4"/>
      <c r="AP499" s="4">
        <v>1</v>
      </c>
      <c r="AQ499" s="4"/>
      <c r="AR499" s="5"/>
      <c r="AS499" s="10" t="s">
        <v>86</v>
      </c>
      <c r="AT499" s="10" t="s">
        <v>86</v>
      </c>
      <c r="AU499" s="10" t="s">
        <v>86</v>
      </c>
    </row>
    <row r="500" spans="1:47" ht="14.25" customHeight="1" x14ac:dyDescent="0.25">
      <c r="A500" s="10" t="s">
        <v>1361</v>
      </c>
      <c r="B500" s="4" t="s">
        <v>137</v>
      </c>
      <c r="C500" s="5" t="s">
        <v>1359</v>
      </c>
      <c r="D500" s="10" t="s">
        <v>94</v>
      </c>
      <c r="E500" s="5" t="s">
        <v>1362</v>
      </c>
      <c r="F500" t="s">
        <v>1678</v>
      </c>
      <c r="G500" t="s">
        <v>1678</v>
      </c>
      <c r="H500" s="10">
        <v>225</v>
      </c>
      <c r="I500" s="7">
        <v>693183</v>
      </c>
      <c r="J500" s="7">
        <v>7757273</v>
      </c>
      <c r="K500" s="10" t="s">
        <v>398</v>
      </c>
      <c r="L500" s="4" t="s">
        <v>50</v>
      </c>
      <c r="M500" s="14">
        <v>45558</v>
      </c>
      <c r="N500" s="4" t="s">
        <v>352</v>
      </c>
      <c r="O500" s="4">
        <v>8</v>
      </c>
      <c r="P500" s="5">
        <v>0</v>
      </c>
      <c r="Q500" s="10">
        <v>10</v>
      </c>
      <c r="R500" s="10">
        <v>7</v>
      </c>
      <c r="S500" s="10">
        <v>0</v>
      </c>
      <c r="T500" s="4">
        <f t="shared" si="21"/>
        <v>25</v>
      </c>
      <c r="U500" s="4">
        <v>0.32</v>
      </c>
      <c r="V500" s="4">
        <v>0</v>
      </c>
      <c r="W500" s="4">
        <v>0.4</v>
      </c>
      <c r="X500" s="4">
        <v>0.28000000000000003</v>
      </c>
      <c r="Y500" s="4">
        <v>0</v>
      </c>
      <c r="Z500" s="9">
        <f t="shared" si="20"/>
        <v>0.16</v>
      </c>
      <c r="AA500" s="9">
        <f t="shared" si="20"/>
        <v>0.16</v>
      </c>
      <c r="AB500" s="9">
        <f t="shared" si="20"/>
        <v>0</v>
      </c>
      <c r="AC500" s="4">
        <v>4</v>
      </c>
      <c r="AD500" s="4">
        <v>4</v>
      </c>
      <c r="AE500" s="4">
        <v>0</v>
      </c>
      <c r="AF500" s="10">
        <v>0</v>
      </c>
      <c r="AG500" s="10">
        <v>0</v>
      </c>
      <c r="AH500" s="4" t="s">
        <v>53</v>
      </c>
      <c r="AI500" s="10" t="s">
        <v>59</v>
      </c>
      <c r="AJ500" s="10" t="s">
        <v>435</v>
      </c>
      <c r="AK500" s="10" t="s">
        <v>86</v>
      </c>
      <c r="AL500" s="4">
        <v>1</v>
      </c>
      <c r="AM500" s="4"/>
      <c r="AN500" s="4"/>
      <c r="AO500" s="4"/>
      <c r="AP500" s="4"/>
      <c r="AQ500" s="4"/>
      <c r="AR500" s="10" t="s">
        <v>435</v>
      </c>
      <c r="AS500" s="10" t="s">
        <v>86</v>
      </c>
      <c r="AT500" s="10" t="s">
        <v>86</v>
      </c>
      <c r="AU500" s="10" t="s">
        <v>86</v>
      </c>
    </row>
    <row r="501" spans="1:47" ht="14.25" customHeight="1" x14ac:dyDescent="0.25">
      <c r="A501" s="6" t="s">
        <v>1365</v>
      </c>
      <c r="B501" s="4" t="s">
        <v>45</v>
      </c>
      <c r="C501" s="6" t="s">
        <v>1366</v>
      </c>
      <c r="D501" s="5" t="s">
        <v>47</v>
      </c>
      <c r="E501" s="5" t="s">
        <v>1367</v>
      </c>
      <c r="F501" t="s">
        <v>1678</v>
      </c>
      <c r="G501" t="s">
        <v>1678</v>
      </c>
      <c r="H501" s="1">
        <v>56</v>
      </c>
      <c r="I501" s="7">
        <v>694629</v>
      </c>
      <c r="J501" s="7">
        <v>7757881</v>
      </c>
      <c r="K501" s="1" t="s">
        <v>398</v>
      </c>
      <c r="L501" s="4" t="s">
        <v>50</v>
      </c>
      <c r="M501" s="8">
        <v>45547</v>
      </c>
      <c r="N501" s="4" t="s">
        <v>51</v>
      </c>
      <c r="O501" s="4">
        <v>6</v>
      </c>
      <c r="P501" s="5">
        <v>0</v>
      </c>
      <c r="Q501" s="6">
        <v>1</v>
      </c>
      <c r="R501" s="6">
        <v>15</v>
      </c>
      <c r="S501" s="6">
        <v>3</v>
      </c>
      <c r="T501" s="4">
        <f t="shared" si="21"/>
        <v>25</v>
      </c>
      <c r="U501" s="4">
        <v>0.24</v>
      </c>
      <c r="V501" s="4">
        <v>0</v>
      </c>
      <c r="W501" s="4">
        <v>0.04</v>
      </c>
      <c r="X501" s="4">
        <v>0.6</v>
      </c>
      <c r="Y501" s="4">
        <v>0.12</v>
      </c>
      <c r="Z501" s="9">
        <f t="shared" si="20"/>
        <v>0.4</v>
      </c>
      <c r="AA501" s="9">
        <f t="shared" si="20"/>
        <v>0.4</v>
      </c>
      <c r="AB501" s="9">
        <f t="shared" si="20"/>
        <v>0</v>
      </c>
      <c r="AC501" s="4">
        <v>10</v>
      </c>
      <c r="AD501" s="4">
        <v>10</v>
      </c>
      <c r="AE501" s="4">
        <v>0</v>
      </c>
      <c r="AF501" s="6">
        <v>2</v>
      </c>
      <c r="AG501" s="6">
        <v>4</v>
      </c>
      <c r="AH501" s="4" t="s">
        <v>52</v>
      </c>
      <c r="AI501" s="6" t="s">
        <v>59</v>
      </c>
      <c r="AJ501" s="6" t="s">
        <v>54</v>
      </c>
      <c r="AK501" s="6" t="s">
        <v>54</v>
      </c>
      <c r="AL501" s="4">
        <v>1</v>
      </c>
      <c r="AM501" s="4"/>
      <c r="AN501" s="4">
        <v>1</v>
      </c>
      <c r="AO501" s="4"/>
      <c r="AP501" s="4"/>
      <c r="AQ501" s="4"/>
      <c r="AR501" s="6" t="s">
        <v>61</v>
      </c>
      <c r="AS501" s="6" t="s">
        <v>1368</v>
      </c>
      <c r="AT501" s="6" t="s">
        <v>1369</v>
      </c>
      <c r="AU501" s="6" t="s">
        <v>1370</v>
      </c>
    </row>
    <row r="502" spans="1:47" ht="14.25" customHeight="1" x14ac:dyDescent="0.25">
      <c r="A502" s="6" t="s">
        <v>1365</v>
      </c>
      <c r="B502" s="4" t="s">
        <v>45</v>
      </c>
      <c r="C502" s="6" t="s">
        <v>1366</v>
      </c>
      <c r="D502" s="5" t="s">
        <v>47</v>
      </c>
      <c r="E502" s="5" t="s">
        <v>1367</v>
      </c>
      <c r="F502" t="s">
        <v>1678</v>
      </c>
      <c r="G502" t="s">
        <v>1678</v>
      </c>
      <c r="H502" s="1">
        <v>57</v>
      </c>
      <c r="I502" s="7">
        <v>694656</v>
      </c>
      <c r="J502" s="7">
        <v>7757983</v>
      </c>
      <c r="K502" s="1" t="s">
        <v>398</v>
      </c>
      <c r="L502" s="4" t="s">
        <v>50</v>
      </c>
      <c r="M502" s="8">
        <v>45547</v>
      </c>
      <c r="N502" s="4" t="s">
        <v>51</v>
      </c>
      <c r="O502" s="4">
        <v>10</v>
      </c>
      <c r="P502" s="5">
        <v>1</v>
      </c>
      <c r="Q502" s="6">
        <v>2</v>
      </c>
      <c r="R502" s="6">
        <v>12</v>
      </c>
      <c r="S502" s="6">
        <v>0</v>
      </c>
      <c r="T502" s="4">
        <f t="shared" si="21"/>
        <v>25</v>
      </c>
      <c r="U502" s="4">
        <v>0.4</v>
      </c>
      <c r="V502" s="4">
        <v>0.04</v>
      </c>
      <c r="W502" s="4">
        <v>0.08</v>
      </c>
      <c r="X502" s="4">
        <v>0.48</v>
      </c>
      <c r="Y502" s="4">
        <v>0</v>
      </c>
      <c r="Z502" s="9">
        <f t="shared" si="20"/>
        <v>0.38</v>
      </c>
      <c r="AA502" s="9">
        <f t="shared" si="20"/>
        <v>0.38</v>
      </c>
      <c r="AB502" s="9">
        <f t="shared" si="20"/>
        <v>0</v>
      </c>
      <c r="AC502" s="4">
        <v>9.5</v>
      </c>
      <c r="AD502" s="4">
        <v>9.5</v>
      </c>
      <c r="AE502" s="4">
        <v>0</v>
      </c>
      <c r="AF502" s="6">
        <v>0</v>
      </c>
      <c r="AG502" s="6">
        <v>0</v>
      </c>
      <c r="AH502" s="4" t="s">
        <v>53</v>
      </c>
      <c r="AI502" s="6" t="s">
        <v>74</v>
      </c>
      <c r="AJ502" s="6" t="s">
        <v>54</v>
      </c>
      <c r="AK502" s="6" t="s">
        <v>54</v>
      </c>
      <c r="AL502" s="4">
        <v>1</v>
      </c>
      <c r="AM502" s="4"/>
      <c r="AN502" s="4"/>
      <c r="AO502" s="4"/>
      <c r="AP502" s="4"/>
      <c r="AQ502" s="4"/>
      <c r="AR502" s="6" t="s">
        <v>1371</v>
      </c>
      <c r="AS502" s="6" t="s">
        <v>1372</v>
      </c>
      <c r="AT502" s="6" t="s">
        <v>1373</v>
      </c>
      <c r="AU502" s="6" t="s">
        <v>1374</v>
      </c>
    </row>
    <row r="503" spans="1:47" ht="14.25" customHeight="1" x14ac:dyDescent="0.25">
      <c r="A503" s="6" t="s">
        <v>1375</v>
      </c>
      <c r="B503" s="4" t="s">
        <v>45</v>
      </c>
      <c r="C503" s="6" t="s">
        <v>1366</v>
      </c>
      <c r="D503" s="5" t="s">
        <v>102</v>
      </c>
      <c r="E503" s="5" t="s">
        <v>1376</v>
      </c>
      <c r="F503" t="s">
        <v>1678</v>
      </c>
      <c r="G503" t="s">
        <v>1678</v>
      </c>
      <c r="H503" s="1">
        <v>58</v>
      </c>
      <c r="I503" s="7">
        <v>694353</v>
      </c>
      <c r="J503" s="7">
        <v>7757584</v>
      </c>
      <c r="K503" s="1" t="s">
        <v>398</v>
      </c>
      <c r="L503" s="4" t="s">
        <v>50</v>
      </c>
      <c r="M503" s="8">
        <v>45548</v>
      </c>
      <c r="N503" s="4" t="s">
        <v>51</v>
      </c>
      <c r="O503" s="4">
        <v>9.1999999999999993</v>
      </c>
      <c r="P503" s="5">
        <v>0</v>
      </c>
      <c r="Q503" s="6">
        <v>1.2</v>
      </c>
      <c r="R503" s="6">
        <v>14.6</v>
      </c>
      <c r="S503" s="6">
        <v>0</v>
      </c>
      <c r="T503" s="4">
        <f t="shared" si="21"/>
        <v>25</v>
      </c>
      <c r="U503" s="4">
        <v>0.36799999999999999</v>
      </c>
      <c r="V503" s="4">
        <v>0</v>
      </c>
      <c r="W503" s="4">
        <v>4.8000000000000001E-2</v>
      </c>
      <c r="X503" s="4">
        <v>0.58399999999999996</v>
      </c>
      <c r="Y503" s="4">
        <v>0</v>
      </c>
      <c r="Z503" s="9">
        <f t="shared" si="20"/>
        <v>0.3</v>
      </c>
      <c r="AA503" s="9">
        <f t="shared" si="20"/>
        <v>0.3</v>
      </c>
      <c r="AB503" s="9">
        <f t="shared" si="20"/>
        <v>0</v>
      </c>
      <c r="AC503" s="4">
        <v>7.5</v>
      </c>
      <c r="AD503" s="4">
        <v>7.5</v>
      </c>
      <c r="AE503" s="4">
        <v>0</v>
      </c>
      <c r="AF503" s="6">
        <v>0</v>
      </c>
      <c r="AG503" s="6">
        <v>0</v>
      </c>
      <c r="AH503" s="4" t="s">
        <v>53</v>
      </c>
      <c r="AI503" s="6" t="s">
        <v>59</v>
      </c>
      <c r="AJ503" s="6" t="s">
        <v>54</v>
      </c>
      <c r="AK503" s="6" t="s">
        <v>54</v>
      </c>
      <c r="AL503" s="4">
        <v>1</v>
      </c>
      <c r="AM503" s="4"/>
      <c r="AN503" s="4"/>
      <c r="AO503" s="4"/>
      <c r="AP503" s="4"/>
      <c r="AQ503" s="4"/>
      <c r="AR503" s="6" t="s">
        <v>1377</v>
      </c>
      <c r="AS503" s="6" t="s">
        <v>1378</v>
      </c>
      <c r="AT503" s="6" t="s">
        <v>54</v>
      </c>
      <c r="AU503" s="6" t="s">
        <v>1379</v>
      </c>
    </row>
    <row r="504" spans="1:47" ht="14.25" customHeight="1" x14ac:dyDescent="0.25">
      <c r="A504" s="6" t="s">
        <v>1380</v>
      </c>
      <c r="B504" s="4" t="s">
        <v>45</v>
      </c>
      <c r="C504" s="6" t="s">
        <v>1366</v>
      </c>
      <c r="D504" s="5" t="s">
        <v>127</v>
      </c>
      <c r="E504" s="5" t="s">
        <v>1381</v>
      </c>
      <c r="F504" t="s">
        <v>1678</v>
      </c>
      <c r="G504" t="s">
        <v>1678</v>
      </c>
      <c r="H504" s="1">
        <v>59</v>
      </c>
      <c r="I504" s="7">
        <v>693609</v>
      </c>
      <c r="J504" s="7">
        <v>7757194</v>
      </c>
      <c r="K504" s="1" t="s">
        <v>398</v>
      </c>
      <c r="L504" s="4" t="s">
        <v>50</v>
      </c>
      <c r="M504" s="8">
        <v>45548</v>
      </c>
      <c r="N504" s="4" t="s">
        <v>51</v>
      </c>
      <c r="O504" s="4">
        <v>4.2</v>
      </c>
      <c r="P504" s="5">
        <v>0</v>
      </c>
      <c r="Q504" s="6">
        <v>3.5</v>
      </c>
      <c r="R504" s="6">
        <v>11</v>
      </c>
      <c r="S504" s="6">
        <v>6.3</v>
      </c>
      <c r="T504" s="4">
        <f t="shared" si="21"/>
        <v>25</v>
      </c>
      <c r="U504" s="4">
        <v>0.16800000000000001</v>
      </c>
      <c r="V504" s="4">
        <v>0</v>
      </c>
      <c r="W504" s="4">
        <v>0.14000000000000001</v>
      </c>
      <c r="X504" s="4">
        <v>0.44</v>
      </c>
      <c r="Y504" s="4">
        <v>0.252</v>
      </c>
      <c r="Z504" s="9">
        <f t="shared" si="20"/>
        <v>0.52</v>
      </c>
      <c r="AA504" s="9">
        <f t="shared" si="20"/>
        <v>0.48</v>
      </c>
      <c r="AB504" s="9">
        <f t="shared" si="20"/>
        <v>0.04</v>
      </c>
      <c r="AC504" s="4">
        <v>13</v>
      </c>
      <c r="AD504" s="4">
        <v>12</v>
      </c>
      <c r="AE504" s="4">
        <v>1</v>
      </c>
      <c r="AF504" s="6">
        <v>1</v>
      </c>
      <c r="AG504" s="6">
        <v>7</v>
      </c>
      <c r="AH504" s="4" t="s">
        <v>52</v>
      </c>
      <c r="AI504" s="6" t="s">
        <v>74</v>
      </c>
      <c r="AJ504" s="6" t="s">
        <v>54</v>
      </c>
      <c r="AK504" s="6" t="s">
        <v>54</v>
      </c>
      <c r="AL504" s="4">
        <v>1</v>
      </c>
      <c r="AM504" s="4"/>
      <c r="AN504" s="4"/>
      <c r="AO504" s="4"/>
      <c r="AP504" s="4"/>
      <c r="AQ504" s="4"/>
      <c r="AR504" s="6" t="s">
        <v>140</v>
      </c>
      <c r="AS504" s="6" t="s">
        <v>1382</v>
      </c>
      <c r="AT504" s="6" t="s">
        <v>54</v>
      </c>
      <c r="AU504" s="6" t="s">
        <v>86</v>
      </c>
    </row>
    <row r="505" spans="1:47" ht="14.25" customHeight="1" x14ac:dyDescent="0.25">
      <c r="A505" s="6" t="s">
        <v>1383</v>
      </c>
      <c r="B505" s="4" t="s">
        <v>45</v>
      </c>
      <c r="C505" s="6" t="s">
        <v>1366</v>
      </c>
      <c r="D505" s="5" t="s">
        <v>118</v>
      </c>
      <c r="E505" s="5" t="s">
        <v>1384</v>
      </c>
      <c r="F505" t="s">
        <v>1678</v>
      </c>
      <c r="G505" t="s">
        <v>1678</v>
      </c>
      <c r="H505" s="1">
        <v>60</v>
      </c>
      <c r="I505" s="7">
        <v>693757</v>
      </c>
      <c r="J505" s="7">
        <v>7757304</v>
      </c>
      <c r="K505" s="1" t="s">
        <v>398</v>
      </c>
      <c r="L505" s="4" t="s">
        <v>50</v>
      </c>
      <c r="M505" s="8">
        <v>45548</v>
      </c>
      <c r="N505" s="4" t="s">
        <v>51</v>
      </c>
      <c r="O505" s="4">
        <v>6</v>
      </c>
      <c r="P505" s="5">
        <v>0</v>
      </c>
      <c r="Q505" s="6">
        <v>3</v>
      </c>
      <c r="R505" s="6">
        <v>16</v>
      </c>
      <c r="S505" s="6">
        <v>0</v>
      </c>
      <c r="T505" s="4">
        <f t="shared" si="21"/>
        <v>25</v>
      </c>
      <c r="U505" s="4">
        <v>0.24</v>
      </c>
      <c r="V505" s="4">
        <v>0</v>
      </c>
      <c r="W505" s="4">
        <v>0.12</v>
      </c>
      <c r="X505" s="4">
        <v>0.64</v>
      </c>
      <c r="Y505" s="4">
        <v>0</v>
      </c>
      <c r="Z505" s="9">
        <f t="shared" si="20"/>
        <v>0.44</v>
      </c>
      <c r="AA505" s="9">
        <f t="shared" si="20"/>
        <v>0.44</v>
      </c>
      <c r="AB505" s="9">
        <f t="shared" si="20"/>
        <v>0</v>
      </c>
      <c r="AC505" s="4">
        <v>11</v>
      </c>
      <c r="AD505" s="4">
        <v>11</v>
      </c>
      <c r="AE505" s="4">
        <v>0</v>
      </c>
      <c r="AF505" s="6">
        <v>0</v>
      </c>
      <c r="AG505" s="6">
        <v>0</v>
      </c>
      <c r="AH505" s="4" t="s">
        <v>53</v>
      </c>
      <c r="AI505" s="6" t="s">
        <v>74</v>
      </c>
      <c r="AJ505" s="6" t="s">
        <v>54</v>
      </c>
      <c r="AK505" s="6" t="s">
        <v>54</v>
      </c>
      <c r="AL505" s="4">
        <v>1</v>
      </c>
      <c r="AM505" s="4"/>
      <c r="AN505" s="4"/>
      <c r="AO505" s="4"/>
      <c r="AP505" s="4"/>
      <c r="AQ505" s="4"/>
      <c r="AR505" s="6" t="s">
        <v>1385</v>
      </c>
      <c r="AS505" s="6" t="s">
        <v>1386</v>
      </c>
      <c r="AT505" s="6" t="s">
        <v>54</v>
      </c>
      <c r="AU505" s="6" t="s">
        <v>1387</v>
      </c>
    </row>
    <row r="506" spans="1:47" ht="14.25" customHeight="1" x14ac:dyDescent="0.25">
      <c r="A506" s="4" t="s">
        <v>1388</v>
      </c>
      <c r="B506" s="4" t="s">
        <v>137</v>
      </c>
      <c r="C506" s="5" t="s">
        <v>1389</v>
      </c>
      <c r="D506" s="44" t="s">
        <v>88</v>
      </c>
      <c r="E506" s="5" t="s">
        <v>1390</v>
      </c>
      <c r="F506" t="s">
        <v>1678</v>
      </c>
      <c r="G506" t="s">
        <v>1678</v>
      </c>
      <c r="H506" s="44">
        <v>1</v>
      </c>
      <c r="I506" s="7"/>
      <c r="J506" s="7"/>
      <c r="K506" s="17" t="s">
        <v>1391</v>
      </c>
      <c r="L506" s="4" t="s">
        <v>168</v>
      </c>
      <c r="M506" s="46"/>
      <c r="N506" s="44" t="s">
        <v>352</v>
      </c>
      <c r="O506" s="4">
        <v>19</v>
      </c>
      <c r="P506" s="44">
        <v>0</v>
      </c>
      <c r="Q506" s="44">
        <v>0</v>
      </c>
      <c r="R506" s="44">
        <v>1</v>
      </c>
      <c r="S506" s="44">
        <v>5</v>
      </c>
      <c r="T506" s="4">
        <f t="shared" si="21"/>
        <v>25</v>
      </c>
      <c r="U506" s="4">
        <v>0.76</v>
      </c>
      <c r="V506" s="4">
        <v>0</v>
      </c>
      <c r="W506" s="4">
        <v>0</v>
      </c>
      <c r="X506" s="4">
        <v>0.04</v>
      </c>
      <c r="Y506" s="4">
        <v>0.2</v>
      </c>
      <c r="Z506" s="9">
        <f t="shared" si="20"/>
        <v>0.96</v>
      </c>
      <c r="AA506" s="9">
        <f t="shared" si="20"/>
        <v>0.96</v>
      </c>
      <c r="AB506" s="9">
        <f t="shared" si="20"/>
        <v>0</v>
      </c>
      <c r="AC506" s="4">
        <v>24</v>
      </c>
      <c r="AD506" s="4">
        <v>24</v>
      </c>
      <c r="AE506" s="4">
        <v>0</v>
      </c>
      <c r="AF506" s="44">
        <v>2</v>
      </c>
      <c r="AG506" s="44">
        <v>2</v>
      </c>
      <c r="AH506" s="20" t="s">
        <v>52</v>
      </c>
      <c r="AI506" s="44" t="s">
        <v>86</v>
      </c>
      <c r="AJ506" s="44" t="s">
        <v>86</v>
      </c>
      <c r="AK506" s="44" t="s">
        <v>86</v>
      </c>
      <c r="AL506" s="4"/>
      <c r="AM506" s="4"/>
      <c r="AN506" s="4"/>
      <c r="AO506" s="4"/>
      <c r="AP506" s="4"/>
      <c r="AQ506" s="4"/>
      <c r="AR506" s="44" t="s">
        <v>654</v>
      </c>
      <c r="AS506" s="44" t="s">
        <v>86</v>
      </c>
      <c r="AT506" s="44" t="s">
        <v>86</v>
      </c>
      <c r="AU506" s="44" t="s">
        <v>86</v>
      </c>
    </row>
    <row r="507" spans="1:47" ht="14.25" customHeight="1" x14ac:dyDescent="0.25">
      <c r="A507" s="4" t="s">
        <v>1392</v>
      </c>
      <c r="B507" s="4" t="s">
        <v>137</v>
      </c>
      <c r="C507" s="5" t="s">
        <v>1389</v>
      </c>
      <c r="D507" s="44" t="s">
        <v>127</v>
      </c>
      <c r="E507" s="5" t="s">
        <v>1393</v>
      </c>
      <c r="F507" t="s">
        <v>1678</v>
      </c>
      <c r="G507" t="s">
        <v>1678</v>
      </c>
      <c r="H507" s="44">
        <v>1</v>
      </c>
      <c r="I507" s="7"/>
      <c r="J507" s="7"/>
      <c r="K507" s="17" t="s">
        <v>1391</v>
      </c>
      <c r="L507" s="4" t="s">
        <v>168</v>
      </c>
      <c r="M507" s="46"/>
      <c r="N507" s="44" t="s">
        <v>352</v>
      </c>
      <c r="O507" s="4">
        <v>8</v>
      </c>
      <c r="P507" s="44">
        <v>0</v>
      </c>
      <c r="Q507" s="44">
        <v>12</v>
      </c>
      <c r="R507" s="44">
        <v>0</v>
      </c>
      <c r="S507" s="44">
        <v>5</v>
      </c>
      <c r="T507" s="4">
        <f t="shared" si="21"/>
        <v>25</v>
      </c>
      <c r="U507" s="4">
        <v>0.32</v>
      </c>
      <c r="V507" s="4">
        <v>0</v>
      </c>
      <c r="W507" s="4">
        <v>0.48</v>
      </c>
      <c r="X507" s="4">
        <v>0</v>
      </c>
      <c r="Y507" s="4">
        <v>0.2</v>
      </c>
      <c r="Z507" s="9">
        <f t="shared" si="20"/>
        <v>1</v>
      </c>
      <c r="AA507" s="9">
        <f t="shared" si="20"/>
        <v>1</v>
      </c>
      <c r="AB507" s="9">
        <f t="shared" si="20"/>
        <v>0</v>
      </c>
      <c r="AC507" s="4">
        <v>25</v>
      </c>
      <c r="AD507" s="4">
        <v>25</v>
      </c>
      <c r="AE507" s="4">
        <v>0</v>
      </c>
      <c r="AF507" s="44">
        <v>3</v>
      </c>
      <c r="AG507" s="44">
        <v>1</v>
      </c>
      <c r="AH507" s="20" t="s">
        <v>52</v>
      </c>
      <c r="AI507" s="44" t="s">
        <v>86</v>
      </c>
      <c r="AJ507" s="44" t="s">
        <v>86</v>
      </c>
      <c r="AK507" s="44" t="s">
        <v>86</v>
      </c>
      <c r="AL507" s="4"/>
      <c r="AM507" s="4"/>
      <c r="AN507" s="4"/>
      <c r="AO507" s="4"/>
      <c r="AP507" s="4"/>
      <c r="AQ507" s="4"/>
      <c r="AR507" s="44" t="s">
        <v>654</v>
      </c>
      <c r="AS507" s="44" t="s">
        <v>86</v>
      </c>
      <c r="AT507" s="44" t="s">
        <v>86</v>
      </c>
      <c r="AU507" s="44" t="s">
        <v>86</v>
      </c>
    </row>
    <row r="508" spans="1:47" ht="14.25" customHeight="1" x14ac:dyDescent="0.25">
      <c r="A508" s="4" t="s">
        <v>1394</v>
      </c>
      <c r="B508" s="4" t="s">
        <v>137</v>
      </c>
      <c r="C508" s="5" t="s">
        <v>1389</v>
      </c>
      <c r="D508" s="44" t="s">
        <v>118</v>
      </c>
      <c r="E508" s="5" t="s">
        <v>1395</v>
      </c>
      <c r="F508" t="s">
        <v>1678</v>
      </c>
      <c r="G508" t="s">
        <v>1678</v>
      </c>
      <c r="H508" s="44">
        <v>1</v>
      </c>
      <c r="I508" s="7"/>
      <c r="J508" s="7"/>
      <c r="K508" s="17" t="s">
        <v>398</v>
      </c>
      <c r="L508" s="4" t="s">
        <v>168</v>
      </c>
      <c r="M508" s="46"/>
      <c r="N508" s="44" t="s">
        <v>352</v>
      </c>
      <c r="O508" s="4">
        <v>25</v>
      </c>
      <c r="P508" s="44">
        <v>0</v>
      </c>
      <c r="Q508" s="44">
        <v>0</v>
      </c>
      <c r="R508" s="44">
        <v>0</v>
      </c>
      <c r="S508" s="44">
        <v>0</v>
      </c>
      <c r="T508" s="4">
        <f t="shared" si="21"/>
        <v>25</v>
      </c>
      <c r="U508" s="4">
        <v>1</v>
      </c>
      <c r="V508" s="4">
        <v>0</v>
      </c>
      <c r="W508" s="4">
        <v>0</v>
      </c>
      <c r="X508" s="4">
        <v>0</v>
      </c>
      <c r="Y508" s="4">
        <v>0</v>
      </c>
      <c r="Z508" s="9">
        <f t="shared" si="20"/>
        <v>0.96</v>
      </c>
      <c r="AA508" s="9">
        <f t="shared" si="20"/>
        <v>0.96</v>
      </c>
      <c r="AB508" s="9">
        <f t="shared" si="20"/>
        <v>0</v>
      </c>
      <c r="AC508" s="4">
        <v>24</v>
      </c>
      <c r="AD508" s="4">
        <v>24</v>
      </c>
      <c r="AE508" s="4">
        <v>0</v>
      </c>
      <c r="AF508" s="44">
        <v>0</v>
      </c>
      <c r="AG508" s="44">
        <v>0</v>
      </c>
      <c r="AH508" s="20" t="s">
        <v>52</v>
      </c>
      <c r="AI508" s="44" t="s">
        <v>86</v>
      </c>
      <c r="AJ508" s="44" t="s">
        <v>86</v>
      </c>
      <c r="AK508" s="44" t="s">
        <v>86</v>
      </c>
      <c r="AL508" s="4"/>
      <c r="AM508" s="4"/>
      <c r="AN508" s="4"/>
      <c r="AO508" s="4"/>
      <c r="AP508" s="4"/>
      <c r="AQ508" s="4"/>
      <c r="AR508" s="44" t="s">
        <v>355</v>
      </c>
      <c r="AS508" s="44" t="s">
        <v>86</v>
      </c>
      <c r="AT508" s="44" t="s">
        <v>86</v>
      </c>
      <c r="AU508" s="44" t="s">
        <v>86</v>
      </c>
    </row>
    <row r="509" spans="1:47" ht="14.25" customHeight="1" x14ac:dyDescent="0.25">
      <c r="A509" s="4" t="s">
        <v>1396</v>
      </c>
      <c r="B509" s="4" t="s">
        <v>137</v>
      </c>
      <c r="C509" s="5" t="s">
        <v>1389</v>
      </c>
      <c r="D509" s="44" t="s">
        <v>94</v>
      </c>
      <c r="E509" s="5" t="s">
        <v>1397</v>
      </c>
      <c r="F509" t="s">
        <v>1678</v>
      </c>
      <c r="G509" t="s">
        <v>1678</v>
      </c>
      <c r="H509" s="44">
        <v>1</v>
      </c>
      <c r="I509" s="7"/>
      <c r="J509" s="7"/>
      <c r="K509" s="17" t="s">
        <v>398</v>
      </c>
      <c r="L509" s="4" t="s">
        <v>168</v>
      </c>
      <c r="M509" s="46"/>
      <c r="N509" s="44" t="s">
        <v>352</v>
      </c>
      <c r="O509" s="4">
        <v>17</v>
      </c>
      <c r="P509" s="44">
        <v>0</v>
      </c>
      <c r="Q509" s="44">
        <v>2</v>
      </c>
      <c r="R509" s="44">
        <v>1</v>
      </c>
      <c r="S509" s="44">
        <v>5</v>
      </c>
      <c r="T509" s="4">
        <f t="shared" si="21"/>
        <v>25</v>
      </c>
      <c r="U509" s="4">
        <v>0.68</v>
      </c>
      <c r="V509" s="4">
        <v>0</v>
      </c>
      <c r="W509" s="4">
        <v>0.08</v>
      </c>
      <c r="X509" s="4">
        <v>0.04</v>
      </c>
      <c r="Y509" s="4">
        <v>0.2</v>
      </c>
      <c r="Z509" s="9">
        <f t="shared" si="20"/>
        <v>0.92</v>
      </c>
      <c r="AA509" s="9">
        <f t="shared" si="20"/>
        <v>0.76</v>
      </c>
      <c r="AB509" s="9">
        <f t="shared" si="20"/>
        <v>0.16</v>
      </c>
      <c r="AC509" s="4">
        <v>23</v>
      </c>
      <c r="AD509" s="4">
        <v>19</v>
      </c>
      <c r="AE509" s="4">
        <v>4</v>
      </c>
      <c r="AF509" s="44">
        <v>2</v>
      </c>
      <c r="AG509" s="44">
        <v>1</v>
      </c>
      <c r="AH509" s="20" t="s">
        <v>52</v>
      </c>
      <c r="AI509" s="44" t="s">
        <v>380</v>
      </c>
      <c r="AJ509" s="44" t="s">
        <v>86</v>
      </c>
      <c r="AK509" s="44" t="s">
        <v>86</v>
      </c>
      <c r="AL509" s="4">
        <v>1</v>
      </c>
      <c r="AM509" s="4"/>
      <c r="AN509" s="4"/>
      <c r="AO509" s="4"/>
      <c r="AP509" s="4"/>
      <c r="AQ509" s="4"/>
      <c r="AR509" s="44" t="s">
        <v>355</v>
      </c>
      <c r="AS509" s="44" t="s">
        <v>86</v>
      </c>
      <c r="AT509" s="44" t="s">
        <v>86</v>
      </c>
      <c r="AU509" s="44" t="s">
        <v>86</v>
      </c>
    </row>
    <row r="510" spans="1:47" ht="14.25" customHeight="1" x14ac:dyDescent="0.25">
      <c r="A510" s="10" t="s">
        <v>1398</v>
      </c>
      <c r="B510" s="4" t="s">
        <v>137</v>
      </c>
      <c r="C510" s="10" t="s">
        <v>1389</v>
      </c>
      <c r="D510" s="5" t="s">
        <v>82</v>
      </c>
      <c r="E510" s="5" t="s">
        <v>1399</v>
      </c>
      <c r="F510" t="s">
        <v>1678</v>
      </c>
      <c r="G510" t="s">
        <v>1678</v>
      </c>
      <c r="H510" s="10">
        <v>1</v>
      </c>
      <c r="I510" s="7"/>
      <c r="J510" s="7"/>
      <c r="K510" s="10" t="s">
        <v>398</v>
      </c>
      <c r="L510" s="4" t="s">
        <v>168</v>
      </c>
      <c r="M510" s="14">
        <v>45609</v>
      </c>
      <c r="N510" s="4" t="s">
        <v>352</v>
      </c>
      <c r="O510" s="4">
        <v>18</v>
      </c>
      <c r="P510" s="10">
        <v>0</v>
      </c>
      <c r="Q510" s="10">
        <v>5</v>
      </c>
      <c r="R510" s="10">
        <v>0</v>
      </c>
      <c r="S510" s="10">
        <v>2</v>
      </c>
      <c r="T510" s="4">
        <f t="shared" si="21"/>
        <v>25</v>
      </c>
      <c r="U510" s="4">
        <v>0.72</v>
      </c>
      <c r="V510" s="4">
        <v>0</v>
      </c>
      <c r="W510" s="4">
        <v>0.2</v>
      </c>
      <c r="X510" s="4">
        <v>0</v>
      </c>
      <c r="Y510" s="4">
        <v>0.08</v>
      </c>
      <c r="Z510" s="9">
        <f t="shared" si="20"/>
        <v>0.04</v>
      </c>
      <c r="AA510" s="9">
        <f t="shared" si="20"/>
        <v>0.04</v>
      </c>
      <c r="AB510" s="9">
        <f t="shared" si="20"/>
        <v>0</v>
      </c>
      <c r="AC510" s="4">
        <v>1</v>
      </c>
      <c r="AD510" s="4">
        <v>1</v>
      </c>
      <c r="AE510" s="4">
        <v>0</v>
      </c>
      <c r="AF510" s="10">
        <v>1</v>
      </c>
      <c r="AG510" s="10">
        <v>1</v>
      </c>
      <c r="AH510" s="4" t="s">
        <v>52</v>
      </c>
      <c r="AI510" s="10" t="s">
        <v>435</v>
      </c>
      <c r="AJ510" s="10" t="s">
        <v>354</v>
      </c>
      <c r="AK510" s="10" t="s">
        <v>86</v>
      </c>
      <c r="AL510" s="4"/>
      <c r="AM510" s="4"/>
      <c r="AN510" s="4"/>
      <c r="AO510" s="4"/>
      <c r="AP510" s="4">
        <v>1</v>
      </c>
      <c r="AQ510" s="4"/>
      <c r="AR510" s="10" t="s">
        <v>355</v>
      </c>
      <c r="AS510" s="10" t="s">
        <v>86</v>
      </c>
      <c r="AT510" s="10" t="s">
        <v>86</v>
      </c>
      <c r="AU510" s="10" t="s">
        <v>86</v>
      </c>
    </row>
    <row r="511" spans="1:47" ht="14.25" customHeight="1" x14ac:dyDescent="0.25">
      <c r="A511" s="10" t="s">
        <v>1400</v>
      </c>
      <c r="B511" s="4" t="s">
        <v>137</v>
      </c>
      <c r="C511" s="10" t="s">
        <v>1389</v>
      </c>
      <c r="D511" s="5" t="s">
        <v>82</v>
      </c>
      <c r="E511" s="5" t="s">
        <v>1399</v>
      </c>
      <c r="F511" t="s">
        <v>1678</v>
      </c>
      <c r="G511" t="s">
        <v>1678</v>
      </c>
      <c r="H511" s="10">
        <v>1</v>
      </c>
      <c r="I511" s="7"/>
      <c r="J511" s="7"/>
      <c r="K511" s="10" t="s">
        <v>398</v>
      </c>
      <c r="L511" s="4" t="s">
        <v>168</v>
      </c>
      <c r="M511" s="14">
        <v>45609</v>
      </c>
      <c r="N511" s="4" t="s">
        <v>352</v>
      </c>
      <c r="O511" s="4">
        <v>23</v>
      </c>
      <c r="P511" s="10">
        <v>0</v>
      </c>
      <c r="Q511" s="10">
        <v>2</v>
      </c>
      <c r="R511" s="10">
        <v>0</v>
      </c>
      <c r="S511" s="10">
        <v>0</v>
      </c>
      <c r="T511" s="4">
        <f t="shared" si="21"/>
        <v>25</v>
      </c>
      <c r="U511" s="4">
        <v>0.92</v>
      </c>
      <c r="V511" s="4">
        <v>0</v>
      </c>
      <c r="W511" s="4">
        <v>0.08</v>
      </c>
      <c r="X511" s="4">
        <v>0</v>
      </c>
      <c r="Y511" s="4">
        <v>0</v>
      </c>
      <c r="Z511" s="9">
        <f t="shared" si="20"/>
        <v>0</v>
      </c>
      <c r="AA511" s="9">
        <f t="shared" si="20"/>
        <v>0</v>
      </c>
      <c r="AB511" s="9">
        <f t="shared" si="20"/>
        <v>0</v>
      </c>
      <c r="AC511" s="4">
        <v>0</v>
      </c>
      <c r="AD511" s="4">
        <v>0</v>
      </c>
      <c r="AE511" s="4">
        <v>0</v>
      </c>
      <c r="AF511" s="10">
        <v>0</v>
      </c>
      <c r="AG511" s="10">
        <v>0</v>
      </c>
      <c r="AH511" s="4" t="s">
        <v>52</v>
      </c>
      <c r="AI511" s="10" t="s">
        <v>86</v>
      </c>
      <c r="AJ511" s="10" t="s">
        <v>354</v>
      </c>
      <c r="AK511" s="10" t="s">
        <v>86</v>
      </c>
      <c r="AL511" s="4"/>
      <c r="AM511" s="4"/>
      <c r="AN511" s="4"/>
      <c r="AO511" s="4"/>
      <c r="AP511" s="4">
        <v>1</v>
      </c>
      <c r="AQ511" s="4"/>
      <c r="AR511" s="10" t="s">
        <v>355</v>
      </c>
      <c r="AS511" s="10" t="s">
        <v>86</v>
      </c>
      <c r="AT511" s="10" t="s">
        <v>86</v>
      </c>
      <c r="AU511" s="10" t="s">
        <v>86</v>
      </c>
    </row>
    <row r="512" spans="1:47" ht="14.25" customHeight="1" x14ac:dyDescent="0.25">
      <c r="A512" s="10" t="s">
        <v>1401</v>
      </c>
      <c r="B512" s="4" t="s">
        <v>137</v>
      </c>
      <c r="C512" s="10" t="s">
        <v>1389</v>
      </c>
      <c r="D512" s="5" t="s">
        <v>82</v>
      </c>
      <c r="E512" s="5" t="s">
        <v>1399</v>
      </c>
      <c r="F512" t="s">
        <v>1678</v>
      </c>
      <c r="G512" t="s">
        <v>1678</v>
      </c>
      <c r="H512" s="10">
        <v>2</v>
      </c>
      <c r="I512" s="7"/>
      <c r="J512" s="7"/>
      <c r="K512" s="10" t="s">
        <v>398</v>
      </c>
      <c r="L512" s="4" t="s">
        <v>168</v>
      </c>
      <c r="M512" s="14">
        <v>45609</v>
      </c>
      <c r="N512" s="4" t="s">
        <v>352</v>
      </c>
      <c r="O512" s="4">
        <v>25</v>
      </c>
      <c r="P512" s="10">
        <v>0</v>
      </c>
      <c r="Q512" s="10">
        <v>0</v>
      </c>
      <c r="R512" s="10">
        <v>0</v>
      </c>
      <c r="S512" s="10">
        <v>0</v>
      </c>
      <c r="T512" s="4">
        <f t="shared" si="21"/>
        <v>25</v>
      </c>
      <c r="U512" s="4">
        <v>1</v>
      </c>
      <c r="V512" s="4">
        <v>0</v>
      </c>
      <c r="W512" s="4">
        <v>0</v>
      </c>
      <c r="X512" s="4">
        <v>0</v>
      </c>
      <c r="Y512" s="4">
        <v>0</v>
      </c>
      <c r="Z512" s="9">
        <f t="shared" si="20"/>
        <v>0.24</v>
      </c>
      <c r="AA512" s="9">
        <f t="shared" si="20"/>
        <v>0.24</v>
      </c>
      <c r="AB512" s="9">
        <f t="shared" si="20"/>
        <v>0</v>
      </c>
      <c r="AC512" s="4">
        <v>6</v>
      </c>
      <c r="AD512" s="4">
        <v>6</v>
      </c>
      <c r="AE512" s="4">
        <v>0</v>
      </c>
      <c r="AF512" s="10">
        <v>0</v>
      </c>
      <c r="AG512" s="10">
        <v>0</v>
      </c>
      <c r="AH512" s="4" t="s">
        <v>52</v>
      </c>
      <c r="AI512" s="10" t="s">
        <v>435</v>
      </c>
      <c r="AJ512" s="10" t="s">
        <v>354</v>
      </c>
      <c r="AK512" s="10" t="s">
        <v>86</v>
      </c>
      <c r="AL512" s="4"/>
      <c r="AM512" s="4"/>
      <c r="AN512" s="4"/>
      <c r="AO512" s="4"/>
      <c r="AP512" s="4">
        <v>1</v>
      </c>
      <c r="AQ512" s="4"/>
      <c r="AR512" s="10" t="s">
        <v>355</v>
      </c>
      <c r="AS512" s="10" t="s">
        <v>86</v>
      </c>
      <c r="AT512" s="10" t="s">
        <v>86</v>
      </c>
      <c r="AU512" s="10" t="s">
        <v>86</v>
      </c>
    </row>
    <row r="513" spans="1:64" ht="14.25" customHeight="1" x14ac:dyDescent="0.25">
      <c r="A513" s="10" t="s">
        <v>1402</v>
      </c>
      <c r="B513" s="4" t="s">
        <v>137</v>
      </c>
      <c r="C513" s="10" t="s">
        <v>1389</v>
      </c>
      <c r="D513" s="5" t="s">
        <v>82</v>
      </c>
      <c r="E513" s="5" t="s">
        <v>1399</v>
      </c>
      <c r="F513" t="s">
        <v>1678</v>
      </c>
      <c r="G513" t="s">
        <v>1678</v>
      </c>
      <c r="H513" s="10">
        <v>3</v>
      </c>
      <c r="I513" s="7"/>
      <c r="J513" s="7"/>
      <c r="K513" s="10" t="s">
        <v>398</v>
      </c>
      <c r="L513" s="4" t="s">
        <v>168</v>
      </c>
      <c r="M513" s="14">
        <v>45609</v>
      </c>
      <c r="N513" s="4" t="s">
        <v>352</v>
      </c>
      <c r="O513" s="4">
        <v>12</v>
      </c>
      <c r="P513" s="10">
        <v>0</v>
      </c>
      <c r="Q513" s="10">
        <v>0</v>
      </c>
      <c r="R513" s="10">
        <v>0</v>
      </c>
      <c r="S513" s="10">
        <v>0</v>
      </c>
      <c r="T513" s="4">
        <f t="shared" si="21"/>
        <v>12</v>
      </c>
      <c r="U513" s="4">
        <v>1</v>
      </c>
      <c r="V513" s="4">
        <v>0</v>
      </c>
      <c r="W513" s="4">
        <v>0</v>
      </c>
      <c r="X513" s="4">
        <v>0</v>
      </c>
      <c r="Y513" s="4">
        <v>0</v>
      </c>
      <c r="Z513" s="9">
        <f t="shared" si="20"/>
        <v>0</v>
      </c>
      <c r="AA513" s="9">
        <f t="shared" si="20"/>
        <v>0</v>
      </c>
      <c r="AB513" s="9">
        <f t="shared" si="20"/>
        <v>0</v>
      </c>
      <c r="AC513" s="4">
        <v>0</v>
      </c>
      <c r="AD513" s="4">
        <v>0</v>
      </c>
      <c r="AE513" s="4">
        <v>0</v>
      </c>
      <c r="AF513" s="10">
        <v>0</v>
      </c>
      <c r="AG513" s="10">
        <v>0</v>
      </c>
      <c r="AH513" s="4" t="s">
        <v>52</v>
      </c>
      <c r="AI513" s="10" t="s">
        <v>435</v>
      </c>
      <c r="AJ513" s="10" t="s">
        <v>435</v>
      </c>
      <c r="AK513" s="10" t="s">
        <v>86</v>
      </c>
      <c r="AL513" s="4"/>
      <c r="AM513" s="4"/>
      <c r="AN513" s="4"/>
      <c r="AO513" s="4"/>
      <c r="AP513" s="4"/>
      <c r="AQ513" s="4"/>
      <c r="AR513" s="10" t="s">
        <v>355</v>
      </c>
      <c r="AS513" s="10" t="s">
        <v>86</v>
      </c>
      <c r="AT513" s="10" t="s">
        <v>86</v>
      </c>
      <c r="AU513" s="10" t="s">
        <v>86</v>
      </c>
    </row>
    <row r="514" spans="1:64" ht="14.25" customHeight="1" x14ac:dyDescent="0.25">
      <c r="A514" s="10" t="s">
        <v>1403</v>
      </c>
      <c r="B514" s="4" t="s">
        <v>165</v>
      </c>
      <c r="C514" s="10" t="s">
        <v>1404</v>
      </c>
      <c r="D514" s="5" t="s">
        <v>88</v>
      </c>
      <c r="E514" s="5" t="s">
        <v>1405</v>
      </c>
      <c r="F514" t="s">
        <v>1678</v>
      </c>
      <c r="G514" t="s">
        <v>1678</v>
      </c>
      <c r="H514" s="10">
        <v>1</v>
      </c>
      <c r="I514" s="7"/>
      <c r="J514" s="7"/>
      <c r="K514" s="10" t="s">
        <v>398</v>
      </c>
      <c r="L514" s="4" t="s">
        <v>168</v>
      </c>
      <c r="M514" s="14">
        <v>45602</v>
      </c>
      <c r="N514" s="4" t="s">
        <v>352</v>
      </c>
      <c r="O514" s="4">
        <v>20</v>
      </c>
      <c r="P514" s="10">
        <v>0</v>
      </c>
      <c r="Q514" s="10">
        <v>1</v>
      </c>
      <c r="R514" s="10">
        <v>0</v>
      </c>
      <c r="S514" s="10">
        <v>0</v>
      </c>
      <c r="T514" s="4">
        <f t="shared" si="21"/>
        <v>21</v>
      </c>
      <c r="U514" s="4">
        <v>0.95238095238095233</v>
      </c>
      <c r="V514" s="4">
        <v>0</v>
      </c>
      <c r="W514" s="4">
        <v>4.7619047619047616E-2</v>
      </c>
      <c r="X514" s="4">
        <v>0</v>
      </c>
      <c r="Y514" s="4">
        <v>0</v>
      </c>
      <c r="Z514" s="9">
        <f t="shared" ref="Z514:AB577" si="22">AC514/$T514</f>
        <v>4.7619047619047616E-2</v>
      </c>
      <c r="AA514" s="9">
        <f t="shared" si="22"/>
        <v>4.7619047619047616E-2</v>
      </c>
      <c r="AB514" s="9">
        <f t="shared" si="22"/>
        <v>0</v>
      </c>
      <c r="AC514" s="4">
        <v>1</v>
      </c>
      <c r="AD514" s="4">
        <v>1</v>
      </c>
      <c r="AE514" s="4">
        <v>0</v>
      </c>
      <c r="AF514" s="10">
        <v>0</v>
      </c>
      <c r="AG514" s="10">
        <v>0</v>
      </c>
      <c r="AH514" s="4" t="s">
        <v>52</v>
      </c>
      <c r="AI514" s="10" t="s">
        <v>86</v>
      </c>
      <c r="AJ514" s="10" t="s">
        <v>86</v>
      </c>
      <c r="AK514" s="10" t="s">
        <v>86</v>
      </c>
      <c r="AL514" s="4"/>
      <c r="AM514" s="4"/>
      <c r="AN514" s="4"/>
      <c r="AO514" s="4"/>
      <c r="AP514" s="4"/>
      <c r="AQ514" s="4"/>
      <c r="AR514" s="10" t="s">
        <v>355</v>
      </c>
      <c r="AS514" s="10" t="s">
        <v>86</v>
      </c>
      <c r="AT514" s="10" t="s">
        <v>86</v>
      </c>
      <c r="AU514" s="10" t="s">
        <v>560</v>
      </c>
    </row>
    <row r="515" spans="1:64" ht="14.25" customHeight="1" x14ac:dyDescent="0.25">
      <c r="A515" s="10" t="s">
        <v>1406</v>
      </c>
      <c r="B515" s="4" t="s">
        <v>165</v>
      </c>
      <c r="C515" s="10" t="s">
        <v>1404</v>
      </c>
      <c r="D515" s="5" t="s">
        <v>127</v>
      </c>
      <c r="E515" s="5" t="s">
        <v>1407</v>
      </c>
      <c r="F515" t="s">
        <v>1678</v>
      </c>
      <c r="G515" t="s">
        <v>1678</v>
      </c>
      <c r="H515" s="10">
        <v>1</v>
      </c>
      <c r="I515" s="7"/>
      <c r="J515" s="7"/>
      <c r="K515" s="10" t="s">
        <v>398</v>
      </c>
      <c r="L515" s="4" t="s">
        <v>168</v>
      </c>
      <c r="M515" s="14">
        <v>45602</v>
      </c>
      <c r="N515" s="4" t="s">
        <v>352</v>
      </c>
      <c r="O515" s="4">
        <v>24</v>
      </c>
      <c r="P515" s="10">
        <v>0</v>
      </c>
      <c r="Q515" s="10">
        <v>0</v>
      </c>
      <c r="R515" s="10">
        <v>0</v>
      </c>
      <c r="S515" s="10">
        <v>0</v>
      </c>
      <c r="T515" s="4">
        <f t="shared" ref="T515:T578" si="23">SUM(O515:S515)</f>
        <v>24</v>
      </c>
      <c r="U515" s="4">
        <v>1</v>
      </c>
      <c r="V515" s="4">
        <v>0</v>
      </c>
      <c r="W515" s="4">
        <v>0</v>
      </c>
      <c r="X515" s="4">
        <v>0</v>
      </c>
      <c r="Y515" s="4">
        <v>0</v>
      </c>
      <c r="Z515" s="9">
        <f t="shared" si="22"/>
        <v>0</v>
      </c>
      <c r="AA515" s="9">
        <f t="shared" si="22"/>
        <v>0</v>
      </c>
      <c r="AB515" s="9">
        <f t="shared" si="22"/>
        <v>0</v>
      </c>
      <c r="AC515" s="4">
        <v>0</v>
      </c>
      <c r="AD515" s="4">
        <v>0</v>
      </c>
      <c r="AE515" s="4">
        <v>0</v>
      </c>
      <c r="AF515" s="10">
        <v>0</v>
      </c>
      <c r="AG515" s="10">
        <v>0</v>
      </c>
      <c r="AH515" s="4" t="s">
        <v>52</v>
      </c>
      <c r="AI515" s="10" t="s">
        <v>86</v>
      </c>
      <c r="AJ515" s="10" t="s">
        <v>86</v>
      </c>
      <c r="AK515" s="10" t="s">
        <v>86</v>
      </c>
      <c r="AL515" s="4"/>
      <c r="AM515" s="4"/>
      <c r="AN515" s="4"/>
      <c r="AO515" s="4"/>
      <c r="AP515" s="4"/>
      <c r="AQ515" s="4"/>
      <c r="AR515" s="10" t="s">
        <v>355</v>
      </c>
      <c r="AS515" s="10" t="s">
        <v>86</v>
      </c>
      <c r="AT515" s="10" t="s">
        <v>86</v>
      </c>
      <c r="AU515" s="10" t="s">
        <v>1408</v>
      </c>
    </row>
    <row r="516" spans="1:64" ht="14.25" customHeight="1" x14ac:dyDescent="0.25">
      <c r="A516" s="10" t="s">
        <v>1409</v>
      </c>
      <c r="B516" s="4" t="s">
        <v>165</v>
      </c>
      <c r="C516" s="10" t="s">
        <v>1404</v>
      </c>
      <c r="D516" s="5" t="s">
        <v>118</v>
      </c>
      <c r="E516" s="5" t="s">
        <v>1410</v>
      </c>
      <c r="F516" t="s">
        <v>1678</v>
      </c>
      <c r="G516" t="s">
        <v>1678</v>
      </c>
      <c r="H516" s="10">
        <v>1</v>
      </c>
      <c r="I516" s="12">
        <v>694641</v>
      </c>
      <c r="J516" s="12">
        <v>7758273</v>
      </c>
      <c r="K516" s="10" t="s">
        <v>398</v>
      </c>
      <c r="L516" s="4" t="s">
        <v>168</v>
      </c>
      <c r="M516" s="14">
        <v>45602</v>
      </c>
      <c r="N516" s="4" t="s">
        <v>352</v>
      </c>
      <c r="O516" s="4">
        <v>17</v>
      </c>
      <c r="P516" s="10">
        <v>0</v>
      </c>
      <c r="Q516" s="10">
        <v>1</v>
      </c>
      <c r="R516" s="10">
        <v>0</v>
      </c>
      <c r="S516" s="10">
        <v>4</v>
      </c>
      <c r="T516" s="4">
        <f t="shared" si="23"/>
        <v>22</v>
      </c>
      <c r="U516" s="4">
        <v>0.77272727272727271</v>
      </c>
      <c r="V516" s="4">
        <v>0</v>
      </c>
      <c r="W516" s="4">
        <v>4.5454545454545456E-2</v>
      </c>
      <c r="X516" s="4">
        <v>0</v>
      </c>
      <c r="Y516" s="4">
        <v>0.18181818181818182</v>
      </c>
      <c r="Z516" s="9">
        <f t="shared" si="22"/>
        <v>0.36363636363636365</v>
      </c>
      <c r="AA516" s="9">
        <f t="shared" si="22"/>
        <v>0.36363636363636365</v>
      </c>
      <c r="AB516" s="9">
        <f t="shared" si="22"/>
        <v>0</v>
      </c>
      <c r="AC516" s="4">
        <v>8</v>
      </c>
      <c r="AD516" s="4">
        <v>8</v>
      </c>
      <c r="AE516" s="4">
        <v>0</v>
      </c>
      <c r="AF516" s="10">
        <v>1</v>
      </c>
      <c r="AG516" s="10">
        <v>1</v>
      </c>
      <c r="AH516" s="4" t="s">
        <v>52</v>
      </c>
      <c r="AI516" s="10" t="s">
        <v>380</v>
      </c>
      <c r="AJ516" s="10" t="s">
        <v>1411</v>
      </c>
      <c r="AK516" s="10" t="s">
        <v>86</v>
      </c>
      <c r="AL516" s="4">
        <v>1</v>
      </c>
      <c r="AM516" s="4"/>
      <c r="AN516" s="4"/>
      <c r="AO516" s="4"/>
      <c r="AP516" s="4">
        <v>1</v>
      </c>
      <c r="AQ516" s="4"/>
      <c r="AR516" s="10" t="s">
        <v>355</v>
      </c>
      <c r="AS516" s="10" t="s">
        <v>86</v>
      </c>
      <c r="AT516" s="10" t="s">
        <v>86</v>
      </c>
      <c r="AU516" s="10" t="s">
        <v>1412</v>
      </c>
    </row>
    <row r="517" spans="1:64" ht="14.25" customHeight="1" x14ac:dyDescent="0.25">
      <c r="A517" s="10" t="s">
        <v>1413</v>
      </c>
      <c r="B517" s="4" t="s">
        <v>165</v>
      </c>
      <c r="C517" s="10" t="s">
        <v>1404</v>
      </c>
      <c r="D517" s="5" t="s">
        <v>82</v>
      </c>
      <c r="E517" s="5" t="s">
        <v>1414</v>
      </c>
      <c r="F517" t="s">
        <v>1678</v>
      </c>
      <c r="G517" t="s">
        <v>1678</v>
      </c>
      <c r="H517" s="10">
        <v>1</v>
      </c>
      <c r="I517" s="7"/>
      <c r="J517" s="7"/>
      <c r="K517" s="10" t="s">
        <v>398</v>
      </c>
      <c r="L517" s="4" t="s">
        <v>168</v>
      </c>
      <c r="M517" s="14">
        <v>45602</v>
      </c>
      <c r="N517" s="4" t="s">
        <v>352</v>
      </c>
      <c r="O517" s="4">
        <v>25</v>
      </c>
      <c r="P517" s="10">
        <v>0</v>
      </c>
      <c r="Q517" s="10">
        <v>0</v>
      </c>
      <c r="R517" s="10">
        <v>0</v>
      </c>
      <c r="S517" s="10">
        <v>0</v>
      </c>
      <c r="T517" s="4">
        <f t="shared" si="23"/>
        <v>25</v>
      </c>
      <c r="U517" s="4">
        <v>1</v>
      </c>
      <c r="V517" s="4">
        <v>0</v>
      </c>
      <c r="W517" s="4">
        <v>0</v>
      </c>
      <c r="X517" s="4">
        <v>0</v>
      </c>
      <c r="Y517" s="4">
        <v>0</v>
      </c>
      <c r="Z517" s="9">
        <f t="shared" si="22"/>
        <v>0</v>
      </c>
      <c r="AA517" s="9">
        <f t="shared" si="22"/>
        <v>0</v>
      </c>
      <c r="AB517" s="9">
        <f t="shared" si="22"/>
        <v>0</v>
      </c>
      <c r="AC517" s="4">
        <v>0</v>
      </c>
      <c r="AD517" s="4">
        <v>0</v>
      </c>
      <c r="AE517" s="4">
        <v>0</v>
      </c>
      <c r="AF517" s="10">
        <v>0</v>
      </c>
      <c r="AG517" s="10">
        <v>0</v>
      </c>
      <c r="AH517" s="4" t="s">
        <v>52</v>
      </c>
      <c r="AI517" s="10" t="s">
        <v>86</v>
      </c>
      <c r="AJ517" s="10" t="s">
        <v>1415</v>
      </c>
      <c r="AK517" s="10" t="s">
        <v>86</v>
      </c>
      <c r="AL517" s="4"/>
      <c r="AM517" s="4"/>
      <c r="AN517" s="4"/>
      <c r="AO517" s="4"/>
      <c r="AP517" s="4">
        <v>1</v>
      </c>
      <c r="AQ517" s="4"/>
      <c r="AR517" s="10" t="s">
        <v>355</v>
      </c>
      <c r="AS517" s="10" t="s">
        <v>86</v>
      </c>
      <c r="AT517" s="10" t="s">
        <v>86</v>
      </c>
      <c r="AU517" s="10" t="s">
        <v>86</v>
      </c>
    </row>
    <row r="518" spans="1:64" ht="14.25" customHeight="1" x14ac:dyDescent="0.25">
      <c r="A518" s="10" t="s">
        <v>1416</v>
      </c>
      <c r="B518" s="4" t="s">
        <v>165</v>
      </c>
      <c r="C518" s="10" t="s">
        <v>1404</v>
      </c>
      <c r="D518" s="5" t="s">
        <v>88</v>
      </c>
      <c r="E518" s="5" t="s">
        <v>1405</v>
      </c>
      <c r="F518" t="s">
        <v>1678</v>
      </c>
      <c r="G518" t="s">
        <v>1678</v>
      </c>
      <c r="H518" s="10">
        <v>2</v>
      </c>
      <c r="I518" s="7"/>
      <c r="J518" s="7"/>
      <c r="K518" s="10" t="s">
        <v>398</v>
      </c>
      <c r="L518" s="4" t="s">
        <v>168</v>
      </c>
      <c r="M518" s="14">
        <v>45602</v>
      </c>
      <c r="N518" s="4" t="s">
        <v>352</v>
      </c>
      <c r="O518" s="4">
        <v>6</v>
      </c>
      <c r="P518" s="10">
        <v>0</v>
      </c>
      <c r="Q518" s="10">
        <v>0</v>
      </c>
      <c r="R518" s="10">
        <v>0</v>
      </c>
      <c r="S518" s="10">
        <v>1</v>
      </c>
      <c r="T518" s="4">
        <f t="shared" si="23"/>
        <v>7</v>
      </c>
      <c r="U518" s="4">
        <v>0.8571428571428571</v>
      </c>
      <c r="V518" s="4">
        <v>0</v>
      </c>
      <c r="W518" s="4">
        <v>0</v>
      </c>
      <c r="X518" s="4">
        <v>0</v>
      </c>
      <c r="Y518" s="4">
        <v>0.14285714285714285</v>
      </c>
      <c r="Z518" s="9">
        <f t="shared" si="22"/>
        <v>0.42857142857142855</v>
      </c>
      <c r="AA518" s="9">
        <f t="shared" si="22"/>
        <v>0.42857142857142855</v>
      </c>
      <c r="AB518" s="9">
        <f t="shared" si="22"/>
        <v>0</v>
      </c>
      <c r="AC518" s="4">
        <v>3</v>
      </c>
      <c r="AD518" s="4">
        <v>3</v>
      </c>
      <c r="AE518" s="4">
        <v>0</v>
      </c>
      <c r="AF518" s="10">
        <v>1</v>
      </c>
      <c r="AG518" s="10">
        <v>1</v>
      </c>
      <c r="AH518" s="4" t="s">
        <v>52</v>
      </c>
      <c r="AI518" s="10" t="s">
        <v>381</v>
      </c>
      <c r="AJ518" s="10" t="s">
        <v>86</v>
      </c>
      <c r="AK518" s="10" t="s">
        <v>86</v>
      </c>
      <c r="AL518" s="4">
        <v>1</v>
      </c>
      <c r="AM518" s="4"/>
      <c r="AN518" s="4"/>
      <c r="AO518" s="4"/>
      <c r="AP518" s="4"/>
      <c r="AQ518" s="4"/>
      <c r="AR518" s="10" t="s">
        <v>355</v>
      </c>
      <c r="AS518" s="10" t="s">
        <v>86</v>
      </c>
      <c r="AT518" s="10" t="s">
        <v>86</v>
      </c>
      <c r="AU518" s="10" t="s">
        <v>1337</v>
      </c>
    </row>
    <row r="519" spans="1:64" ht="14.25" customHeight="1" x14ac:dyDescent="0.25">
      <c r="A519" s="10" t="s">
        <v>1417</v>
      </c>
      <c r="B519" s="4" t="s">
        <v>165</v>
      </c>
      <c r="C519" s="10" t="s">
        <v>1404</v>
      </c>
      <c r="D519" s="5" t="s">
        <v>127</v>
      </c>
      <c r="E519" s="5" t="s">
        <v>1407</v>
      </c>
      <c r="F519" t="s">
        <v>1678</v>
      </c>
      <c r="G519" t="s">
        <v>1678</v>
      </c>
      <c r="H519" s="10">
        <v>2</v>
      </c>
      <c r="I519" s="7"/>
      <c r="J519" s="7"/>
      <c r="K519" s="10" t="s">
        <v>398</v>
      </c>
      <c r="L519" s="4" t="s">
        <v>168</v>
      </c>
      <c r="M519" s="14">
        <v>45602</v>
      </c>
      <c r="N519" s="4" t="s">
        <v>352</v>
      </c>
      <c r="O519" s="4">
        <v>15</v>
      </c>
      <c r="P519" s="10">
        <v>0</v>
      </c>
      <c r="Q519" s="10">
        <v>0</v>
      </c>
      <c r="R519" s="10">
        <v>0</v>
      </c>
      <c r="S519" s="10">
        <v>10</v>
      </c>
      <c r="T519" s="4">
        <f t="shared" si="23"/>
        <v>25</v>
      </c>
      <c r="U519" s="4">
        <v>0.6</v>
      </c>
      <c r="V519" s="4">
        <v>0</v>
      </c>
      <c r="W519" s="4">
        <v>0</v>
      </c>
      <c r="X519" s="4">
        <v>0</v>
      </c>
      <c r="Y519" s="4">
        <v>0.4</v>
      </c>
      <c r="Z519" s="9">
        <f t="shared" si="22"/>
        <v>0</v>
      </c>
      <c r="AA519" s="9">
        <f t="shared" si="22"/>
        <v>0</v>
      </c>
      <c r="AB519" s="9">
        <f t="shared" si="22"/>
        <v>0</v>
      </c>
      <c r="AC519" s="4">
        <v>0</v>
      </c>
      <c r="AD519" s="4">
        <v>0</v>
      </c>
      <c r="AE519" s="4">
        <v>0</v>
      </c>
      <c r="AF519" s="10">
        <v>1</v>
      </c>
      <c r="AG519" s="10">
        <v>1</v>
      </c>
      <c r="AH519" s="4" t="s">
        <v>52</v>
      </c>
      <c r="AI519" s="10" t="s">
        <v>86</v>
      </c>
      <c r="AJ519" s="10" t="s">
        <v>86</v>
      </c>
      <c r="AK519" s="10" t="s">
        <v>86</v>
      </c>
      <c r="AL519" s="4"/>
      <c r="AM519" s="4"/>
      <c r="AN519" s="4"/>
      <c r="AO519" s="4"/>
      <c r="AP519" s="4"/>
      <c r="AQ519" s="4"/>
      <c r="AR519" s="10" t="s">
        <v>355</v>
      </c>
      <c r="AS519" s="10" t="s">
        <v>86</v>
      </c>
      <c r="AT519" s="10" t="s">
        <v>86</v>
      </c>
      <c r="AU519" s="10" t="s">
        <v>86</v>
      </c>
    </row>
    <row r="520" spans="1:64" ht="14.25" customHeight="1" x14ac:dyDescent="0.25">
      <c r="A520" s="10" t="s">
        <v>1418</v>
      </c>
      <c r="B520" s="4" t="s">
        <v>165</v>
      </c>
      <c r="C520" s="10" t="s">
        <v>1419</v>
      </c>
      <c r="D520" s="5" t="s">
        <v>88</v>
      </c>
      <c r="E520" s="5" t="s">
        <v>1418</v>
      </c>
      <c r="F520" t="s">
        <v>1678</v>
      </c>
      <c r="G520" t="s">
        <v>1678</v>
      </c>
      <c r="H520" s="5">
        <v>1</v>
      </c>
      <c r="I520" s="7"/>
      <c r="J520" s="7"/>
      <c r="K520" s="5" t="s">
        <v>398</v>
      </c>
      <c r="L520" s="4" t="s">
        <v>168</v>
      </c>
      <c r="M520" s="14">
        <v>45623</v>
      </c>
      <c r="N520" s="4" t="s">
        <v>321</v>
      </c>
      <c r="O520" s="4">
        <v>0</v>
      </c>
      <c r="P520" s="10">
        <v>3</v>
      </c>
      <c r="Q520" s="10">
        <v>2</v>
      </c>
      <c r="R520" s="10">
        <v>0</v>
      </c>
      <c r="S520" s="10">
        <v>0</v>
      </c>
      <c r="T520" s="4">
        <f t="shared" si="23"/>
        <v>5</v>
      </c>
      <c r="U520" s="4">
        <v>0</v>
      </c>
      <c r="V520" s="4">
        <v>0.6</v>
      </c>
      <c r="W520" s="4">
        <v>0.4</v>
      </c>
      <c r="X520" s="4">
        <v>0</v>
      </c>
      <c r="Y520" s="4">
        <v>0</v>
      </c>
      <c r="Z520" s="9">
        <f t="shared" si="22"/>
        <v>1</v>
      </c>
      <c r="AA520" s="9">
        <f t="shared" si="22"/>
        <v>1</v>
      </c>
      <c r="AB520" s="9">
        <f t="shared" si="22"/>
        <v>0</v>
      </c>
      <c r="AC520" s="4">
        <v>5</v>
      </c>
      <c r="AD520" s="4">
        <v>5</v>
      </c>
      <c r="AE520" s="4">
        <v>0</v>
      </c>
      <c r="AF520" s="10">
        <v>0</v>
      </c>
      <c r="AG520" s="10">
        <v>0</v>
      </c>
      <c r="AH520" s="4" t="s">
        <v>53</v>
      </c>
      <c r="AI520" s="10" t="s">
        <v>53</v>
      </c>
      <c r="AJ520" s="10" t="s">
        <v>53</v>
      </c>
      <c r="AK520" s="10" t="s">
        <v>169</v>
      </c>
      <c r="AL520" s="4"/>
      <c r="AM520" s="4"/>
      <c r="AN520" s="4"/>
      <c r="AO520" s="4"/>
      <c r="AP520" s="4"/>
      <c r="AQ520" s="4"/>
      <c r="AR520" s="10" t="s">
        <v>86</v>
      </c>
      <c r="AS520" s="10" t="s">
        <v>169</v>
      </c>
      <c r="AT520" s="10" t="s">
        <v>385</v>
      </c>
      <c r="AU520" s="10" t="s">
        <v>323</v>
      </c>
    </row>
    <row r="521" spans="1:64" ht="14.25" customHeight="1" x14ac:dyDescent="0.25">
      <c r="A521" s="10" t="s">
        <v>1420</v>
      </c>
      <c r="B521" s="4" t="s">
        <v>165</v>
      </c>
      <c r="C521" s="10" t="s">
        <v>1421</v>
      </c>
      <c r="D521" s="5" t="s">
        <v>88</v>
      </c>
      <c r="E521" s="5" t="s">
        <v>1420</v>
      </c>
      <c r="F521" t="s">
        <v>1678</v>
      </c>
      <c r="G521" t="s">
        <v>1678</v>
      </c>
      <c r="H521" s="5">
        <v>1</v>
      </c>
      <c r="I521" s="7"/>
      <c r="J521" s="7"/>
      <c r="K521" s="5" t="s">
        <v>49</v>
      </c>
      <c r="L521" s="4" t="s">
        <v>168</v>
      </c>
      <c r="M521" s="14">
        <v>45623</v>
      </c>
      <c r="N521" s="4" t="s">
        <v>321</v>
      </c>
      <c r="O521" s="4">
        <v>12</v>
      </c>
      <c r="P521" s="10">
        <v>2</v>
      </c>
      <c r="Q521" s="10">
        <v>0</v>
      </c>
      <c r="R521" s="10">
        <v>0</v>
      </c>
      <c r="S521" s="10">
        <v>0</v>
      </c>
      <c r="T521" s="4">
        <f t="shared" si="23"/>
        <v>14</v>
      </c>
      <c r="U521" s="4">
        <v>0.8571428571428571</v>
      </c>
      <c r="V521" s="4">
        <v>0.14285714285714285</v>
      </c>
      <c r="W521" s="4">
        <v>0</v>
      </c>
      <c r="X521" s="4">
        <v>0</v>
      </c>
      <c r="Y521" s="4">
        <v>0</v>
      </c>
      <c r="Z521" s="9">
        <f t="shared" si="22"/>
        <v>0.5</v>
      </c>
      <c r="AA521" s="9">
        <f t="shared" si="22"/>
        <v>0.5</v>
      </c>
      <c r="AB521" s="9">
        <f t="shared" si="22"/>
        <v>0</v>
      </c>
      <c r="AC521" s="4">
        <v>7</v>
      </c>
      <c r="AD521" s="4">
        <v>7</v>
      </c>
      <c r="AE521" s="4">
        <v>0</v>
      </c>
      <c r="AF521" s="10">
        <v>0</v>
      </c>
      <c r="AG521" s="10">
        <v>0</v>
      </c>
      <c r="AH521" s="4" t="s">
        <v>53</v>
      </c>
      <c r="AI521" s="10" t="s">
        <v>53</v>
      </c>
      <c r="AJ521" s="10" t="s">
        <v>53</v>
      </c>
      <c r="AK521" s="10" t="s">
        <v>169</v>
      </c>
      <c r="AL521" s="4"/>
      <c r="AM521" s="4"/>
      <c r="AN521" s="4"/>
      <c r="AO521" s="4"/>
      <c r="AP521" s="4"/>
      <c r="AQ521" s="4"/>
      <c r="AR521" s="10" t="s">
        <v>86</v>
      </c>
      <c r="AS521" s="10" t="s">
        <v>169</v>
      </c>
      <c r="AT521" s="10" t="s">
        <v>1422</v>
      </c>
      <c r="AU521" s="10" t="s">
        <v>323</v>
      </c>
    </row>
    <row r="522" spans="1:64" ht="14.25" customHeight="1" x14ac:dyDescent="0.25">
      <c r="A522" s="10" t="s">
        <v>1423</v>
      </c>
      <c r="B522" s="4" t="s">
        <v>165</v>
      </c>
      <c r="C522" s="10" t="s">
        <v>1421</v>
      </c>
      <c r="D522" s="5" t="s">
        <v>127</v>
      </c>
      <c r="E522" s="5" t="s">
        <v>1423</v>
      </c>
      <c r="F522" t="s">
        <v>1678</v>
      </c>
      <c r="G522" t="s">
        <v>1678</v>
      </c>
      <c r="H522" s="5">
        <v>2</v>
      </c>
      <c r="I522" s="7"/>
      <c r="J522" s="7"/>
      <c r="K522" s="5" t="s">
        <v>49</v>
      </c>
      <c r="L522" s="4" t="s">
        <v>168</v>
      </c>
      <c r="M522" s="14">
        <v>45623</v>
      </c>
      <c r="N522" s="4" t="s">
        <v>321</v>
      </c>
      <c r="O522" s="4">
        <v>22</v>
      </c>
      <c r="P522" s="10">
        <v>3</v>
      </c>
      <c r="Q522" s="10">
        <v>0</v>
      </c>
      <c r="R522" s="10">
        <v>0</v>
      </c>
      <c r="S522" s="10">
        <v>0</v>
      </c>
      <c r="T522" s="4">
        <f t="shared" si="23"/>
        <v>25</v>
      </c>
      <c r="U522" s="4">
        <v>0.88</v>
      </c>
      <c r="V522" s="4">
        <v>0.12</v>
      </c>
      <c r="W522" s="4">
        <v>0</v>
      </c>
      <c r="X522" s="4">
        <v>0</v>
      </c>
      <c r="Y522" s="4">
        <v>0</v>
      </c>
      <c r="Z522" s="9">
        <f t="shared" si="22"/>
        <v>0.44</v>
      </c>
      <c r="AA522" s="9">
        <f t="shared" si="22"/>
        <v>0.44</v>
      </c>
      <c r="AB522" s="9">
        <f t="shared" si="22"/>
        <v>0</v>
      </c>
      <c r="AC522" s="4">
        <v>11</v>
      </c>
      <c r="AD522" s="4">
        <v>11</v>
      </c>
      <c r="AE522" s="4">
        <v>0</v>
      </c>
      <c r="AF522" s="10">
        <v>0</v>
      </c>
      <c r="AG522" s="10">
        <v>0</v>
      </c>
      <c r="AH522" s="4" t="s">
        <v>53</v>
      </c>
      <c r="AI522" s="10" t="s">
        <v>53</v>
      </c>
      <c r="AJ522" s="10" t="s">
        <v>53</v>
      </c>
      <c r="AK522" s="10" t="s">
        <v>169</v>
      </c>
      <c r="AL522" s="4"/>
      <c r="AM522" s="4"/>
      <c r="AN522" s="4"/>
      <c r="AO522" s="4"/>
      <c r="AP522" s="4"/>
      <c r="AQ522" s="4"/>
      <c r="AR522" s="10" t="s">
        <v>86</v>
      </c>
      <c r="AS522" s="10" t="s">
        <v>169</v>
      </c>
      <c r="AT522" s="10" t="s">
        <v>915</v>
      </c>
      <c r="AU522" s="10" t="s">
        <v>323</v>
      </c>
    </row>
    <row r="523" spans="1:64" ht="14.25" customHeight="1" x14ac:dyDescent="0.25">
      <c r="A523" s="10" t="s">
        <v>1424</v>
      </c>
      <c r="B523" s="4" t="s">
        <v>165</v>
      </c>
      <c r="C523" s="10" t="s">
        <v>1425</v>
      </c>
      <c r="D523" s="5" t="s">
        <v>88</v>
      </c>
      <c r="E523" s="5" t="s">
        <v>1426</v>
      </c>
      <c r="F523" t="s">
        <v>1678</v>
      </c>
      <c r="G523" t="s">
        <v>1678</v>
      </c>
      <c r="H523" s="10">
        <v>1</v>
      </c>
      <c r="I523" s="12">
        <v>694845</v>
      </c>
      <c r="J523" s="12">
        <v>7758480</v>
      </c>
      <c r="K523" s="10" t="s">
        <v>398</v>
      </c>
      <c r="L523" s="4" t="s">
        <v>168</v>
      </c>
      <c r="M523" s="14">
        <v>45608</v>
      </c>
      <c r="N523" s="4" t="s">
        <v>352</v>
      </c>
      <c r="O523" s="4">
        <v>21</v>
      </c>
      <c r="P523" s="10">
        <v>0</v>
      </c>
      <c r="Q523" s="10">
        <v>2</v>
      </c>
      <c r="R523" s="10">
        <v>2</v>
      </c>
      <c r="S523" s="10">
        <v>0</v>
      </c>
      <c r="T523" s="4">
        <f t="shared" si="23"/>
        <v>25</v>
      </c>
      <c r="U523" s="4">
        <v>0.84</v>
      </c>
      <c r="V523" s="4">
        <v>0</v>
      </c>
      <c r="W523" s="4">
        <v>0.08</v>
      </c>
      <c r="X523" s="4">
        <v>0.08</v>
      </c>
      <c r="Y523" s="4">
        <v>0</v>
      </c>
      <c r="Z523" s="9">
        <f t="shared" si="22"/>
        <v>0.36</v>
      </c>
      <c r="AA523" s="9">
        <f t="shared" si="22"/>
        <v>0.36</v>
      </c>
      <c r="AB523" s="9">
        <f t="shared" si="22"/>
        <v>0</v>
      </c>
      <c r="AC523" s="4">
        <v>9</v>
      </c>
      <c r="AD523" s="4">
        <v>9</v>
      </c>
      <c r="AE523" s="4">
        <v>0</v>
      </c>
      <c r="AF523" s="10">
        <v>0</v>
      </c>
      <c r="AG523" s="10">
        <v>0</v>
      </c>
      <c r="AH523" s="4" t="s">
        <v>52</v>
      </c>
      <c r="AI523" s="10" t="s">
        <v>380</v>
      </c>
      <c r="AJ523" s="10" t="s">
        <v>435</v>
      </c>
      <c r="AK523" s="10" t="s">
        <v>86</v>
      </c>
      <c r="AL523" s="4">
        <v>1</v>
      </c>
      <c r="AM523" s="4"/>
      <c r="AN523" s="4"/>
      <c r="AO523" s="4"/>
      <c r="AP523" s="4"/>
      <c r="AQ523" s="4"/>
      <c r="AR523" s="10" t="s">
        <v>355</v>
      </c>
      <c r="AS523" s="10" t="s">
        <v>86</v>
      </c>
      <c r="AT523" s="10" t="s">
        <v>86</v>
      </c>
      <c r="AU523" s="10" t="s">
        <v>86</v>
      </c>
    </row>
    <row r="524" spans="1:64" ht="14.25" customHeight="1" x14ac:dyDescent="0.25">
      <c r="A524" s="10" t="s">
        <v>1427</v>
      </c>
      <c r="B524" s="4" t="s">
        <v>165</v>
      </c>
      <c r="C524" s="10" t="s">
        <v>1425</v>
      </c>
      <c r="D524" s="5" t="s">
        <v>127</v>
      </c>
      <c r="E524" s="5" t="s">
        <v>1428</v>
      </c>
      <c r="F524" t="s">
        <v>1678</v>
      </c>
      <c r="G524" t="s">
        <v>1678</v>
      </c>
      <c r="H524" s="10">
        <v>1</v>
      </c>
      <c r="I524" s="12">
        <v>694983</v>
      </c>
      <c r="J524" s="12">
        <v>7758414</v>
      </c>
      <c r="K524" s="10" t="s">
        <v>398</v>
      </c>
      <c r="L524" s="4" t="s">
        <v>168</v>
      </c>
      <c r="M524" s="14">
        <v>45608</v>
      </c>
      <c r="N524" s="4" t="s">
        <v>352</v>
      </c>
      <c r="O524" s="4">
        <v>24</v>
      </c>
      <c r="P524" s="10">
        <v>0</v>
      </c>
      <c r="Q524" s="10">
        <v>1</v>
      </c>
      <c r="R524" s="10">
        <v>0</v>
      </c>
      <c r="S524" s="10">
        <v>0</v>
      </c>
      <c r="T524" s="4">
        <f t="shared" si="23"/>
        <v>25</v>
      </c>
      <c r="U524" s="4">
        <v>0.96</v>
      </c>
      <c r="V524" s="4">
        <v>0</v>
      </c>
      <c r="W524" s="4">
        <v>0.04</v>
      </c>
      <c r="X524" s="4">
        <v>0</v>
      </c>
      <c r="Y524" s="4">
        <v>0</v>
      </c>
      <c r="Z524" s="9">
        <f t="shared" si="22"/>
        <v>0.2</v>
      </c>
      <c r="AA524" s="9">
        <f t="shared" si="22"/>
        <v>0.2</v>
      </c>
      <c r="AB524" s="9">
        <f t="shared" si="22"/>
        <v>0</v>
      </c>
      <c r="AC524" s="4">
        <v>5</v>
      </c>
      <c r="AD524" s="4">
        <v>5</v>
      </c>
      <c r="AE524" s="4">
        <v>0</v>
      </c>
      <c r="AF524" s="10">
        <v>0</v>
      </c>
      <c r="AG524" s="10">
        <v>0</v>
      </c>
      <c r="AH524" s="4" t="s">
        <v>52</v>
      </c>
      <c r="AI524" s="10" t="s">
        <v>435</v>
      </c>
      <c r="AJ524" s="10" t="s">
        <v>354</v>
      </c>
      <c r="AK524" s="10" t="s">
        <v>86</v>
      </c>
      <c r="AL524" s="4"/>
      <c r="AM524" s="4"/>
      <c r="AN524" s="4"/>
      <c r="AO524" s="4"/>
      <c r="AP524" s="4">
        <v>1</v>
      </c>
      <c r="AQ524" s="4"/>
      <c r="AR524" s="10" t="s">
        <v>355</v>
      </c>
      <c r="AS524" s="10" t="s">
        <v>86</v>
      </c>
      <c r="AT524" s="10" t="s">
        <v>86</v>
      </c>
      <c r="AU524" s="10" t="s">
        <v>86</v>
      </c>
    </row>
    <row r="525" spans="1:64" ht="14.25" customHeight="1" x14ac:dyDescent="0.25">
      <c r="A525" s="10" t="s">
        <v>1429</v>
      </c>
      <c r="B525" s="4" t="s">
        <v>165</v>
      </c>
      <c r="C525" s="10" t="s">
        <v>1425</v>
      </c>
      <c r="D525" s="5" t="s">
        <v>118</v>
      </c>
      <c r="E525" s="5" t="s">
        <v>1430</v>
      </c>
      <c r="F525" t="s">
        <v>1678</v>
      </c>
      <c r="G525" t="s">
        <v>1678</v>
      </c>
      <c r="H525" s="10">
        <v>1</v>
      </c>
      <c r="I525" s="12">
        <v>695188</v>
      </c>
      <c r="J525" s="12">
        <v>7758392</v>
      </c>
      <c r="K525" s="10" t="s">
        <v>398</v>
      </c>
      <c r="L525" s="4" t="s">
        <v>168</v>
      </c>
      <c r="M525" s="14">
        <v>45608</v>
      </c>
      <c r="N525" s="4" t="s">
        <v>352</v>
      </c>
      <c r="O525" s="4">
        <v>23</v>
      </c>
      <c r="P525" s="10">
        <v>0</v>
      </c>
      <c r="Q525" s="10">
        <v>1</v>
      </c>
      <c r="R525" s="10">
        <v>1</v>
      </c>
      <c r="S525" s="10">
        <v>0</v>
      </c>
      <c r="T525" s="4">
        <f t="shared" si="23"/>
        <v>25</v>
      </c>
      <c r="U525" s="4">
        <v>0.92</v>
      </c>
      <c r="V525" s="4">
        <v>0</v>
      </c>
      <c r="W525" s="4">
        <v>0.04</v>
      </c>
      <c r="X525" s="4">
        <v>0.04</v>
      </c>
      <c r="Y525" s="4">
        <v>0</v>
      </c>
      <c r="Z525" s="9">
        <f t="shared" si="22"/>
        <v>0.08</v>
      </c>
      <c r="AA525" s="9">
        <f t="shared" si="22"/>
        <v>0.08</v>
      </c>
      <c r="AB525" s="9">
        <f t="shared" si="22"/>
        <v>0</v>
      </c>
      <c r="AC525" s="4">
        <v>2</v>
      </c>
      <c r="AD525" s="4">
        <v>2</v>
      </c>
      <c r="AE525" s="4">
        <v>0</v>
      </c>
      <c r="AF525" s="10">
        <v>0</v>
      </c>
      <c r="AG525" s="10">
        <v>0</v>
      </c>
      <c r="AH525" s="4" t="s">
        <v>52</v>
      </c>
      <c r="AI525" s="10" t="s">
        <v>381</v>
      </c>
      <c r="AJ525" s="10" t="s">
        <v>354</v>
      </c>
      <c r="AK525" s="10" t="s">
        <v>86</v>
      </c>
      <c r="AL525" s="4">
        <v>1</v>
      </c>
      <c r="AM525" s="4"/>
      <c r="AN525" s="4"/>
      <c r="AO525" s="4"/>
      <c r="AP525" s="4">
        <v>1</v>
      </c>
      <c r="AQ525" s="4"/>
      <c r="AR525" s="10" t="s">
        <v>355</v>
      </c>
      <c r="AS525" s="10" t="s">
        <v>86</v>
      </c>
      <c r="AT525" s="10" t="s">
        <v>86</v>
      </c>
      <c r="AU525" s="10" t="s">
        <v>86</v>
      </c>
    </row>
    <row r="526" spans="1:64" ht="14.25" customHeight="1" x14ac:dyDescent="0.25">
      <c r="A526" s="10" t="s">
        <v>1431</v>
      </c>
      <c r="B526" s="4" t="s">
        <v>165</v>
      </c>
      <c r="C526" s="10" t="s">
        <v>1425</v>
      </c>
      <c r="D526" s="5" t="s">
        <v>94</v>
      </c>
      <c r="E526" s="5" t="s">
        <v>1432</v>
      </c>
      <c r="F526" t="s">
        <v>1678</v>
      </c>
      <c r="G526" t="s">
        <v>1678</v>
      </c>
      <c r="H526" s="10">
        <v>1</v>
      </c>
      <c r="I526" s="12">
        <v>695432</v>
      </c>
      <c r="J526" s="12">
        <v>7758345</v>
      </c>
      <c r="K526" s="10" t="s">
        <v>398</v>
      </c>
      <c r="L526" s="4" t="s">
        <v>168</v>
      </c>
      <c r="M526" s="14">
        <v>45607</v>
      </c>
      <c r="N526" s="4" t="s">
        <v>352</v>
      </c>
      <c r="O526" s="4">
        <v>24</v>
      </c>
      <c r="P526" s="10">
        <v>0</v>
      </c>
      <c r="Q526" s="10">
        <v>1</v>
      </c>
      <c r="R526" s="10">
        <v>0</v>
      </c>
      <c r="S526" s="10">
        <v>0</v>
      </c>
      <c r="T526" s="4">
        <f t="shared" si="23"/>
        <v>25</v>
      </c>
      <c r="U526" s="4">
        <v>0.96</v>
      </c>
      <c r="V526" s="4">
        <v>0</v>
      </c>
      <c r="W526" s="4">
        <v>0.04</v>
      </c>
      <c r="X526" s="4">
        <v>0</v>
      </c>
      <c r="Y526" s="4">
        <v>0</v>
      </c>
      <c r="Z526" s="9">
        <f t="shared" si="22"/>
        <v>0.16</v>
      </c>
      <c r="AA526" s="9">
        <f t="shared" si="22"/>
        <v>0.16</v>
      </c>
      <c r="AB526" s="9">
        <f t="shared" si="22"/>
        <v>0</v>
      </c>
      <c r="AC526" s="4">
        <v>4</v>
      </c>
      <c r="AD526" s="4">
        <v>4</v>
      </c>
      <c r="AE526" s="4">
        <v>0</v>
      </c>
      <c r="AF526" s="10">
        <v>0</v>
      </c>
      <c r="AG526" s="10">
        <v>0</v>
      </c>
      <c r="AH526" s="4" t="s">
        <v>52</v>
      </c>
      <c r="AI526" s="10" t="s">
        <v>86</v>
      </c>
      <c r="AJ526" s="10" t="s">
        <v>354</v>
      </c>
      <c r="AK526" s="10" t="s">
        <v>86</v>
      </c>
      <c r="AL526" s="4"/>
      <c r="AM526" s="4"/>
      <c r="AN526" s="4"/>
      <c r="AO526" s="4"/>
      <c r="AP526" s="4">
        <v>1</v>
      </c>
      <c r="AQ526" s="4"/>
      <c r="AR526" s="10" t="s">
        <v>355</v>
      </c>
      <c r="AS526" s="10" t="s">
        <v>86</v>
      </c>
      <c r="AT526" s="10" t="s">
        <v>86</v>
      </c>
      <c r="AU526" s="10" t="s">
        <v>86</v>
      </c>
    </row>
    <row r="527" spans="1:64" ht="14.25" customHeight="1" x14ac:dyDescent="0.25">
      <c r="A527" s="10" t="s">
        <v>1433</v>
      </c>
      <c r="B527" s="4" t="s">
        <v>165</v>
      </c>
      <c r="C527" s="10" t="s">
        <v>1425</v>
      </c>
      <c r="D527" s="5" t="s">
        <v>82</v>
      </c>
      <c r="E527" s="5" t="s">
        <v>1434</v>
      </c>
      <c r="F527" t="s">
        <v>1678</v>
      </c>
      <c r="G527" t="s">
        <v>1678</v>
      </c>
      <c r="H527" s="10">
        <v>1</v>
      </c>
      <c r="I527" s="12">
        <v>695511</v>
      </c>
      <c r="J527" s="12">
        <v>7758433</v>
      </c>
      <c r="K527" s="10" t="s">
        <v>398</v>
      </c>
      <c r="L527" s="4" t="s">
        <v>168</v>
      </c>
      <c r="M527" s="14">
        <v>45607</v>
      </c>
      <c r="N527" s="4" t="s">
        <v>352</v>
      </c>
      <c r="O527" s="4">
        <v>10</v>
      </c>
      <c r="P527" s="10">
        <v>0</v>
      </c>
      <c r="Q527" s="10">
        <v>0</v>
      </c>
      <c r="R527" s="10">
        <v>0</v>
      </c>
      <c r="S527" s="10">
        <v>15</v>
      </c>
      <c r="T527" s="4">
        <f t="shared" si="23"/>
        <v>25</v>
      </c>
      <c r="U527" s="4">
        <v>0.4</v>
      </c>
      <c r="V527" s="4">
        <v>0</v>
      </c>
      <c r="W527" s="4">
        <v>0</v>
      </c>
      <c r="X527" s="4">
        <v>0</v>
      </c>
      <c r="Y527" s="4">
        <v>0.6</v>
      </c>
      <c r="Z527" s="9">
        <f t="shared" si="22"/>
        <v>0.08</v>
      </c>
      <c r="AA527" s="9">
        <f t="shared" si="22"/>
        <v>0.08</v>
      </c>
      <c r="AB527" s="9">
        <f t="shared" si="22"/>
        <v>0</v>
      </c>
      <c r="AC527" s="4">
        <v>2</v>
      </c>
      <c r="AD527" s="4">
        <v>2</v>
      </c>
      <c r="AE527" s="4">
        <v>0</v>
      </c>
      <c r="AF527" s="10">
        <v>3</v>
      </c>
      <c r="AG527" s="10">
        <v>1</v>
      </c>
      <c r="AH527" s="4" t="s">
        <v>52</v>
      </c>
      <c r="AI527" s="10" t="s">
        <v>435</v>
      </c>
      <c r="AJ527" s="10" t="s">
        <v>354</v>
      </c>
      <c r="AK527" s="10" t="s">
        <v>86</v>
      </c>
      <c r="AL527" s="4"/>
      <c r="AM527" s="4"/>
      <c r="AN527" s="4"/>
      <c r="AO527" s="4"/>
      <c r="AP527" s="4">
        <v>1</v>
      </c>
      <c r="AQ527" s="4"/>
      <c r="AR527" s="10" t="s">
        <v>355</v>
      </c>
      <c r="AS527" s="10" t="s">
        <v>86</v>
      </c>
      <c r="AT527" s="10" t="s">
        <v>86</v>
      </c>
      <c r="AU527" s="10" t="s">
        <v>1435</v>
      </c>
      <c r="BI527" s="21"/>
      <c r="BJ527" s="21"/>
      <c r="BK527" s="21"/>
      <c r="BL527" s="21"/>
    </row>
    <row r="528" spans="1:64" ht="14.25" customHeight="1" x14ac:dyDescent="0.25">
      <c r="A528" s="10" t="s">
        <v>1436</v>
      </c>
      <c r="B528" s="4" t="s">
        <v>165</v>
      </c>
      <c r="C528" s="10" t="s">
        <v>1425</v>
      </c>
      <c r="D528" s="5" t="s">
        <v>94</v>
      </c>
      <c r="E528" s="5" t="s">
        <v>1432</v>
      </c>
      <c r="F528" t="s">
        <v>1678</v>
      </c>
      <c r="G528" t="s">
        <v>1678</v>
      </c>
      <c r="H528" s="10">
        <v>2</v>
      </c>
      <c r="I528" s="7"/>
      <c r="J528" s="7"/>
      <c r="K528" s="10" t="s">
        <v>398</v>
      </c>
      <c r="L528" s="4" t="s">
        <v>168</v>
      </c>
      <c r="M528" s="14">
        <v>45608</v>
      </c>
      <c r="N528" s="4" t="s">
        <v>352</v>
      </c>
      <c r="O528" s="4">
        <v>25</v>
      </c>
      <c r="P528" s="10">
        <v>0</v>
      </c>
      <c r="Q528" s="10">
        <v>0</v>
      </c>
      <c r="R528" s="10">
        <v>0</v>
      </c>
      <c r="S528" s="10">
        <v>0</v>
      </c>
      <c r="T528" s="4">
        <f t="shared" si="23"/>
        <v>25</v>
      </c>
      <c r="U528" s="4">
        <v>1</v>
      </c>
      <c r="V528" s="4">
        <v>0</v>
      </c>
      <c r="W528" s="4">
        <v>0</v>
      </c>
      <c r="X528" s="4">
        <v>0</v>
      </c>
      <c r="Y528" s="4">
        <v>0</v>
      </c>
      <c r="Z528" s="9">
        <f t="shared" si="22"/>
        <v>0</v>
      </c>
      <c r="AA528" s="9">
        <f t="shared" si="22"/>
        <v>0</v>
      </c>
      <c r="AB528" s="9">
        <f t="shared" si="22"/>
        <v>0</v>
      </c>
      <c r="AC528" s="4">
        <v>0</v>
      </c>
      <c r="AD528" s="4">
        <v>0</v>
      </c>
      <c r="AE528" s="4">
        <v>0</v>
      </c>
      <c r="AF528" s="10">
        <v>0</v>
      </c>
      <c r="AG528" s="10">
        <v>0</v>
      </c>
      <c r="AH528" s="4" t="s">
        <v>52</v>
      </c>
      <c r="AI528" s="10" t="s">
        <v>435</v>
      </c>
      <c r="AJ528" s="10" t="s">
        <v>354</v>
      </c>
      <c r="AK528" s="10" t="s">
        <v>86</v>
      </c>
      <c r="AL528" s="4"/>
      <c r="AM528" s="4"/>
      <c r="AN528" s="4"/>
      <c r="AO528" s="4"/>
      <c r="AP528" s="4">
        <v>1</v>
      </c>
      <c r="AQ528" s="4"/>
      <c r="AR528" s="10" t="s">
        <v>355</v>
      </c>
      <c r="AS528" s="10" t="s">
        <v>86</v>
      </c>
      <c r="AT528" s="10" t="s">
        <v>86</v>
      </c>
      <c r="AU528" s="10" t="s">
        <v>86</v>
      </c>
    </row>
    <row r="529" spans="1:47" ht="14.25" customHeight="1" x14ac:dyDescent="0.25">
      <c r="A529" s="6" t="s">
        <v>1437</v>
      </c>
      <c r="B529" s="4" t="s">
        <v>45</v>
      </c>
      <c r="C529" s="6" t="s">
        <v>1438</v>
      </c>
      <c r="D529" s="5" t="s">
        <v>88</v>
      </c>
      <c r="E529" s="5" t="s">
        <v>1439</v>
      </c>
      <c r="F529" t="s">
        <v>1678</v>
      </c>
      <c r="G529" t="s">
        <v>1678</v>
      </c>
      <c r="H529" s="1">
        <v>61</v>
      </c>
      <c r="I529" s="7">
        <v>695682</v>
      </c>
      <c r="J529" s="7">
        <v>7758619</v>
      </c>
      <c r="K529" s="1" t="s">
        <v>398</v>
      </c>
      <c r="L529" s="4" t="s">
        <v>50</v>
      </c>
      <c r="M529" s="8">
        <v>45548</v>
      </c>
      <c r="N529" s="4" t="s">
        <v>51</v>
      </c>
      <c r="O529" s="4">
        <v>5</v>
      </c>
      <c r="P529" s="5">
        <v>0</v>
      </c>
      <c r="Q529" s="6">
        <v>1</v>
      </c>
      <c r="R529" s="6">
        <v>7</v>
      </c>
      <c r="S529" s="6">
        <v>12</v>
      </c>
      <c r="T529" s="4">
        <f t="shared" si="23"/>
        <v>25</v>
      </c>
      <c r="U529" s="4">
        <v>0.2</v>
      </c>
      <c r="V529" s="4">
        <v>0</v>
      </c>
      <c r="W529" s="4">
        <v>0.04</v>
      </c>
      <c r="X529" s="4">
        <v>0.28000000000000003</v>
      </c>
      <c r="Y529" s="4">
        <v>0.48</v>
      </c>
      <c r="Z529" s="9">
        <f t="shared" si="22"/>
        <v>0.6</v>
      </c>
      <c r="AA529" s="9">
        <f t="shared" si="22"/>
        <v>0.4</v>
      </c>
      <c r="AB529" s="9">
        <f t="shared" si="22"/>
        <v>0.2</v>
      </c>
      <c r="AC529" s="4">
        <v>15</v>
      </c>
      <c r="AD529" s="4">
        <v>10</v>
      </c>
      <c r="AE529" s="4">
        <v>5</v>
      </c>
      <c r="AF529" s="6">
        <v>4</v>
      </c>
      <c r="AG529" s="6">
        <v>12</v>
      </c>
      <c r="AH529" s="4" t="s">
        <v>52</v>
      </c>
      <c r="AI529" s="6" t="s">
        <v>53</v>
      </c>
      <c r="AJ529" s="6" t="s">
        <v>1440</v>
      </c>
      <c r="AK529" s="6" t="s">
        <v>894</v>
      </c>
      <c r="AL529" s="4"/>
      <c r="AM529" s="4"/>
      <c r="AN529" s="4"/>
      <c r="AO529" s="4"/>
      <c r="AP529" s="4">
        <v>1</v>
      </c>
      <c r="AQ529" s="4">
        <v>1</v>
      </c>
      <c r="AR529" s="6" t="s">
        <v>1441</v>
      </c>
      <c r="AS529" s="6" t="s">
        <v>54</v>
      </c>
      <c r="AT529" s="6" t="s">
        <v>54</v>
      </c>
      <c r="AU529" s="6" t="s">
        <v>1442</v>
      </c>
    </row>
    <row r="530" spans="1:47" ht="14.25" customHeight="1" x14ac:dyDescent="0.25">
      <c r="A530" s="6" t="s">
        <v>1443</v>
      </c>
      <c r="B530" s="4" t="s">
        <v>45</v>
      </c>
      <c r="C530" s="6" t="s">
        <v>1438</v>
      </c>
      <c r="D530" s="5" t="s">
        <v>47</v>
      </c>
      <c r="E530" s="5" t="s">
        <v>1444</v>
      </c>
      <c r="F530" t="s">
        <v>1678</v>
      </c>
      <c r="G530" t="s">
        <v>1678</v>
      </c>
      <c r="H530" s="1">
        <v>62</v>
      </c>
      <c r="I530" s="7">
        <v>695091</v>
      </c>
      <c r="J530" s="7">
        <v>7758979</v>
      </c>
      <c r="K530" s="1" t="s">
        <v>398</v>
      </c>
      <c r="L530" s="4" t="s">
        <v>50</v>
      </c>
      <c r="M530" s="8">
        <v>45545</v>
      </c>
      <c r="N530" s="4" t="s">
        <v>51</v>
      </c>
      <c r="O530" s="4">
        <v>12</v>
      </c>
      <c r="P530" s="5">
        <v>0</v>
      </c>
      <c r="Q530" s="6">
        <v>0</v>
      </c>
      <c r="R530" s="6">
        <v>13</v>
      </c>
      <c r="S530" s="6">
        <v>0</v>
      </c>
      <c r="T530" s="4">
        <f t="shared" si="23"/>
        <v>25</v>
      </c>
      <c r="U530" s="4">
        <v>0.48</v>
      </c>
      <c r="V530" s="4">
        <v>0</v>
      </c>
      <c r="W530" s="4">
        <v>0</v>
      </c>
      <c r="X530" s="4">
        <v>0.52</v>
      </c>
      <c r="Y530" s="4">
        <v>0</v>
      </c>
      <c r="Z530" s="9">
        <f t="shared" si="22"/>
        <v>0.36</v>
      </c>
      <c r="AA530" s="9">
        <f t="shared" si="22"/>
        <v>0.36</v>
      </c>
      <c r="AB530" s="9">
        <f t="shared" si="22"/>
        <v>0</v>
      </c>
      <c r="AC530" s="4">
        <v>9</v>
      </c>
      <c r="AD530" s="4">
        <v>9</v>
      </c>
      <c r="AE530" s="4">
        <v>0</v>
      </c>
      <c r="AF530" s="6">
        <v>0</v>
      </c>
      <c r="AG530" s="6">
        <v>0</v>
      </c>
      <c r="AH530" s="4" t="s">
        <v>53</v>
      </c>
      <c r="AI530" s="6" t="s">
        <v>53</v>
      </c>
      <c r="AJ530" s="6" t="s">
        <v>54</v>
      </c>
      <c r="AK530" s="6" t="s">
        <v>54</v>
      </c>
      <c r="AL530" s="4"/>
      <c r="AM530" s="4"/>
      <c r="AN530" s="4"/>
      <c r="AO530" s="4"/>
      <c r="AP530" s="4"/>
      <c r="AQ530" s="4"/>
      <c r="AR530" s="6" t="s">
        <v>61</v>
      </c>
      <c r="AS530" s="6" t="s">
        <v>1445</v>
      </c>
      <c r="AT530" s="6" t="s">
        <v>1025</v>
      </c>
      <c r="AU530" s="6" t="s">
        <v>1446</v>
      </c>
    </row>
    <row r="531" spans="1:47" ht="14.25" customHeight="1" x14ac:dyDescent="0.25">
      <c r="A531" s="6" t="s">
        <v>1447</v>
      </c>
      <c r="B531" s="4" t="s">
        <v>45</v>
      </c>
      <c r="C531" s="6" t="s">
        <v>1438</v>
      </c>
      <c r="D531" s="5" t="s">
        <v>82</v>
      </c>
      <c r="E531" s="5" t="s">
        <v>1448</v>
      </c>
      <c r="F531" t="s">
        <v>1678</v>
      </c>
      <c r="G531" t="s">
        <v>1678</v>
      </c>
      <c r="H531" s="1">
        <v>63</v>
      </c>
      <c r="I531" s="7">
        <v>695377</v>
      </c>
      <c r="J531" s="7">
        <v>7758809</v>
      </c>
      <c r="K531" s="1" t="s">
        <v>398</v>
      </c>
      <c r="L531" s="4" t="s">
        <v>50</v>
      </c>
      <c r="M531" s="8">
        <v>45544</v>
      </c>
      <c r="N531" s="4" t="s">
        <v>51</v>
      </c>
      <c r="O531" s="4">
        <v>18</v>
      </c>
      <c r="P531" s="5">
        <v>0</v>
      </c>
      <c r="Q531" s="6">
        <v>3</v>
      </c>
      <c r="R531" s="6">
        <v>4</v>
      </c>
      <c r="S531" s="6">
        <v>0</v>
      </c>
      <c r="T531" s="4">
        <f t="shared" si="23"/>
        <v>25</v>
      </c>
      <c r="U531" s="4">
        <v>0.72</v>
      </c>
      <c r="V531" s="4">
        <v>0</v>
      </c>
      <c r="W531" s="4">
        <v>0.12</v>
      </c>
      <c r="X531" s="4">
        <v>0.16</v>
      </c>
      <c r="Y531" s="4">
        <v>0</v>
      </c>
      <c r="Z531" s="9">
        <f t="shared" si="22"/>
        <v>0.26</v>
      </c>
      <c r="AA531" s="9">
        <f t="shared" si="22"/>
        <v>0.26</v>
      </c>
      <c r="AB531" s="9">
        <f t="shared" si="22"/>
        <v>0</v>
      </c>
      <c r="AC531" s="4">
        <v>6.5</v>
      </c>
      <c r="AD531" s="4">
        <v>6.5</v>
      </c>
      <c r="AE531" s="4">
        <v>0</v>
      </c>
      <c r="AF531" s="6">
        <v>0</v>
      </c>
      <c r="AG531" s="6">
        <v>0</v>
      </c>
      <c r="AH531" s="4" t="s">
        <v>53</v>
      </c>
      <c r="AI531" s="6" t="s">
        <v>53</v>
      </c>
      <c r="AJ531" s="6" t="s">
        <v>54</v>
      </c>
      <c r="AK531" s="6" t="s">
        <v>54</v>
      </c>
      <c r="AL531" s="4"/>
      <c r="AM531" s="4"/>
      <c r="AN531" s="4"/>
      <c r="AO531" s="4"/>
      <c r="AP531" s="4"/>
      <c r="AQ531" s="4"/>
      <c r="AR531" s="6" t="s">
        <v>54</v>
      </c>
      <c r="AS531" s="6" t="s">
        <v>1449</v>
      </c>
      <c r="AT531" s="6" t="s">
        <v>1450</v>
      </c>
      <c r="AU531" s="6" t="s">
        <v>1451</v>
      </c>
    </row>
    <row r="532" spans="1:47" ht="14.25" customHeight="1" x14ac:dyDescent="0.25">
      <c r="A532" s="6" t="s">
        <v>1452</v>
      </c>
      <c r="B532" s="4" t="s">
        <v>45</v>
      </c>
      <c r="C532" s="6" t="s">
        <v>1438</v>
      </c>
      <c r="D532" s="5" t="s">
        <v>94</v>
      </c>
      <c r="E532" s="5" t="s">
        <v>1453</v>
      </c>
      <c r="F532" t="s">
        <v>1678</v>
      </c>
      <c r="G532" t="s">
        <v>1678</v>
      </c>
      <c r="H532" s="1">
        <v>64</v>
      </c>
      <c r="I532" s="7">
        <v>695554</v>
      </c>
      <c r="J532" s="7">
        <v>7758910</v>
      </c>
      <c r="K532" s="1" t="s">
        <v>398</v>
      </c>
      <c r="L532" s="4" t="s">
        <v>50</v>
      </c>
      <c r="M532" s="8">
        <v>45544</v>
      </c>
      <c r="N532" s="4" t="s">
        <v>51</v>
      </c>
      <c r="O532" s="4">
        <v>12</v>
      </c>
      <c r="P532" s="5">
        <v>0</v>
      </c>
      <c r="Q532" s="6">
        <v>1</v>
      </c>
      <c r="R532" s="6">
        <v>12</v>
      </c>
      <c r="S532" s="6">
        <v>0</v>
      </c>
      <c r="T532" s="4">
        <f t="shared" si="23"/>
        <v>25</v>
      </c>
      <c r="U532" s="4">
        <v>0.48</v>
      </c>
      <c r="V532" s="4">
        <v>0</v>
      </c>
      <c r="W532" s="4">
        <v>0.04</v>
      </c>
      <c r="X532" s="4">
        <v>0.48</v>
      </c>
      <c r="Y532" s="4">
        <v>0</v>
      </c>
      <c r="Z532" s="9">
        <f t="shared" si="22"/>
        <v>0.46</v>
      </c>
      <c r="AA532" s="9">
        <f t="shared" si="22"/>
        <v>0.46</v>
      </c>
      <c r="AB532" s="9">
        <f t="shared" si="22"/>
        <v>0</v>
      </c>
      <c r="AC532" s="4">
        <v>11.5</v>
      </c>
      <c r="AD532" s="4">
        <v>11.5</v>
      </c>
      <c r="AE532" s="4">
        <v>0</v>
      </c>
      <c r="AF532" s="6">
        <v>0</v>
      </c>
      <c r="AG532" s="6">
        <v>0</v>
      </c>
      <c r="AH532" s="4" t="s">
        <v>53</v>
      </c>
      <c r="AI532" s="6" t="s">
        <v>53</v>
      </c>
      <c r="AJ532" s="6" t="s">
        <v>54</v>
      </c>
      <c r="AK532" s="6" t="s">
        <v>54</v>
      </c>
      <c r="AL532" s="4"/>
      <c r="AM532" s="4"/>
      <c r="AN532" s="4"/>
      <c r="AO532" s="4"/>
      <c r="AP532" s="4"/>
      <c r="AQ532" s="4"/>
      <c r="AR532" s="6" t="s">
        <v>54</v>
      </c>
      <c r="AS532" s="6" t="s">
        <v>54</v>
      </c>
      <c r="AT532" s="6" t="s">
        <v>54</v>
      </c>
      <c r="AU532" s="6" t="s">
        <v>1451</v>
      </c>
    </row>
    <row r="533" spans="1:47" ht="14.25" customHeight="1" x14ac:dyDescent="0.25">
      <c r="A533" s="6" t="s">
        <v>1454</v>
      </c>
      <c r="B533" s="4" t="s">
        <v>45</v>
      </c>
      <c r="C533" s="6" t="s">
        <v>1438</v>
      </c>
      <c r="D533" s="5" t="s">
        <v>109</v>
      </c>
      <c r="E533" s="5" t="s">
        <v>1455</v>
      </c>
      <c r="F533" t="s">
        <v>1678</v>
      </c>
      <c r="G533" t="s">
        <v>1678</v>
      </c>
      <c r="H533" s="1">
        <v>65</v>
      </c>
      <c r="I533" s="7">
        <v>695730</v>
      </c>
      <c r="J533" s="7">
        <v>7758907</v>
      </c>
      <c r="K533" s="1" t="s">
        <v>398</v>
      </c>
      <c r="L533" s="4" t="s">
        <v>50</v>
      </c>
      <c r="M533" s="8">
        <v>45544</v>
      </c>
      <c r="N533" s="4" t="s">
        <v>51</v>
      </c>
      <c r="O533" s="4">
        <v>8</v>
      </c>
      <c r="P533" s="5">
        <v>0</v>
      </c>
      <c r="Q533" s="6">
        <v>1</v>
      </c>
      <c r="R533" s="6">
        <v>7</v>
      </c>
      <c r="S533" s="6">
        <v>9</v>
      </c>
      <c r="T533" s="4">
        <f t="shared" si="23"/>
        <v>25</v>
      </c>
      <c r="U533" s="4">
        <v>0.32</v>
      </c>
      <c r="V533" s="4">
        <v>0</v>
      </c>
      <c r="W533" s="4">
        <v>0.04</v>
      </c>
      <c r="X533" s="4">
        <v>0.28000000000000003</v>
      </c>
      <c r="Y533" s="4">
        <v>0.36</v>
      </c>
      <c r="Z533" s="9">
        <f t="shared" si="22"/>
        <v>0.6</v>
      </c>
      <c r="AA533" s="9">
        <f t="shared" si="22"/>
        <v>0.34</v>
      </c>
      <c r="AB533" s="9">
        <f t="shared" si="22"/>
        <v>0.26</v>
      </c>
      <c r="AC533" s="4">
        <v>15</v>
      </c>
      <c r="AD533" s="4">
        <v>8.5</v>
      </c>
      <c r="AE533" s="4">
        <v>6.5</v>
      </c>
      <c r="AF533" s="6">
        <v>3</v>
      </c>
      <c r="AG533" s="6">
        <v>6</v>
      </c>
      <c r="AH533" s="4" t="s">
        <v>53</v>
      </c>
      <c r="AI533" s="6" t="s">
        <v>53</v>
      </c>
      <c r="AJ533" s="6" t="s">
        <v>90</v>
      </c>
      <c r="AK533" s="6" t="s">
        <v>54</v>
      </c>
      <c r="AL533" s="4"/>
      <c r="AM533" s="4"/>
      <c r="AN533" s="4"/>
      <c r="AO533" s="4"/>
      <c r="AP533" s="4">
        <v>1</v>
      </c>
      <c r="AQ533" s="4"/>
      <c r="AR533" s="6" t="s">
        <v>61</v>
      </c>
      <c r="AS533" s="6" t="s">
        <v>54</v>
      </c>
      <c r="AT533" s="6" t="s">
        <v>54</v>
      </c>
      <c r="AU533" s="6" t="s">
        <v>1456</v>
      </c>
    </row>
    <row r="534" spans="1:47" ht="14.25" customHeight="1" x14ac:dyDescent="0.25">
      <c r="A534" s="10" t="s">
        <v>1457</v>
      </c>
      <c r="B534" s="4" t="s">
        <v>137</v>
      </c>
      <c r="C534" s="5" t="s">
        <v>1458</v>
      </c>
      <c r="D534" s="10" t="s">
        <v>118</v>
      </c>
      <c r="E534" s="5" t="s">
        <v>1459</v>
      </c>
      <c r="F534" t="s">
        <v>1678</v>
      </c>
      <c r="G534" t="s">
        <v>1678</v>
      </c>
      <c r="H534" s="10">
        <v>226</v>
      </c>
      <c r="I534" s="7">
        <v>696307</v>
      </c>
      <c r="J534" s="7">
        <v>7758910</v>
      </c>
      <c r="K534" s="10" t="s">
        <v>398</v>
      </c>
      <c r="L534" s="4" t="s">
        <v>50</v>
      </c>
      <c r="M534" s="14">
        <v>45559</v>
      </c>
      <c r="N534" s="4" t="s">
        <v>352</v>
      </c>
      <c r="O534" s="4">
        <v>5</v>
      </c>
      <c r="P534" s="5">
        <v>0</v>
      </c>
      <c r="Q534" s="10">
        <v>8</v>
      </c>
      <c r="R534" s="10">
        <v>4</v>
      </c>
      <c r="S534" s="10">
        <v>8</v>
      </c>
      <c r="T534" s="4">
        <f t="shared" si="23"/>
        <v>25</v>
      </c>
      <c r="U534" s="4">
        <v>0.2</v>
      </c>
      <c r="V534" s="4">
        <v>0</v>
      </c>
      <c r="W534" s="4">
        <v>0.32</v>
      </c>
      <c r="X534" s="4">
        <v>0.16</v>
      </c>
      <c r="Y534" s="4">
        <v>0.32</v>
      </c>
      <c r="Z534" s="9">
        <f t="shared" si="22"/>
        <v>0.6</v>
      </c>
      <c r="AA534" s="9">
        <f t="shared" si="22"/>
        <v>0.6</v>
      </c>
      <c r="AB534" s="9">
        <f t="shared" si="22"/>
        <v>0</v>
      </c>
      <c r="AC534" s="4">
        <v>15</v>
      </c>
      <c r="AD534" s="4">
        <v>15</v>
      </c>
      <c r="AE534" s="4">
        <v>0</v>
      </c>
      <c r="AF534" s="10">
        <v>5</v>
      </c>
      <c r="AG534" s="10">
        <v>5</v>
      </c>
      <c r="AH534" s="4" t="s">
        <v>52</v>
      </c>
      <c r="AI534" s="10" t="s">
        <v>59</v>
      </c>
      <c r="AJ534" s="10" t="s">
        <v>435</v>
      </c>
      <c r="AK534" s="10" t="s">
        <v>86</v>
      </c>
      <c r="AL534" s="4">
        <v>1</v>
      </c>
      <c r="AM534" s="4"/>
      <c r="AN534" s="4"/>
      <c r="AO534" s="4"/>
      <c r="AP534" s="4"/>
      <c r="AQ534" s="4"/>
      <c r="AR534" s="10" t="s">
        <v>435</v>
      </c>
      <c r="AS534" s="10" t="s">
        <v>86</v>
      </c>
      <c r="AT534" s="10" t="s">
        <v>86</v>
      </c>
      <c r="AU534" s="10" t="s">
        <v>86</v>
      </c>
    </row>
    <row r="535" spans="1:47" ht="14.25" customHeight="1" x14ac:dyDescent="0.25">
      <c r="A535" s="10" t="s">
        <v>1460</v>
      </c>
      <c r="B535" s="4" t="s">
        <v>137</v>
      </c>
      <c r="C535" s="5" t="s">
        <v>1458</v>
      </c>
      <c r="D535" s="10" t="s">
        <v>47</v>
      </c>
      <c r="E535" s="5" t="s">
        <v>1461</v>
      </c>
      <c r="F535" t="s">
        <v>1678</v>
      </c>
      <c r="G535" t="s">
        <v>1678</v>
      </c>
      <c r="H535" s="10">
        <v>227</v>
      </c>
      <c r="I535" s="7">
        <v>696398</v>
      </c>
      <c r="J535" s="7">
        <v>7758936</v>
      </c>
      <c r="K535" s="10" t="s">
        <v>398</v>
      </c>
      <c r="L535" s="4" t="s">
        <v>50</v>
      </c>
      <c r="M535" s="14">
        <v>45560</v>
      </c>
      <c r="N535" s="4" t="s">
        <v>352</v>
      </c>
      <c r="O535" s="4">
        <v>22</v>
      </c>
      <c r="P535" s="5">
        <v>0</v>
      </c>
      <c r="Q535" s="10">
        <v>1.5</v>
      </c>
      <c r="R535" s="10">
        <v>1.5</v>
      </c>
      <c r="S535" s="10">
        <v>0</v>
      </c>
      <c r="T535" s="4">
        <f t="shared" si="23"/>
        <v>25</v>
      </c>
      <c r="U535" s="4">
        <v>0.88</v>
      </c>
      <c r="V535" s="4">
        <v>0</v>
      </c>
      <c r="W535" s="4">
        <v>0.06</v>
      </c>
      <c r="X535" s="4">
        <v>0.06</v>
      </c>
      <c r="Y535" s="4">
        <v>0</v>
      </c>
      <c r="Z535" s="9">
        <f t="shared" si="22"/>
        <v>0.26</v>
      </c>
      <c r="AA535" s="9">
        <f t="shared" si="22"/>
        <v>0.26</v>
      </c>
      <c r="AB535" s="9">
        <f t="shared" si="22"/>
        <v>0</v>
      </c>
      <c r="AC535" s="4">
        <v>6.5</v>
      </c>
      <c r="AD535" s="4">
        <v>6.5</v>
      </c>
      <c r="AE535" s="4">
        <v>0</v>
      </c>
      <c r="AF535" s="10">
        <v>0</v>
      </c>
      <c r="AG535" s="10">
        <v>0</v>
      </c>
      <c r="AH535" s="4" t="s">
        <v>53</v>
      </c>
      <c r="AI535" s="10" t="s">
        <v>53</v>
      </c>
      <c r="AJ535" s="10" t="s">
        <v>435</v>
      </c>
      <c r="AK535" s="10" t="s">
        <v>86</v>
      </c>
      <c r="AL535" s="4"/>
      <c r="AM535" s="4"/>
      <c r="AN535" s="4"/>
      <c r="AO535" s="4"/>
      <c r="AP535" s="4"/>
      <c r="AQ535" s="4"/>
      <c r="AR535" s="10" t="s">
        <v>435</v>
      </c>
      <c r="AS535" s="10" t="s">
        <v>86</v>
      </c>
      <c r="AT535" s="10" t="s">
        <v>86</v>
      </c>
      <c r="AU535" s="10" t="s">
        <v>86</v>
      </c>
    </row>
    <row r="536" spans="1:47" ht="14.25" customHeight="1" x14ac:dyDescent="0.25">
      <c r="A536" s="10" t="s">
        <v>1462</v>
      </c>
      <c r="B536" s="4" t="s">
        <v>137</v>
      </c>
      <c r="C536" s="5" t="s">
        <v>1458</v>
      </c>
      <c r="D536" s="10" t="s">
        <v>127</v>
      </c>
      <c r="E536" s="5" t="s">
        <v>1463</v>
      </c>
      <c r="F536" t="s">
        <v>1678</v>
      </c>
      <c r="G536" t="s">
        <v>1678</v>
      </c>
      <c r="H536" s="10">
        <v>228</v>
      </c>
      <c r="I536" s="7">
        <v>696261</v>
      </c>
      <c r="J536" s="7">
        <v>7758890</v>
      </c>
      <c r="K536" s="10" t="s">
        <v>398</v>
      </c>
      <c r="L536" s="4" t="s">
        <v>50</v>
      </c>
      <c r="M536" s="14">
        <v>45559</v>
      </c>
      <c r="N536" s="4" t="s">
        <v>352</v>
      </c>
      <c r="O536" s="4">
        <v>0</v>
      </c>
      <c r="P536" s="5">
        <v>0</v>
      </c>
      <c r="Q536" s="10">
        <v>2</v>
      </c>
      <c r="R536" s="10">
        <v>8</v>
      </c>
      <c r="S536" s="10">
        <v>15</v>
      </c>
      <c r="T536" s="4">
        <f t="shared" si="23"/>
        <v>25</v>
      </c>
      <c r="U536" s="4">
        <v>0</v>
      </c>
      <c r="V536" s="4">
        <v>0</v>
      </c>
      <c r="W536" s="4">
        <v>0.08</v>
      </c>
      <c r="X536" s="4">
        <v>0.32</v>
      </c>
      <c r="Y536" s="4">
        <v>0.6</v>
      </c>
      <c r="Z536" s="9">
        <f t="shared" si="22"/>
        <v>0.8</v>
      </c>
      <c r="AA536" s="9">
        <f t="shared" si="22"/>
        <v>0.8</v>
      </c>
      <c r="AB536" s="9">
        <f t="shared" si="22"/>
        <v>0</v>
      </c>
      <c r="AC536" s="4">
        <v>20</v>
      </c>
      <c r="AD536" s="4">
        <v>20</v>
      </c>
      <c r="AE536" s="4">
        <v>0</v>
      </c>
      <c r="AF536" s="10">
        <v>2</v>
      </c>
      <c r="AG536" s="10">
        <v>0</v>
      </c>
      <c r="AH536" s="4" t="s">
        <v>111</v>
      </c>
      <c r="AI536" s="10" t="s">
        <v>59</v>
      </c>
      <c r="AJ536" s="10" t="s">
        <v>435</v>
      </c>
      <c r="AK536" s="10" t="s">
        <v>86</v>
      </c>
      <c r="AL536" s="4">
        <v>1</v>
      </c>
      <c r="AM536" s="4"/>
      <c r="AN536" s="4"/>
      <c r="AO536" s="4"/>
      <c r="AP536" s="4"/>
      <c r="AQ536" s="4"/>
      <c r="AR536" s="10" t="s">
        <v>654</v>
      </c>
      <c r="AS536" s="10" t="s">
        <v>86</v>
      </c>
      <c r="AT536" s="10" t="s">
        <v>86</v>
      </c>
      <c r="AU536" s="10" t="s">
        <v>86</v>
      </c>
    </row>
    <row r="537" spans="1:47" ht="14.25" customHeight="1" x14ac:dyDescent="0.25">
      <c r="A537" s="10" t="s">
        <v>1464</v>
      </c>
      <c r="B537" s="4" t="s">
        <v>137</v>
      </c>
      <c r="C537" s="5" t="s">
        <v>1458</v>
      </c>
      <c r="D537" s="10" t="s">
        <v>102</v>
      </c>
      <c r="E537" s="5" t="s">
        <v>1465</v>
      </c>
      <c r="F537" t="s">
        <v>1678</v>
      </c>
      <c r="G537" t="s">
        <v>1678</v>
      </c>
      <c r="H537" s="10">
        <v>229</v>
      </c>
      <c r="I537" s="7">
        <v>696315</v>
      </c>
      <c r="J537" s="7">
        <v>7759012</v>
      </c>
      <c r="K537" s="10" t="s">
        <v>398</v>
      </c>
      <c r="L537" s="4" t="s">
        <v>50</v>
      </c>
      <c r="M537" s="14">
        <v>45559</v>
      </c>
      <c r="N537" s="4" t="s">
        <v>352</v>
      </c>
      <c r="O537" s="4">
        <v>18</v>
      </c>
      <c r="P537" s="5">
        <v>0</v>
      </c>
      <c r="Q537" s="10">
        <v>0</v>
      </c>
      <c r="R537" s="10">
        <v>2</v>
      </c>
      <c r="S537" s="10">
        <v>5</v>
      </c>
      <c r="T537" s="4">
        <f t="shared" si="23"/>
        <v>25</v>
      </c>
      <c r="U537" s="4">
        <v>0.72</v>
      </c>
      <c r="V537" s="4">
        <v>0</v>
      </c>
      <c r="W537" s="4">
        <v>0</v>
      </c>
      <c r="X537" s="4">
        <v>0.08</v>
      </c>
      <c r="Y537" s="4">
        <v>0.2</v>
      </c>
      <c r="Z537" s="9">
        <f t="shared" si="22"/>
        <v>0.84</v>
      </c>
      <c r="AA537" s="9">
        <f t="shared" si="22"/>
        <v>0.72</v>
      </c>
      <c r="AB537" s="9">
        <f t="shared" si="22"/>
        <v>0.12</v>
      </c>
      <c r="AC537" s="4">
        <v>21</v>
      </c>
      <c r="AD537" s="4">
        <v>18</v>
      </c>
      <c r="AE537" s="4">
        <v>3</v>
      </c>
      <c r="AF537" s="10">
        <v>5</v>
      </c>
      <c r="AG537" s="10">
        <v>10</v>
      </c>
      <c r="AH537" s="4" t="s">
        <v>52</v>
      </c>
      <c r="AI537" s="10" t="s">
        <v>53</v>
      </c>
      <c r="AJ537" s="10" t="s">
        <v>435</v>
      </c>
      <c r="AK537" s="10" t="s">
        <v>86</v>
      </c>
      <c r="AL537" s="4"/>
      <c r="AM537" s="4"/>
      <c r="AN537" s="4"/>
      <c r="AO537" s="4"/>
      <c r="AP537" s="4"/>
      <c r="AQ537" s="4"/>
      <c r="AR537" s="10" t="s">
        <v>435</v>
      </c>
      <c r="AS537" s="10" t="s">
        <v>86</v>
      </c>
      <c r="AT537" s="10" t="s">
        <v>86</v>
      </c>
      <c r="AU537" s="10" t="s">
        <v>86</v>
      </c>
    </row>
    <row r="538" spans="1:47" ht="14.25" customHeight="1" x14ac:dyDescent="0.25">
      <c r="A538" s="10" t="s">
        <v>1466</v>
      </c>
      <c r="B538" s="4" t="s">
        <v>137</v>
      </c>
      <c r="C538" s="5" t="s">
        <v>1458</v>
      </c>
      <c r="D538" s="10" t="s">
        <v>94</v>
      </c>
      <c r="E538" s="5" t="s">
        <v>1467</v>
      </c>
      <c r="F538" t="s">
        <v>1678</v>
      </c>
      <c r="G538" t="s">
        <v>1678</v>
      </c>
      <c r="H538" s="10">
        <v>230</v>
      </c>
      <c r="I538" s="7">
        <v>696329</v>
      </c>
      <c r="J538" s="7">
        <v>7758938</v>
      </c>
      <c r="K538" s="10" t="s">
        <v>398</v>
      </c>
      <c r="L538" s="4" t="s">
        <v>50</v>
      </c>
      <c r="M538" s="14">
        <v>45559</v>
      </c>
      <c r="N538" s="4" t="s">
        <v>352</v>
      </c>
      <c r="O538" s="4">
        <v>22</v>
      </c>
      <c r="P538" s="5">
        <v>0</v>
      </c>
      <c r="Q538" s="10">
        <v>2</v>
      </c>
      <c r="R538" s="10">
        <v>1</v>
      </c>
      <c r="S538" s="10">
        <v>0</v>
      </c>
      <c r="T538" s="4">
        <f t="shared" si="23"/>
        <v>25</v>
      </c>
      <c r="U538" s="4">
        <v>0.88</v>
      </c>
      <c r="V538" s="4">
        <v>0</v>
      </c>
      <c r="W538" s="4">
        <v>0.08</v>
      </c>
      <c r="X538" s="4">
        <v>0.04</v>
      </c>
      <c r="Y538" s="4">
        <v>0</v>
      </c>
      <c r="Z538" s="9">
        <f t="shared" si="22"/>
        <v>0.24</v>
      </c>
      <c r="AA538" s="9">
        <f t="shared" si="22"/>
        <v>0.24</v>
      </c>
      <c r="AB538" s="9">
        <f t="shared" si="22"/>
        <v>0</v>
      </c>
      <c r="AC538" s="4">
        <v>6</v>
      </c>
      <c r="AD538" s="4">
        <v>6</v>
      </c>
      <c r="AE538" s="4">
        <v>0</v>
      </c>
      <c r="AF538" s="10">
        <v>0</v>
      </c>
      <c r="AG538" s="10">
        <v>0</v>
      </c>
      <c r="AH538" s="4" t="s">
        <v>53</v>
      </c>
      <c r="AI538" s="10" t="s">
        <v>59</v>
      </c>
      <c r="AJ538" s="10" t="s">
        <v>435</v>
      </c>
      <c r="AK538" s="10" t="s">
        <v>86</v>
      </c>
      <c r="AL538" s="4">
        <v>1</v>
      </c>
      <c r="AM538" s="4"/>
      <c r="AN538" s="4"/>
      <c r="AO538" s="4"/>
      <c r="AP538" s="4"/>
      <c r="AQ538" s="4"/>
      <c r="AR538" s="10" t="s">
        <v>435</v>
      </c>
      <c r="AS538" s="10" t="s">
        <v>86</v>
      </c>
      <c r="AT538" s="10" t="s">
        <v>86</v>
      </c>
      <c r="AU538" s="10" t="s">
        <v>86</v>
      </c>
    </row>
    <row r="539" spans="1:47" ht="14.25" customHeight="1" x14ac:dyDescent="0.25">
      <c r="A539" s="10" t="s">
        <v>1468</v>
      </c>
      <c r="B539" s="4" t="s">
        <v>137</v>
      </c>
      <c r="C539" s="10" t="s">
        <v>1469</v>
      </c>
      <c r="D539" s="5" t="s">
        <v>88</v>
      </c>
      <c r="E539" s="5" t="s">
        <v>1470</v>
      </c>
      <c r="F539" t="s">
        <v>1678</v>
      </c>
      <c r="G539" t="s">
        <v>1678</v>
      </c>
      <c r="H539" s="10">
        <v>1</v>
      </c>
      <c r="I539" s="12">
        <v>696511</v>
      </c>
      <c r="J539" s="12">
        <v>7758430</v>
      </c>
      <c r="K539" s="10" t="s">
        <v>398</v>
      </c>
      <c r="L539" s="4" t="s">
        <v>168</v>
      </c>
      <c r="M539" s="14">
        <v>45604</v>
      </c>
      <c r="N539" s="4" t="s">
        <v>352</v>
      </c>
      <c r="O539" s="4">
        <v>24</v>
      </c>
      <c r="P539" s="10">
        <v>0</v>
      </c>
      <c r="Q539" s="10">
        <v>1</v>
      </c>
      <c r="R539" s="10">
        <v>0</v>
      </c>
      <c r="S539" s="10">
        <v>0</v>
      </c>
      <c r="T539" s="4">
        <f t="shared" si="23"/>
        <v>25</v>
      </c>
      <c r="U539" s="4">
        <v>0.96</v>
      </c>
      <c r="V539" s="4">
        <v>0</v>
      </c>
      <c r="W539" s="4">
        <v>0.04</v>
      </c>
      <c r="X539" s="4">
        <v>0</v>
      </c>
      <c r="Y539" s="4">
        <v>0</v>
      </c>
      <c r="Z539" s="9">
        <f t="shared" si="22"/>
        <v>0.08</v>
      </c>
      <c r="AA539" s="9">
        <f t="shared" si="22"/>
        <v>0.08</v>
      </c>
      <c r="AB539" s="9">
        <f t="shared" si="22"/>
        <v>0</v>
      </c>
      <c r="AC539" s="4">
        <v>2</v>
      </c>
      <c r="AD539" s="4">
        <v>2</v>
      </c>
      <c r="AE539" s="4">
        <v>0</v>
      </c>
      <c r="AF539" s="10">
        <v>0</v>
      </c>
      <c r="AG539" s="10">
        <v>0</v>
      </c>
      <c r="AH539" s="4" t="s">
        <v>52</v>
      </c>
      <c r="AI539" s="10" t="s">
        <v>86</v>
      </c>
      <c r="AJ539" s="10" t="s">
        <v>435</v>
      </c>
      <c r="AK539" s="10" t="s">
        <v>86</v>
      </c>
      <c r="AL539" s="4"/>
      <c r="AM539" s="4"/>
      <c r="AN539" s="4"/>
      <c r="AO539" s="4"/>
      <c r="AP539" s="4"/>
      <c r="AQ539" s="4"/>
      <c r="AR539" s="10" t="s">
        <v>654</v>
      </c>
      <c r="AS539" s="10" t="s">
        <v>86</v>
      </c>
      <c r="AT539" s="10" t="s">
        <v>86</v>
      </c>
      <c r="AU539" s="10" t="s">
        <v>86</v>
      </c>
    </row>
    <row r="540" spans="1:47" ht="14.25" customHeight="1" x14ac:dyDescent="0.25">
      <c r="A540" s="10" t="s">
        <v>1471</v>
      </c>
      <c r="B540" s="4" t="s">
        <v>137</v>
      </c>
      <c r="C540" s="10" t="s">
        <v>1469</v>
      </c>
      <c r="D540" s="5" t="s">
        <v>127</v>
      </c>
      <c r="E540" s="5" t="s">
        <v>1472</v>
      </c>
      <c r="F540" t="s">
        <v>1678</v>
      </c>
      <c r="G540" t="s">
        <v>1678</v>
      </c>
      <c r="H540" s="10">
        <v>1</v>
      </c>
      <c r="I540" s="12">
        <v>696487</v>
      </c>
      <c r="J540" s="12">
        <v>7758346</v>
      </c>
      <c r="K540" s="10" t="s">
        <v>398</v>
      </c>
      <c r="L540" s="4" t="s">
        <v>168</v>
      </c>
      <c r="M540" s="14">
        <v>45604</v>
      </c>
      <c r="N540" s="4" t="s">
        <v>352</v>
      </c>
      <c r="O540" s="4">
        <v>15</v>
      </c>
      <c r="P540" s="10">
        <v>0</v>
      </c>
      <c r="Q540" s="10">
        <v>0</v>
      </c>
      <c r="R540" s="10">
        <v>4</v>
      </c>
      <c r="S540" s="10">
        <v>6</v>
      </c>
      <c r="T540" s="4">
        <f t="shared" si="23"/>
        <v>25</v>
      </c>
      <c r="U540" s="4">
        <v>0.6</v>
      </c>
      <c r="V540" s="4">
        <v>0</v>
      </c>
      <c r="W540" s="4">
        <v>0</v>
      </c>
      <c r="X540" s="4">
        <v>0.16</v>
      </c>
      <c r="Y540" s="4">
        <v>0.24</v>
      </c>
      <c r="Z540" s="9">
        <f t="shared" si="22"/>
        <v>0</v>
      </c>
      <c r="AA540" s="9">
        <f t="shared" si="22"/>
        <v>0</v>
      </c>
      <c r="AB540" s="9">
        <f t="shared" si="22"/>
        <v>0</v>
      </c>
      <c r="AC540" s="4">
        <v>0</v>
      </c>
      <c r="AD540" s="4">
        <v>0</v>
      </c>
      <c r="AE540" s="4">
        <v>0</v>
      </c>
      <c r="AF540" s="10">
        <v>1</v>
      </c>
      <c r="AG540" s="10">
        <v>1</v>
      </c>
      <c r="AH540" s="4" t="s">
        <v>52</v>
      </c>
      <c r="AI540" s="10" t="s">
        <v>435</v>
      </c>
      <c r="AJ540" s="10" t="s">
        <v>435</v>
      </c>
      <c r="AK540" s="10" t="s">
        <v>86</v>
      </c>
      <c r="AL540" s="4"/>
      <c r="AM540" s="4"/>
      <c r="AN540" s="4"/>
      <c r="AO540" s="4"/>
      <c r="AP540" s="4"/>
      <c r="AQ540" s="4"/>
      <c r="AR540" s="10" t="s">
        <v>654</v>
      </c>
      <c r="AS540" s="10" t="s">
        <v>86</v>
      </c>
      <c r="AT540" s="10" t="s">
        <v>86</v>
      </c>
      <c r="AU540" s="10" t="s">
        <v>86</v>
      </c>
    </row>
    <row r="541" spans="1:47" ht="14.25" customHeight="1" x14ac:dyDescent="0.25">
      <c r="A541" s="10" t="s">
        <v>1473</v>
      </c>
      <c r="B541" s="4" t="s">
        <v>137</v>
      </c>
      <c r="C541" s="10" t="s">
        <v>1469</v>
      </c>
      <c r="D541" s="5" t="s">
        <v>118</v>
      </c>
      <c r="E541" s="5" t="s">
        <v>1474</v>
      </c>
      <c r="F541" t="s">
        <v>1678</v>
      </c>
      <c r="G541" t="s">
        <v>1678</v>
      </c>
      <c r="H541" s="10">
        <v>1</v>
      </c>
      <c r="I541" s="12">
        <v>696450</v>
      </c>
      <c r="J541" s="12">
        <v>7758204</v>
      </c>
      <c r="K541" s="10" t="s">
        <v>398</v>
      </c>
      <c r="L541" s="4" t="s">
        <v>168</v>
      </c>
      <c r="M541" s="14">
        <v>45604</v>
      </c>
      <c r="N541" s="4" t="s">
        <v>352</v>
      </c>
      <c r="O541" s="4">
        <v>15</v>
      </c>
      <c r="P541" s="10">
        <v>0</v>
      </c>
      <c r="Q541" s="10">
        <v>3</v>
      </c>
      <c r="R541" s="10">
        <v>2</v>
      </c>
      <c r="S541" s="10">
        <v>5</v>
      </c>
      <c r="T541" s="4">
        <f t="shared" si="23"/>
        <v>25</v>
      </c>
      <c r="U541" s="4">
        <v>0.6</v>
      </c>
      <c r="V541" s="4">
        <v>0</v>
      </c>
      <c r="W541" s="4">
        <v>0.12</v>
      </c>
      <c r="X541" s="4">
        <v>0.08</v>
      </c>
      <c r="Y541" s="4">
        <v>0.2</v>
      </c>
      <c r="Z541" s="9">
        <f t="shared" si="22"/>
        <v>0.24</v>
      </c>
      <c r="AA541" s="9">
        <f t="shared" si="22"/>
        <v>0.24</v>
      </c>
      <c r="AB541" s="9">
        <f t="shared" si="22"/>
        <v>0</v>
      </c>
      <c r="AC541" s="4">
        <v>6</v>
      </c>
      <c r="AD541" s="4">
        <v>6</v>
      </c>
      <c r="AE541" s="4">
        <v>0</v>
      </c>
      <c r="AF541" s="10">
        <v>1</v>
      </c>
      <c r="AG541" s="10">
        <v>1</v>
      </c>
      <c r="AH541" s="4" t="s">
        <v>52</v>
      </c>
      <c r="AI541" s="10" t="s">
        <v>86</v>
      </c>
      <c r="AJ541" s="10" t="s">
        <v>435</v>
      </c>
      <c r="AK541" s="10" t="s">
        <v>86</v>
      </c>
      <c r="AL541" s="4"/>
      <c r="AM541" s="4"/>
      <c r="AN541" s="4"/>
      <c r="AO541" s="4"/>
      <c r="AP541" s="4"/>
      <c r="AQ541" s="4"/>
      <c r="AR541" s="10" t="s">
        <v>654</v>
      </c>
      <c r="AS541" s="10" t="s">
        <v>86</v>
      </c>
      <c r="AT541" s="10" t="s">
        <v>86</v>
      </c>
      <c r="AU541" s="10" t="s">
        <v>86</v>
      </c>
    </row>
    <row r="542" spans="1:47" ht="14.25" customHeight="1" x14ac:dyDescent="0.25">
      <c r="A542" s="29" t="s">
        <v>1475</v>
      </c>
      <c r="B542" s="4" t="s">
        <v>165</v>
      </c>
      <c r="C542" s="29" t="s">
        <v>1476</v>
      </c>
      <c r="D542" s="23" t="s">
        <v>127</v>
      </c>
      <c r="E542" s="5" t="s">
        <v>1477</v>
      </c>
      <c r="F542" t="s">
        <v>1678</v>
      </c>
      <c r="G542" t="s">
        <v>1678</v>
      </c>
      <c r="H542" s="23">
        <v>1</v>
      </c>
      <c r="I542" s="7"/>
      <c r="J542" s="7"/>
      <c r="K542" s="23" t="s">
        <v>398</v>
      </c>
      <c r="L542" s="4" t="s">
        <v>168</v>
      </c>
      <c r="M542" s="30">
        <v>45624</v>
      </c>
      <c r="N542" s="31" t="s">
        <v>352</v>
      </c>
      <c r="O542" s="31">
        <v>25</v>
      </c>
      <c r="P542" s="29">
        <v>0</v>
      </c>
      <c r="Q542" s="29">
        <v>0</v>
      </c>
      <c r="R542" s="29">
        <v>0</v>
      </c>
      <c r="S542" s="29">
        <v>0</v>
      </c>
      <c r="T542" s="4">
        <f t="shared" si="23"/>
        <v>25</v>
      </c>
      <c r="U542" s="4">
        <v>1</v>
      </c>
      <c r="V542" s="4">
        <v>0</v>
      </c>
      <c r="W542" s="4">
        <v>0</v>
      </c>
      <c r="X542" s="4">
        <v>0</v>
      </c>
      <c r="Y542" s="4">
        <v>0</v>
      </c>
      <c r="Z542" s="9">
        <f t="shared" si="22"/>
        <v>0.16</v>
      </c>
      <c r="AA542" s="9">
        <f t="shared" si="22"/>
        <v>0.16</v>
      </c>
      <c r="AB542" s="9">
        <f t="shared" si="22"/>
        <v>0</v>
      </c>
      <c r="AC542" s="31">
        <v>4</v>
      </c>
      <c r="AD542" s="31">
        <v>4</v>
      </c>
      <c r="AE542" s="31">
        <v>0</v>
      </c>
      <c r="AF542" s="29">
        <v>0</v>
      </c>
      <c r="AG542" s="29">
        <v>0</v>
      </c>
      <c r="AH542" s="31" t="s">
        <v>559</v>
      </c>
      <c r="AI542" s="29" t="s">
        <v>435</v>
      </c>
      <c r="AJ542" s="29" t="s">
        <v>1478</v>
      </c>
      <c r="AK542" s="29"/>
      <c r="AL542" s="4"/>
      <c r="AM542" s="4"/>
      <c r="AN542" s="4"/>
      <c r="AO542" s="4"/>
      <c r="AP542" s="4"/>
      <c r="AQ542" s="4"/>
      <c r="AR542" s="29" t="s">
        <v>86</v>
      </c>
      <c r="AS542" s="29" t="s">
        <v>86</v>
      </c>
      <c r="AT542" s="32"/>
      <c r="AU542" s="32"/>
    </row>
    <row r="543" spans="1:47" ht="14.25" customHeight="1" x14ac:dyDescent="0.25">
      <c r="A543" s="29" t="s">
        <v>1479</v>
      </c>
      <c r="B543" s="4" t="s">
        <v>165</v>
      </c>
      <c r="C543" s="29" t="s">
        <v>1476</v>
      </c>
      <c r="D543" s="23" t="s">
        <v>127</v>
      </c>
      <c r="E543" s="5" t="s">
        <v>1477</v>
      </c>
      <c r="F543" t="s">
        <v>1678</v>
      </c>
      <c r="G543" t="s">
        <v>1678</v>
      </c>
      <c r="H543" s="23">
        <v>2</v>
      </c>
      <c r="I543" s="7"/>
      <c r="J543" s="7"/>
      <c r="K543" s="23" t="s">
        <v>398</v>
      </c>
      <c r="L543" s="4" t="s">
        <v>168</v>
      </c>
      <c r="M543" s="30">
        <v>45624</v>
      </c>
      <c r="N543" s="31" t="s">
        <v>352</v>
      </c>
      <c r="O543" s="31">
        <v>20</v>
      </c>
      <c r="P543" s="29">
        <v>0</v>
      </c>
      <c r="Q543" s="29">
        <v>0</v>
      </c>
      <c r="R543" s="29">
        <v>0</v>
      </c>
      <c r="S543" s="29">
        <v>0</v>
      </c>
      <c r="T543" s="4">
        <f t="shared" si="23"/>
        <v>20</v>
      </c>
      <c r="U543" s="4">
        <v>1</v>
      </c>
      <c r="V543" s="4">
        <v>0</v>
      </c>
      <c r="W543" s="4">
        <v>0</v>
      </c>
      <c r="X543" s="4">
        <v>0</v>
      </c>
      <c r="Y543" s="4">
        <v>0</v>
      </c>
      <c r="Z543" s="9">
        <f t="shared" si="22"/>
        <v>0.95</v>
      </c>
      <c r="AA543" s="9">
        <f t="shared" si="22"/>
        <v>0.95</v>
      </c>
      <c r="AB543" s="9">
        <f t="shared" si="22"/>
        <v>0</v>
      </c>
      <c r="AC543" s="31">
        <v>19</v>
      </c>
      <c r="AD543" s="31">
        <v>19</v>
      </c>
      <c r="AE543" s="31">
        <v>0</v>
      </c>
      <c r="AF543" s="29">
        <v>0</v>
      </c>
      <c r="AG543" s="29">
        <v>0</v>
      </c>
      <c r="AH543" s="31" t="s">
        <v>559</v>
      </c>
      <c r="AI543" s="29" t="s">
        <v>86</v>
      </c>
      <c r="AJ543" s="29" t="s">
        <v>355</v>
      </c>
      <c r="AK543" s="29"/>
      <c r="AL543" s="4"/>
      <c r="AM543" s="4"/>
      <c r="AN543" s="4"/>
      <c r="AO543" s="4"/>
      <c r="AP543" s="4"/>
      <c r="AQ543" s="4"/>
      <c r="AR543" s="29" t="s">
        <v>86</v>
      </c>
      <c r="AS543" s="29" t="s">
        <v>86</v>
      </c>
      <c r="AT543" s="32" t="s">
        <v>1480</v>
      </c>
      <c r="AU543" s="32"/>
    </row>
    <row r="544" spans="1:47" ht="14.25" customHeight="1" x14ac:dyDescent="0.25">
      <c r="A544" s="29" t="s">
        <v>1481</v>
      </c>
      <c r="B544" s="4" t="s">
        <v>165</v>
      </c>
      <c r="C544" s="29" t="s">
        <v>1476</v>
      </c>
      <c r="D544" s="23" t="s">
        <v>127</v>
      </c>
      <c r="E544" s="5" t="s">
        <v>1477</v>
      </c>
      <c r="F544" t="s">
        <v>1678</v>
      </c>
      <c r="G544" t="s">
        <v>1678</v>
      </c>
      <c r="H544" s="23">
        <v>3</v>
      </c>
      <c r="I544" s="7"/>
      <c r="J544" s="7"/>
      <c r="K544" s="23" t="s">
        <v>398</v>
      </c>
      <c r="L544" s="4" t="s">
        <v>168</v>
      </c>
      <c r="M544" s="30">
        <v>45624</v>
      </c>
      <c r="N544" s="31" t="s">
        <v>352</v>
      </c>
      <c r="O544" s="31">
        <v>15</v>
      </c>
      <c r="P544" s="29">
        <v>0</v>
      </c>
      <c r="Q544" s="29">
        <v>0</v>
      </c>
      <c r="R544" s="29">
        <v>0</v>
      </c>
      <c r="S544" s="29">
        <v>0</v>
      </c>
      <c r="T544" s="4">
        <f t="shared" si="23"/>
        <v>15</v>
      </c>
      <c r="U544" s="4">
        <v>1</v>
      </c>
      <c r="V544" s="4">
        <v>0</v>
      </c>
      <c r="W544" s="4">
        <v>0</v>
      </c>
      <c r="X544" s="4">
        <v>0</v>
      </c>
      <c r="Y544" s="4">
        <v>0</v>
      </c>
      <c r="Z544" s="9">
        <f t="shared" si="22"/>
        <v>0.33333333333333331</v>
      </c>
      <c r="AA544" s="9">
        <f t="shared" si="22"/>
        <v>0.33333333333333331</v>
      </c>
      <c r="AB544" s="9">
        <f t="shared" si="22"/>
        <v>0</v>
      </c>
      <c r="AC544" s="31">
        <v>5</v>
      </c>
      <c r="AD544" s="31">
        <v>5</v>
      </c>
      <c r="AE544" s="31">
        <v>0</v>
      </c>
      <c r="AF544" s="29">
        <v>0</v>
      </c>
      <c r="AG544" s="29">
        <v>0</v>
      </c>
      <c r="AH544" s="31" t="s">
        <v>559</v>
      </c>
      <c r="AI544" s="29" t="s">
        <v>435</v>
      </c>
      <c r="AJ544" s="29" t="s">
        <v>355</v>
      </c>
      <c r="AK544" s="29"/>
      <c r="AL544" s="4"/>
      <c r="AM544" s="4"/>
      <c r="AN544" s="4"/>
      <c r="AO544" s="4"/>
      <c r="AP544" s="4"/>
      <c r="AQ544" s="4"/>
      <c r="AR544" s="29" t="s">
        <v>86</v>
      </c>
      <c r="AS544" s="29" t="s">
        <v>86</v>
      </c>
      <c r="AT544" s="32" t="s">
        <v>610</v>
      </c>
      <c r="AU544" s="32"/>
    </row>
    <row r="545" spans="1:52" ht="14.25" customHeight="1" x14ac:dyDescent="0.25">
      <c r="A545" s="29" t="s">
        <v>1482</v>
      </c>
      <c r="B545" s="4" t="s">
        <v>165</v>
      </c>
      <c r="C545" s="29" t="s">
        <v>1483</v>
      </c>
      <c r="D545" s="23" t="s">
        <v>88</v>
      </c>
      <c r="E545" s="5" t="s">
        <v>1484</v>
      </c>
      <c r="F545" t="s">
        <v>1678</v>
      </c>
      <c r="G545" t="s">
        <v>1678</v>
      </c>
      <c r="H545" s="23">
        <v>1</v>
      </c>
      <c r="I545" s="7"/>
      <c r="J545" s="7"/>
      <c r="K545" s="23" t="s">
        <v>398</v>
      </c>
      <c r="L545" s="4" t="s">
        <v>168</v>
      </c>
      <c r="M545" s="30">
        <v>45624</v>
      </c>
      <c r="N545" s="31" t="s">
        <v>352</v>
      </c>
      <c r="O545" s="31">
        <v>19</v>
      </c>
      <c r="P545" s="29">
        <v>0</v>
      </c>
      <c r="Q545" s="29">
        <v>6</v>
      </c>
      <c r="R545" s="29">
        <v>0</v>
      </c>
      <c r="S545" s="29">
        <v>0</v>
      </c>
      <c r="T545" s="4">
        <f t="shared" si="23"/>
        <v>25</v>
      </c>
      <c r="U545" s="4">
        <v>0.76</v>
      </c>
      <c r="V545" s="4">
        <v>0</v>
      </c>
      <c r="W545" s="4">
        <v>0.24</v>
      </c>
      <c r="X545" s="4">
        <v>0</v>
      </c>
      <c r="Y545" s="4">
        <v>0</v>
      </c>
      <c r="Z545" s="9">
        <f t="shared" si="22"/>
        <v>0.68</v>
      </c>
      <c r="AA545" s="9">
        <f t="shared" si="22"/>
        <v>0.68</v>
      </c>
      <c r="AB545" s="9">
        <f t="shared" si="22"/>
        <v>0</v>
      </c>
      <c r="AC545" s="31">
        <v>17</v>
      </c>
      <c r="AD545" s="31">
        <v>17</v>
      </c>
      <c r="AE545" s="31">
        <v>0</v>
      </c>
      <c r="AF545" s="29">
        <v>0</v>
      </c>
      <c r="AG545" s="29">
        <v>0</v>
      </c>
      <c r="AH545" s="31" t="s">
        <v>559</v>
      </c>
      <c r="AI545" s="29" t="s">
        <v>86</v>
      </c>
      <c r="AJ545" s="29" t="s">
        <v>355</v>
      </c>
      <c r="AK545" s="29"/>
      <c r="AL545" s="4"/>
      <c r="AM545" s="4"/>
      <c r="AN545" s="4"/>
      <c r="AO545" s="4"/>
      <c r="AP545" s="4"/>
      <c r="AQ545" s="4"/>
      <c r="AR545" s="29" t="s">
        <v>86</v>
      </c>
      <c r="AS545" s="29" t="s">
        <v>86</v>
      </c>
      <c r="AT545" s="32"/>
      <c r="AU545" s="32"/>
    </row>
    <row r="546" spans="1:52" ht="14.25" customHeight="1" x14ac:dyDescent="0.25">
      <c r="A546" s="29" t="s">
        <v>1485</v>
      </c>
      <c r="B546" s="4" t="s">
        <v>165</v>
      </c>
      <c r="C546" s="29" t="s">
        <v>1483</v>
      </c>
      <c r="D546" s="23" t="s">
        <v>127</v>
      </c>
      <c r="E546" s="5" t="s">
        <v>1486</v>
      </c>
      <c r="F546" t="s">
        <v>1678</v>
      </c>
      <c r="G546" t="s">
        <v>1678</v>
      </c>
      <c r="H546" s="23">
        <v>1</v>
      </c>
      <c r="I546" s="7"/>
      <c r="J546" s="7"/>
      <c r="K546" s="23" t="s">
        <v>398</v>
      </c>
      <c r="L546" s="4" t="s">
        <v>168</v>
      </c>
      <c r="M546" s="30">
        <v>45624</v>
      </c>
      <c r="N546" s="31" t="s">
        <v>352</v>
      </c>
      <c r="O546" s="31">
        <v>24</v>
      </c>
      <c r="P546" s="29">
        <v>0</v>
      </c>
      <c r="Q546" s="29">
        <v>1</v>
      </c>
      <c r="R546" s="29">
        <v>0</v>
      </c>
      <c r="S546" s="29">
        <v>0</v>
      </c>
      <c r="T546" s="4">
        <f t="shared" si="23"/>
        <v>25</v>
      </c>
      <c r="U546" s="4">
        <v>0.96</v>
      </c>
      <c r="V546" s="4">
        <v>0</v>
      </c>
      <c r="W546" s="4">
        <v>0.04</v>
      </c>
      <c r="X546" s="4">
        <v>0</v>
      </c>
      <c r="Y546" s="4">
        <v>0</v>
      </c>
      <c r="Z546" s="9">
        <f t="shared" si="22"/>
        <v>0.4</v>
      </c>
      <c r="AA546" s="9">
        <f t="shared" si="22"/>
        <v>0.4</v>
      </c>
      <c r="AB546" s="9">
        <f t="shared" si="22"/>
        <v>0</v>
      </c>
      <c r="AC546" s="31">
        <v>10</v>
      </c>
      <c r="AD546" s="31">
        <v>10</v>
      </c>
      <c r="AE546" s="31">
        <v>0</v>
      </c>
      <c r="AF546" s="29">
        <v>0</v>
      </c>
      <c r="AG546" s="29">
        <v>0</v>
      </c>
      <c r="AH546" s="31" t="s">
        <v>559</v>
      </c>
      <c r="AI546" s="29" t="s">
        <v>435</v>
      </c>
      <c r="AJ546" s="29" t="s">
        <v>355</v>
      </c>
      <c r="AK546" s="29"/>
      <c r="AL546" s="4"/>
      <c r="AM546" s="4"/>
      <c r="AN546" s="4"/>
      <c r="AO546" s="4"/>
      <c r="AP546" s="4"/>
      <c r="AQ546" s="4"/>
      <c r="AR546" s="29" t="s">
        <v>86</v>
      </c>
      <c r="AS546" s="29" t="s">
        <v>86</v>
      </c>
      <c r="AT546" s="32"/>
      <c r="AU546" s="32"/>
    </row>
    <row r="547" spans="1:52" ht="14.25" customHeight="1" x14ac:dyDescent="0.25">
      <c r="A547" s="29" t="s">
        <v>1487</v>
      </c>
      <c r="B547" s="4" t="s">
        <v>165</v>
      </c>
      <c r="C547" s="29" t="s">
        <v>1483</v>
      </c>
      <c r="D547" s="23" t="s">
        <v>118</v>
      </c>
      <c r="E547" s="5" t="s">
        <v>1488</v>
      </c>
      <c r="F547" t="s">
        <v>1678</v>
      </c>
      <c r="G547" t="s">
        <v>1678</v>
      </c>
      <c r="H547" s="23">
        <v>1</v>
      </c>
      <c r="I547" s="7"/>
      <c r="J547" s="7"/>
      <c r="K547" s="23" t="s">
        <v>398</v>
      </c>
      <c r="L547" s="4" t="s">
        <v>168</v>
      </c>
      <c r="M547" s="30">
        <v>45624</v>
      </c>
      <c r="N547" s="31" t="s">
        <v>352</v>
      </c>
      <c r="O547" s="31">
        <v>14.5</v>
      </c>
      <c r="P547" s="29">
        <v>0</v>
      </c>
      <c r="Q547" s="29">
        <v>0.5</v>
      </c>
      <c r="R547" s="29">
        <v>0</v>
      </c>
      <c r="S547" s="29">
        <v>0</v>
      </c>
      <c r="T547" s="4">
        <f t="shared" si="23"/>
        <v>15</v>
      </c>
      <c r="U547" s="4">
        <v>0.96666666666666667</v>
      </c>
      <c r="V547" s="4">
        <v>0</v>
      </c>
      <c r="W547" s="4">
        <v>3.3333333333333333E-2</v>
      </c>
      <c r="X547" s="4">
        <v>0</v>
      </c>
      <c r="Y547" s="4">
        <v>0</v>
      </c>
      <c r="Z547" s="9">
        <f t="shared" si="22"/>
        <v>0</v>
      </c>
      <c r="AA547" s="9">
        <f t="shared" si="22"/>
        <v>0</v>
      </c>
      <c r="AB547" s="9">
        <f t="shared" si="22"/>
        <v>0</v>
      </c>
      <c r="AC547" s="31">
        <v>0</v>
      </c>
      <c r="AD547" s="31">
        <v>0</v>
      </c>
      <c r="AE547" s="31">
        <v>0</v>
      </c>
      <c r="AF547" s="29">
        <v>0</v>
      </c>
      <c r="AG547" s="29">
        <v>0</v>
      </c>
      <c r="AH547" s="31" t="s">
        <v>559</v>
      </c>
      <c r="AI547" s="29" t="s">
        <v>86</v>
      </c>
      <c r="AJ547" s="29" t="s">
        <v>355</v>
      </c>
      <c r="AK547" s="29"/>
      <c r="AL547" s="4"/>
      <c r="AM547" s="4"/>
      <c r="AN547" s="4"/>
      <c r="AO547" s="4"/>
      <c r="AP547" s="4"/>
      <c r="AQ547" s="4"/>
      <c r="AR547" s="29" t="s">
        <v>86</v>
      </c>
      <c r="AS547" s="29" t="s">
        <v>86</v>
      </c>
      <c r="AT547" s="32" t="s">
        <v>1489</v>
      </c>
      <c r="AU547" s="32"/>
    </row>
    <row r="548" spans="1:52" ht="14.25" customHeight="1" x14ac:dyDescent="0.25">
      <c r="A548" s="29" t="s">
        <v>1490</v>
      </c>
      <c r="B548" s="4" t="s">
        <v>165</v>
      </c>
      <c r="C548" s="29" t="s">
        <v>1483</v>
      </c>
      <c r="D548" s="23" t="s">
        <v>94</v>
      </c>
      <c r="E548" s="5" t="s">
        <v>1491</v>
      </c>
      <c r="F548" t="s">
        <v>1678</v>
      </c>
      <c r="G548" t="s">
        <v>1678</v>
      </c>
      <c r="H548" s="23">
        <v>1</v>
      </c>
      <c r="I548" s="7"/>
      <c r="J548" s="7"/>
      <c r="K548" s="23" t="s">
        <v>398</v>
      </c>
      <c r="L548" s="4" t="s">
        <v>168</v>
      </c>
      <c r="M548" s="30">
        <v>45624</v>
      </c>
      <c r="N548" s="31" t="s">
        <v>352</v>
      </c>
      <c r="O548" s="31">
        <v>15</v>
      </c>
      <c r="P548" s="29">
        <v>0</v>
      </c>
      <c r="Q548" s="29">
        <v>0</v>
      </c>
      <c r="R548" s="29">
        <v>0</v>
      </c>
      <c r="S548" s="29">
        <v>5</v>
      </c>
      <c r="T548" s="4">
        <f t="shared" si="23"/>
        <v>20</v>
      </c>
      <c r="U548" s="4">
        <v>0.75</v>
      </c>
      <c r="V548" s="4">
        <v>0</v>
      </c>
      <c r="W548" s="4">
        <v>0</v>
      </c>
      <c r="X548" s="4">
        <v>0</v>
      </c>
      <c r="Y548" s="4">
        <v>0.25</v>
      </c>
      <c r="Z548" s="9">
        <f t="shared" si="22"/>
        <v>0.4</v>
      </c>
      <c r="AA548" s="9">
        <f t="shared" si="22"/>
        <v>0.4</v>
      </c>
      <c r="AB548" s="9">
        <f t="shared" si="22"/>
        <v>0</v>
      </c>
      <c r="AC548" s="31">
        <v>8</v>
      </c>
      <c r="AD548" s="31">
        <v>8</v>
      </c>
      <c r="AE548" s="31">
        <v>0</v>
      </c>
      <c r="AF548" s="29">
        <v>0</v>
      </c>
      <c r="AG548" s="29">
        <v>0</v>
      </c>
      <c r="AH548" s="31" t="s">
        <v>559</v>
      </c>
      <c r="AI548" s="29" t="s">
        <v>435</v>
      </c>
      <c r="AJ548" s="29" t="s">
        <v>355</v>
      </c>
      <c r="AK548" s="29"/>
      <c r="AL548" s="4"/>
      <c r="AM548" s="4"/>
      <c r="AN548" s="4"/>
      <c r="AO548" s="4"/>
      <c r="AP548" s="4"/>
      <c r="AQ548" s="4"/>
      <c r="AR548" s="29" t="s">
        <v>86</v>
      </c>
      <c r="AS548" s="29" t="s">
        <v>86</v>
      </c>
      <c r="AT548" s="32" t="s">
        <v>1492</v>
      </c>
      <c r="AU548" s="32"/>
    </row>
    <row r="549" spans="1:52" ht="14.25" customHeight="1" x14ac:dyDescent="0.25">
      <c r="A549" s="29" t="s">
        <v>1493</v>
      </c>
      <c r="B549" s="4" t="s">
        <v>165</v>
      </c>
      <c r="C549" s="29" t="s">
        <v>1483</v>
      </c>
      <c r="D549" s="23" t="s">
        <v>82</v>
      </c>
      <c r="E549" s="5" t="s">
        <v>1494</v>
      </c>
      <c r="F549" t="s">
        <v>1678</v>
      </c>
      <c r="G549" t="s">
        <v>1678</v>
      </c>
      <c r="H549" s="23">
        <v>1</v>
      </c>
      <c r="I549" s="7"/>
      <c r="J549" s="7"/>
      <c r="K549" s="23" t="s">
        <v>398</v>
      </c>
      <c r="L549" s="4" t="s">
        <v>168</v>
      </c>
      <c r="M549" s="30">
        <v>45625</v>
      </c>
      <c r="N549" s="31" t="s">
        <v>352</v>
      </c>
      <c r="O549" s="31">
        <v>9</v>
      </c>
      <c r="P549" s="29">
        <v>0</v>
      </c>
      <c r="Q549" s="29">
        <v>2</v>
      </c>
      <c r="R549" s="29">
        <v>0</v>
      </c>
      <c r="S549" s="29">
        <v>0</v>
      </c>
      <c r="T549" s="4">
        <f t="shared" si="23"/>
        <v>11</v>
      </c>
      <c r="U549" s="4">
        <v>0.81818181818181823</v>
      </c>
      <c r="V549" s="4">
        <v>0</v>
      </c>
      <c r="W549" s="4">
        <v>0.18181818181818182</v>
      </c>
      <c r="X549" s="4">
        <v>0</v>
      </c>
      <c r="Y549" s="4">
        <v>0</v>
      </c>
      <c r="Z549" s="9">
        <f t="shared" si="22"/>
        <v>0.18181818181818182</v>
      </c>
      <c r="AA549" s="9">
        <f t="shared" si="22"/>
        <v>0.18181818181818182</v>
      </c>
      <c r="AB549" s="9">
        <f t="shared" si="22"/>
        <v>0</v>
      </c>
      <c r="AC549" s="31">
        <v>2</v>
      </c>
      <c r="AD549" s="31">
        <v>2</v>
      </c>
      <c r="AE549" s="31">
        <v>0</v>
      </c>
      <c r="AF549" s="29">
        <v>0</v>
      </c>
      <c r="AG549" s="29">
        <v>0</v>
      </c>
      <c r="AH549" s="31" t="s">
        <v>559</v>
      </c>
      <c r="AI549" s="29" t="s">
        <v>435</v>
      </c>
      <c r="AJ549" s="29" t="s">
        <v>355</v>
      </c>
      <c r="AK549" s="29"/>
      <c r="AL549" s="4"/>
      <c r="AM549" s="4"/>
      <c r="AN549" s="4"/>
      <c r="AO549" s="4"/>
      <c r="AP549" s="4">
        <v>1</v>
      </c>
      <c r="AQ549" s="4"/>
      <c r="AR549" s="29" t="s">
        <v>86</v>
      </c>
      <c r="AS549" s="29" t="s">
        <v>86</v>
      </c>
      <c r="AT549" s="32" t="s">
        <v>607</v>
      </c>
      <c r="AU549" s="32"/>
    </row>
    <row r="550" spans="1:52" ht="14.25" customHeight="1" x14ac:dyDescent="0.25">
      <c r="A550" s="29" t="s">
        <v>1482</v>
      </c>
      <c r="B550" s="4" t="s">
        <v>165</v>
      </c>
      <c r="C550" s="29" t="s">
        <v>1483</v>
      </c>
      <c r="D550" s="23" t="s">
        <v>88</v>
      </c>
      <c r="E550" s="5" t="s">
        <v>1484</v>
      </c>
      <c r="F550" t="s">
        <v>1678</v>
      </c>
      <c r="G550" t="s">
        <v>1678</v>
      </c>
      <c r="H550" s="23">
        <v>2</v>
      </c>
      <c r="I550" s="7"/>
      <c r="J550" s="7"/>
      <c r="K550" s="23" t="s">
        <v>398</v>
      </c>
      <c r="L550" s="4" t="s">
        <v>168</v>
      </c>
      <c r="M550" s="30">
        <v>45625</v>
      </c>
      <c r="N550" s="31" t="s">
        <v>352</v>
      </c>
      <c r="O550" s="31">
        <v>25</v>
      </c>
      <c r="P550" s="29">
        <v>0</v>
      </c>
      <c r="Q550" s="29">
        <v>0</v>
      </c>
      <c r="R550" s="29">
        <v>0</v>
      </c>
      <c r="S550" s="29">
        <v>0</v>
      </c>
      <c r="T550" s="4">
        <f t="shared" si="23"/>
        <v>25</v>
      </c>
      <c r="U550" s="4">
        <v>1</v>
      </c>
      <c r="V550" s="4">
        <v>0</v>
      </c>
      <c r="W550" s="4">
        <v>0</v>
      </c>
      <c r="X550" s="4">
        <v>0</v>
      </c>
      <c r="Y550" s="4">
        <v>0</v>
      </c>
      <c r="Z550" s="9">
        <f t="shared" si="22"/>
        <v>0.16</v>
      </c>
      <c r="AA550" s="9">
        <f t="shared" si="22"/>
        <v>0.16</v>
      </c>
      <c r="AB550" s="9">
        <f t="shared" si="22"/>
        <v>0</v>
      </c>
      <c r="AC550" s="31">
        <v>4</v>
      </c>
      <c r="AD550" s="31">
        <v>4</v>
      </c>
      <c r="AE550" s="31">
        <v>0</v>
      </c>
      <c r="AF550" s="29">
        <v>0</v>
      </c>
      <c r="AG550" s="29">
        <v>0</v>
      </c>
      <c r="AH550" s="31" t="s">
        <v>559</v>
      </c>
      <c r="AI550" s="29" t="s">
        <v>435</v>
      </c>
      <c r="AJ550" s="29" t="s">
        <v>355</v>
      </c>
      <c r="AK550" s="29"/>
      <c r="AL550" s="4"/>
      <c r="AM550" s="4"/>
      <c r="AN550" s="4"/>
      <c r="AO550" s="4"/>
      <c r="AP550" s="4"/>
      <c r="AQ550" s="4"/>
      <c r="AR550" s="29" t="s">
        <v>86</v>
      </c>
      <c r="AS550" s="29" t="s">
        <v>86</v>
      </c>
      <c r="AT550" s="32"/>
      <c r="AU550" s="32"/>
      <c r="AV550" s="21"/>
      <c r="AW550" s="21"/>
      <c r="AX550" s="21"/>
      <c r="AY550" s="21"/>
      <c r="AZ550" s="21"/>
    </row>
    <row r="551" spans="1:52" ht="14.25" customHeight="1" x14ac:dyDescent="0.25">
      <c r="A551" s="29" t="s">
        <v>1485</v>
      </c>
      <c r="B551" s="4" t="s">
        <v>165</v>
      </c>
      <c r="C551" s="29" t="s">
        <v>1483</v>
      </c>
      <c r="D551" s="23" t="s">
        <v>127</v>
      </c>
      <c r="E551" s="5" t="s">
        <v>1486</v>
      </c>
      <c r="F551" t="s">
        <v>1678</v>
      </c>
      <c r="G551" t="s">
        <v>1678</v>
      </c>
      <c r="H551" s="23">
        <v>2</v>
      </c>
      <c r="I551" s="7"/>
      <c r="J551" s="7"/>
      <c r="K551" s="23" t="s">
        <v>398</v>
      </c>
      <c r="L551" s="4" t="s">
        <v>168</v>
      </c>
      <c r="M551" s="30">
        <v>45624</v>
      </c>
      <c r="N551" s="31" t="s">
        <v>352</v>
      </c>
      <c r="O551" s="31">
        <v>24</v>
      </c>
      <c r="P551" s="29">
        <v>0</v>
      </c>
      <c r="Q551" s="29">
        <v>1</v>
      </c>
      <c r="R551" s="29">
        <v>0</v>
      </c>
      <c r="S551" s="29">
        <v>0</v>
      </c>
      <c r="T551" s="4">
        <f t="shared" si="23"/>
        <v>25</v>
      </c>
      <c r="U551" s="4">
        <v>0.96</v>
      </c>
      <c r="V551" s="4">
        <v>0</v>
      </c>
      <c r="W551" s="4">
        <v>0.04</v>
      </c>
      <c r="X551" s="4">
        <v>0</v>
      </c>
      <c r="Y551" s="4">
        <v>0</v>
      </c>
      <c r="Z551" s="9">
        <f t="shared" si="22"/>
        <v>0.4</v>
      </c>
      <c r="AA551" s="9">
        <f t="shared" si="22"/>
        <v>0.4</v>
      </c>
      <c r="AB551" s="9">
        <f t="shared" si="22"/>
        <v>0</v>
      </c>
      <c r="AC551" s="31">
        <v>10</v>
      </c>
      <c r="AD551" s="31">
        <v>10</v>
      </c>
      <c r="AE551" s="31">
        <v>0</v>
      </c>
      <c r="AF551" s="29">
        <v>0</v>
      </c>
      <c r="AG551" s="29">
        <v>0</v>
      </c>
      <c r="AH551" s="31" t="s">
        <v>559</v>
      </c>
      <c r="AI551" s="29" t="s">
        <v>435</v>
      </c>
      <c r="AJ551" s="29" t="s">
        <v>355</v>
      </c>
      <c r="AK551" s="29"/>
      <c r="AL551" s="4"/>
      <c r="AM551" s="4"/>
      <c r="AN551" s="4"/>
      <c r="AO551" s="4"/>
      <c r="AP551" s="4"/>
      <c r="AQ551" s="4"/>
      <c r="AR551" s="29" t="s">
        <v>86</v>
      </c>
      <c r="AS551" s="29" t="s">
        <v>86</v>
      </c>
      <c r="AT551" s="32" t="s">
        <v>86</v>
      </c>
      <c r="AU551" s="32"/>
    </row>
    <row r="552" spans="1:52" ht="14.25" customHeight="1" x14ac:dyDescent="0.25">
      <c r="A552" s="29" t="s">
        <v>1487</v>
      </c>
      <c r="B552" s="4" t="s">
        <v>165</v>
      </c>
      <c r="C552" s="29" t="s">
        <v>1483</v>
      </c>
      <c r="D552" s="23" t="s">
        <v>118</v>
      </c>
      <c r="E552" s="5" t="s">
        <v>1488</v>
      </c>
      <c r="F552" t="s">
        <v>1678</v>
      </c>
      <c r="G552" t="s">
        <v>1678</v>
      </c>
      <c r="H552" s="23">
        <v>2</v>
      </c>
      <c r="I552" s="7"/>
      <c r="J552" s="7"/>
      <c r="K552" s="23" t="s">
        <v>398</v>
      </c>
      <c r="L552" s="4" t="s">
        <v>168</v>
      </c>
      <c r="M552" s="30">
        <v>45624</v>
      </c>
      <c r="N552" s="31" t="s">
        <v>352</v>
      </c>
      <c r="O552" s="31">
        <v>14.5</v>
      </c>
      <c r="P552" s="29">
        <v>0</v>
      </c>
      <c r="Q552" s="29">
        <v>0.5</v>
      </c>
      <c r="R552" s="29">
        <v>0</v>
      </c>
      <c r="S552" s="29">
        <v>0</v>
      </c>
      <c r="T552" s="4">
        <f t="shared" si="23"/>
        <v>15</v>
      </c>
      <c r="U552" s="4">
        <v>0.96666666666666667</v>
      </c>
      <c r="V552" s="4">
        <v>0</v>
      </c>
      <c r="W552" s="4">
        <v>3.3333333333333333E-2</v>
      </c>
      <c r="X552" s="4">
        <v>0</v>
      </c>
      <c r="Y552" s="4">
        <v>0</v>
      </c>
      <c r="Z552" s="9">
        <f t="shared" si="22"/>
        <v>0</v>
      </c>
      <c r="AA552" s="9">
        <f t="shared" si="22"/>
        <v>0</v>
      </c>
      <c r="AB552" s="9">
        <f t="shared" si="22"/>
        <v>0</v>
      </c>
      <c r="AC552" s="31">
        <v>0</v>
      </c>
      <c r="AD552" s="31">
        <v>0</v>
      </c>
      <c r="AE552" s="31">
        <v>0</v>
      </c>
      <c r="AF552" s="29">
        <v>0</v>
      </c>
      <c r="AG552" s="29">
        <v>0</v>
      </c>
      <c r="AH552" s="31" t="s">
        <v>559</v>
      </c>
      <c r="AI552" s="29" t="s">
        <v>86</v>
      </c>
      <c r="AJ552" s="29" t="s">
        <v>355</v>
      </c>
      <c r="AK552" s="29"/>
      <c r="AL552" s="4"/>
      <c r="AM552" s="4"/>
      <c r="AN552" s="4"/>
      <c r="AO552" s="4"/>
      <c r="AP552" s="4"/>
      <c r="AQ552" s="4"/>
      <c r="AR552" s="29" t="s">
        <v>86</v>
      </c>
      <c r="AS552" s="29" t="s">
        <v>86</v>
      </c>
      <c r="AT552" s="32" t="s">
        <v>1489</v>
      </c>
      <c r="AU552" s="32"/>
    </row>
    <row r="553" spans="1:52" ht="14.25" customHeight="1" x14ac:dyDescent="0.25">
      <c r="A553" s="29" t="s">
        <v>1490</v>
      </c>
      <c r="B553" s="4" t="s">
        <v>165</v>
      </c>
      <c r="C553" s="29" t="s">
        <v>1483</v>
      </c>
      <c r="D553" s="23" t="s">
        <v>94</v>
      </c>
      <c r="E553" s="5" t="s">
        <v>1491</v>
      </c>
      <c r="F553" t="s">
        <v>1678</v>
      </c>
      <c r="G553" t="s">
        <v>1678</v>
      </c>
      <c r="H553" s="23">
        <v>2</v>
      </c>
      <c r="I553" s="7"/>
      <c r="J553" s="7"/>
      <c r="K553" s="23" t="s">
        <v>398</v>
      </c>
      <c r="L553" s="4" t="s">
        <v>168</v>
      </c>
      <c r="M553" s="30">
        <v>45624</v>
      </c>
      <c r="N553" s="31" t="s">
        <v>352</v>
      </c>
      <c r="O553" s="31">
        <v>20</v>
      </c>
      <c r="P553" s="29">
        <v>0</v>
      </c>
      <c r="Q553" s="29">
        <v>0</v>
      </c>
      <c r="R553" s="29">
        <v>0</v>
      </c>
      <c r="S553" s="29">
        <v>0</v>
      </c>
      <c r="T553" s="4">
        <f t="shared" si="23"/>
        <v>20</v>
      </c>
      <c r="U553" s="4">
        <v>1</v>
      </c>
      <c r="V553" s="4">
        <v>0</v>
      </c>
      <c r="W553" s="4">
        <v>0</v>
      </c>
      <c r="X553" s="4">
        <v>0</v>
      </c>
      <c r="Y553" s="4">
        <v>0</v>
      </c>
      <c r="Z553" s="9">
        <f t="shared" si="22"/>
        <v>0.4</v>
      </c>
      <c r="AA553" s="9">
        <f t="shared" si="22"/>
        <v>0.4</v>
      </c>
      <c r="AB553" s="9">
        <f t="shared" si="22"/>
        <v>0</v>
      </c>
      <c r="AC553" s="31">
        <v>8</v>
      </c>
      <c r="AD553" s="31">
        <v>8</v>
      </c>
      <c r="AE553" s="31">
        <v>0</v>
      </c>
      <c r="AF553" s="29">
        <v>0</v>
      </c>
      <c r="AG553" s="29">
        <v>0</v>
      </c>
      <c r="AH553" s="31" t="s">
        <v>559</v>
      </c>
      <c r="AI553" s="29" t="s">
        <v>435</v>
      </c>
      <c r="AJ553" s="29" t="s">
        <v>355</v>
      </c>
      <c r="AK553" s="29"/>
      <c r="AL553" s="4"/>
      <c r="AM553" s="4"/>
      <c r="AN553" s="4"/>
      <c r="AO553" s="4"/>
      <c r="AP553" s="4"/>
      <c r="AQ553" s="4"/>
      <c r="AR553" s="29" t="s">
        <v>86</v>
      </c>
      <c r="AS553" s="29" t="s">
        <v>86</v>
      </c>
      <c r="AT553" s="32" t="s">
        <v>1492</v>
      </c>
      <c r="AU553" s="32"/>
    </row>
    <row r="554" spans="1:52" ht="14.25" customHeight="1" x14ac:dyDescent="0.25">
      <c r="A554" s="29" t="s">
        <v>1493</v>
      </c>
      <c r="B554" s="4" t="s">
        <v>165</v>
      </c>
      <c r="C554" s="29" t="s">
        <v>1483</v>
      </c>
      <c r="D554" s="23" t="s">
        <v>82</v>
      </c>
      <c r="E554" s="5" t="s">
        <v>1494</v>
      </c>
      <c r="F554" t="s">
        <v>1678</v>
      </c>
      <c r="G554" t="s">
        <v>1678</v>
      </c>
      <c r="H554" s="23">
        <v>2</v>
      </c>
      <c r="I554" s="7"/>
      <c r="J554" s="7"/>
      <c r="K554" s="23" t="s">
        <v>398</v>
      </c>
      <c r="L554" s="4" t="s">
        <v>168</v>
      </c>
      <c r="M554" s="30">
        <v>45625</v>
      </c>
      <c r="N554" s="31" t="s">
        <v>352</v>
      </c>
      <c r="O554" s="31">
        <v>8</v>
      </c>
      <c r="P554" s="29">
        <v>0</v>
      </c>
      <c r="Q554" s="29">
        <v>3</v>
      </c>
      <c r="R554" s="29">
        <v>0</v>
      </c>
      <c r="S554" s="29">
        <v>0</v>
      </c>
      <c r="T554" s="4">
        <f t="shared" si="23"/>
        <v>11</v>
      </c>
      <c r="U554" s="4">
        <v>0.72727272727272729</v>
      </c>
      <c r="V554" s="4">
        <v>0</v>
      </c>
      <c r="W554" s="4">
        <v>0.27272727272727271</v>
      </c>
      <c r="X554" s="4">
        <v>0</v>
      </c>
      <c r="Y554" s="4">
        <v>0</v>
      </c>
      <c r="Z554" s="9">
        <f t="shared" si="22"/>
        <v>0.18181818181818182</v>
      </c>
      <c r="AA554" s="9">
        <f t="shared" si="22"/>
        <v>0.18181818181818182</v>
      </c>
      <c r="AB554" s="9">
        <f t="shared" si="22"/>
        <v>0</v>
      </c>
      <c r="AC554" s="31">
        <v>2</v>
      </c>
      <c r="AD554" s="31">
        <v>2</v>
      </c>
      <c r="AE554" s="31">
        <v>0</v>
      </c>
      <c r="AF554" s="29">
        <v>0</v>
      </c>
      <c r="AG554" s="29">
        <v>0</v>
      </c>
      <c r="AH554" s="31" t="s">
        <v>559</v>
      </c>
      <c r="AI554" s="29" t="s">
        <v>435</v>
      </c>
      <c r="AJ554" s="29" t="s">
        <v>355</v>
      </c>
      <c r="AK554" s="29"/>
      <c r="AL554" s="4"/>
      <c r="AM554" s="4"/>
      <c r="AN554" s="4"/>
      <c r="AO554" s="4"/>
      <c r="AP554" s="4">
        <v>1</v>
      </c>
      <c r="AQ554" s="4"/>
      <c r="AR554" s="29" t="s">
        <v>86</v>
      </c>
      <c r="AS554" s="29" t="s">
        <v>86</v>
      </c>
      <c r="AT554" s="32" t="s">
        <v>607</v>
      </c>
      <c r="AU554" s="32"/>
    </row>
    <row r="555" spans="1:52" ht="14.25" customHeight="1" x14ac:dyDescent="0.25">
      <c r="A555" s="29" t="s">
        <v>1482</v>
      </c>
      <c r="B555" s="4" t="s">
        <v>165</v>
      </c>
      <c r="C555" s="29" t="s">
        <v>1483</v>
      </c>
      <c r="D555" s="23" t="s">
        <v>88</v>
      </c>
      <c r="E555" s="5" t="s">
        <v>1484</v>
      </c>
      <c r="F555" t="s">
        <v>1678</v>
      </c>
      <c r="G555" t="s">
        <v>1678</v>
      </c>
      <c r="H555" s="23">
        <v>3</v>
      </c>
      <c r="I555" s="7"/>
      <c r="J555" s="7"/>
      <c r="K555" s="23" t="s">
        <v>398</v>
      </c>
      <c r="L555" s="4" t="s">
        <v>168</v>
      </c>
      <c r="M555" s="30">
        <v>45624</v>
      </c>
      <c r="N555" s="31" t="s">
        <v>352</v>
      </c>
      <c r="O555" s="31">
        <v>19</v>
      </c>
      <c r="P555" s="29">
        <v>0</v>
      </c>
      <c r="Q555" s="29">
        <v>6</v>
      </c>
      <c r="R555" s="29">
        <v>0</v>
      </c>
      <c r="S555" s="29">
        <v>0</v>
      </c>
      <c r="T555" s="4">
        <f t="shared" si="23"/>
        <v>25</v>
      </c>
      <c r="U555" s="4">
        <v>0.76</v>
      </c>
      <c r="V555" s="4">
        <v>0</v>
      </c>
      <c r="W555" s="4">
        <v>0.24</v>
      </c>
      <c r="X555" s="4">
        <v>0</v>
      </c>
      <c r="Y555" s="4">
        <v>0</v>
      </c>
      <c r="Z555" s="9">
        <f t="shared" si="22"/>
        <v>0.68</v>
      </c>
      <c r="AA555" s="9">
        <f t="shared" si="22"/>
        <v>0.68</v>
      </c>
      <c r="AB555" s="9">
        <f t="shared" si="22"/>
        <v>0</v>
      </c>
      <c r="AC555" s="31">
        <v>17</v>
      </c>
      <c r="AD555" s="31">
        <v>17</v>
      </c>
      <c r="AE555" s="31">
        <v>0</v>
      </c>
      <c r="AF555" s="29">
        <v>0</v>
      </c>
      <c r="AG555" s="29">
        <v>0</v>
      </c>
      <c r="AH555" s="31" t="s">
        <v>559</v>
      </c>
      <c r="AI555" s="29" t="s">
        <v>86</v>
      </c>
      <c r="AJ555" s="29" t="s">
        <v>355</v>
      </c>
      <c r="AK555" s="29"/>
      <c r="AL555" s="4"/>
      <c r="AM555" s="4"/>
      <c r="AN555" s="4"/>
      <c r="AO555" s="4"/>
      <c r="AP555" s="4"/>
      <c r="AQ555" s="4"/>
      <c r="AR555" s="29" t="s">
        <v>86</v>
      </c>
      <c r="AS555" s="29" t="s">
        <v>86</v>
      </c>
      <c r="AT555" s="32" t="s">
        <v>86</v>
      </c>
      <c r="AU555" s="32"/>
    </row>
    <row r="556" spans="1:52" ht="14.25" customHeight="1" x14ac:dyDescent="0.25">
      <c r="A556" s="29" t="s">
        <v>1495</v>
      </c>
      <c r="B556" s="4" t="s">
        <v>165</v>
      </c>
      <c r="C556" s="29" t="s">
        <v>1483</v>
      </c>
      <c r="D556" s="23" t="s">
        <v>127</v>
      </c>
      <c r="E556" s="5" t="s">
        <v>1486</v>
      </c>
      <c r="F556" t="s">
        <v>1678</v>
      </c>
      <c r="G556" t="s">
        <v>1678</v>
      </c>
      <c r="H556" s="23">
        <v>3</v>
      </c>
      <c r="I556" s="7"/>
      <c r="J556" s="7"/>
      <c r="K556" s="23" t="s">
        <v>398</v>
      </c>
      <c r="L556" s="4" t="s">
        <v>168</v>
      </c>
      <c r="M556" s="30">
        <v>45624</v>
      </c>
      <c r="N556" s="31" t="s">
        <v>352</v>
      </c>
      <c r="O556" s="31">
        <v>25</v>
      </c>
      <c r="P556" s="29">
        <v>0</v>
      </c>
      <c r="Q556" s="29">
        <v>0</v>
      </c>
      <c r="R556" s="29">
        <v>0</v>
      </c>
      <c r="S556" s="29">
        <v>0</v>
      </c>
      <c r="T556" s="4">
        <f t="shared" si="23"/>
        <v>25</v>
      </c>
      <c r="U556" s="4">
        <v>1</v>
      </c>
      <c r="V556" s="4">
        <v>0</v>
      </c>
      <c r="W556" s="4">
        <v>0</v>
      </c>
      <c r="X556" s="4">
        <v>0</v>
      </c>
      <c r="Y556" s="4">
        <v>0</v>
      </c>
      <c r="Z556" s="9">
        <f t="shared" si="22"/>
        <v>0</v>
      </c>
      <c r="AA556" s="9">
        <f t="shared" si="22"/>
        <v>0</v>
      </c>
      <c r="AB556" s="9">
        <f t="shared" si="22"/>
        <v>0</v>
      </c>
      <c r="AC556" s="31">
        <v>0</v>
      </c>
      <c r="AD556" s="31">
        <v>0</v>
      </c>
      <c r="AE556" s="31">
        <v>0</v>
      </c>
      <c r="AF556" s="29">
        <v>0</v>
      </c>
      <c r="AG556" s="29">
        <v>0</v>
      </c>
      <c r="AH556" s="31" t="s">
        <v>559</v>
      </c>
      <c r="AI556" s="29" t="s">
        <v>86</v>
      </c>
      <c r="AJ556" s="29" t="s">
        <v>679</v>
      </c>
      <c r="AK556" s="29"/>
      <c r="AL556" s="4"/>
      <c r="AM556" s="4"/>
      <c r="AN556" s="4"/>
      <c r="AO556" s="4"/>
      <c r="AP556" s="4">
        <v>1</v>
      </c>
      <c r="AQ556" s="4"/>
      <c r="AR556" s="29" t="s">
        <v>86</v>
      </c>
      <c r="AS556" s="29" t="s">
        <v>86</v>
      </c>
      <c r="AT556" s="32"/>
      <c r="AU556" s="32"/>
    </row>
    <row r="557" spans="1:52" ht="14.25" customHeight="1" x14ac:dyDescent="0.25">
      <c r="A557" s="29" t="s">
        <v>1496</v>
      </c>
      <c r="B557" s="4" t="s">
        <v>165</v>
      </c>
      <c r="C557" s="29" t="s">
        <v>1483</v>
      </c>
      <c r="D557" s="23" t="s">
        <v>82</v>
      </c>
      <c r="E557" s="5" t="s">
        <v>1494</v>
      </c>
      <c r="F557" t="s">
        <v>1678</v>
      </c>
      <c r="G557" t="s">
        <v>1678</v>
      </c>
      <c r="H557" s="23">
        <v>3</v>
      </c>
      <c r="I557" s="7"/>
      <c r="J557" s="7"/>
      <c r="K557" s="23" t="s">
        <v>398</v>
      </c>
      <c r="L557" s="4" t="s">
        <v>168</v>
      </c>
      <c r="M557" s="30">
        <v>45624</v>
      </c>
      <c r="N557" s="31" t="s">
        <v>352</v>
      </c>
      <c r="O557" s="31">
        <v>22.5</v>
      </c>
      <c r="P557" s="29">
        <v>0</v>
      </c>
      <c r="Q557" s="29">
        <v>2.5</v>
      </c>
      <c r="R557" s="29">
        <v>0</v>
      </c>
      <c r="S557" s="29">
        <v>0</v>
      </c>
      <c r="T557" s="4">
        <f t="shared" si="23"/>
        <v>25</v>
      </c>
      <c r="U557" s="4">
        <v>0.9</v>
      </c>
      <c r="V557" s="4">
        <v>0</v>
      </c>
      <c r="W557" s="4">
        <v>0.1</v>
      </c>
      <c r="X557" s="4">
        <v>0</v>
      </c>
      <c r="Y557" s="4">
        <v>0</v>
      </c>
      <c r="Z557" s="9">
        <f t="shared" si="22"/>
        <v>0.24</v>
      </c>
      <c r="AA557" s="9">
        <f t="shared" si="22"/>
        <v>0.24</v>
      </c>
      <c r="AB557" s="9">
        <f t="shared" si="22"/>
        <v>0</v>
      </c>
      <c r="AC557" s="31">
        <v>6</v>
      </c>
      <c r="AD557" s="31">
        <v>6</v>
      </c>
      <c r="AE557" s="31">
        <v>0</v>
      </c>
      <c r="AF557" s="29">
        <v>0</v>
      </c>
      <c r="AG557" s="29">
        <v>0</v>
      </c>
      <c r="AH557" s="31" t="s">
        <v>559</v>
      </c>
      <c r="AI557" s="29" t="s">
        <v>1497</v>
      </c>
      <c r="AJ557" s="29" t="s">
        <v>355</v>
      </c>
      <c r="AK557" s="29"/>
      <c r="AL557" s="4"/>
      <c r="AM557" s="4"/>
      <c r="AN557" s="4"/>
      <c r="AO557" s="4"/>
      <c r="AP557" s="4"/>
      <c r="AQ557" s="4"/>
      <c r="AR557" s="29" t="s">
        <v>86</v>
      </c>
      <c r="AS557" s="29" t="s">
        <v>86</v>
      </c>
      <c r="AT557" s="32" t="s">
        <v>1498</v>
      </c>
      <c r="AU557" s="32"/>
    </row>
    <row r="558" spans="1:52" ht="14.25" customHeight="1" x14ac:dyDescent="0.25">
      <c r="A558" s="29" t="s">
        <v>1482</v>
      </c>
      <c r="B558" s="4" t="s">
        <v>165</v>
      </c>
      <c r="C558" s="29" t="s">
        <v>1483</v>
      </c>
      <c r="D558" s="23" t="s">
        <v>88</v>
      </c>
      <c r="E558" s="5" t="s">
        <v>1484</v>
      </c>
      <c r="F558" t="s">
        <v>1678</v>
      </c>
      <c r="G558" t="s">
        <v>1678</v>
      </c>
      <c r="H558" s="23">
        <v>4</v>
      </c>
      <c r="I558" s="7"/>
      <c r="J558" s="7"/>
      <c r="K558" s="23" t="s">
        <v>398</v>
      </c>
      <c r="L558" s="4" t="s">
        <v>168</v>
      </c>
      <c r="M558" s="30">
        <v>45625</v>
      </c>
      <c r="N558" s="31" t="s">
        <v>352</v>
      </c>
      <c r="O558" s="31">
        <v>25</v>
      </c>
      <c r="P558" s="29">
        <v>0</v>
      </c>
      <c r="Q558" s="29">
        <v>0</v>
      </c>
      <c r="R558" s="29">
        <v>0</v>
      </c>
      <c r="S558" s="29">
        <v>0</v>
      </c>
      <c r="T558" s="4">
        <f t="shared" si="23"/>
        <v>25</v>
      </c>
      <c r="U558" s="4">
        <v>1</v>
      </c>
      <c r="V558" s="4">
        <v>0</v>
      </c>
      <c r="W558" s="4">
        <v>0</v>
      </c>
      <c r="X558" s="4">
        <v>0</v>
      </c>
      <c r="Y558" s="4">
        <v>0</v>
      </c>
      <c r="Z558" s="9">
        <f t="shared" si="22"/>
        <v>0.16</v>
      </c>
      <c r="AA558" s="9">
        <f t="shared" si="22"/>
        <v>0.16</v>
      </c>
      <c r="AB558" s="9">
        <f t="shared" si="22"/>
        <v>0</v>
      </c>
      <c r="AC558" s="31">
        <v>4</v>
      </c>
      <c r="AD558" s="31">
        <v>4</v>
      </c>
      <c r="AE558" s="31">
        <v>0</v>
      </c>
      <c r="AF558" s="29">
        <v>0</v>
      </c>
      <c r="AG558" s="29">
        <v>0</v>
      </c>
      <c r="AH558" s="31" t="s">
        <v>559</v>
      </c>
      <c r="AI558" s="29" t="s">
        <v>435</v>
      </c>
      <c r="AJ558" s="29" t="s">
        <v>355</v>
      </c>
      <c r="AK558" s="29"/>
      <c r="AL558" s="4"/>
      <c r="AM558" s="4"/>
      <c r="AN558" s="4"/>
      <c r="AO558" s="4"/>
      <c r="AP558" s="4"/>
      <c r="AQ558" s="4"/>
      <c r="AR558" s="29" t="s">
        <v>86</v>
      </c>
      <c r="AS558" s="29" t="s">
        <v>86</v>
      </c>
      <c r="AT558" s="32" t="s">
        <v>86</v>
      </c>
      <c r="AU558" s="32"/>
    </row>
    <row r="559" spans="1:52" ht="14.25" customHeight="1" x14ac:dyDescent="0.25">
      <c r="A559" s="29" t="s">
        <v>1495</v>
      </c>
      <c r="B559" s="4" t="s">
        <v>165</v>
      </c>
      <c r="C559" s="29" t="s">
        <v>1483</v>
      </c>
      <c r="D559" s="23" t="s">
        <v>127</v>
      </c>
      <c r="E559" s="5" t="s">
        <v>1486</v>
      </c>
      <c r="F559" t="s">
        <v>1678</v>
      </c>
      <c r="G559" t="s">
        <v>1678</v>
      </c>
      <c r="H559" s="23">
        <v>4</v>
      </c>
      <c r="I559" s="7"/>
      <c r="J559" s="7"/>
      <c r="K559" s="23" t="s">
        <v>398</v>
      </c>
      <c r="L559" s="4" t="s">
        <v>168</v>
      </c>
      <c r="M559" s="30">
        <v>45624</v>
      </c>
      <c r="N559" s="31" t="s">
        <v>352</v>
      </c>
      <c r="O559" s="31">
        <v>25</v>
      </c>
      <c r="P559" s="29">
        <v>0</v>
      </c>
      <c r="Q559" s="29">
        <v>0</v>
      </c>
      <c r="R559" s="29">
        <v>0</v>
      </c>
      <c r="S559" s="29">
        <v>0</v>
      </c>
      <c r="T559" s="4">
        <f t="shared" si="23"/>
        <v>25</v>
      </c>
      <c r="U559" s="4">
        <v>1</v>
      </c>
      <c r="V559" s="4">
        <v>0</v>
      </c>
      <c r="W559" s="4">
        <v>0</v>
      </c>
      <c r="X559" s="4">
        <v>0</v>
      </c>
      <c r="Y559" s="4">
        <v>0</v>
      </c>
      <c r="Z559" s="9">
        <f t="shared" si="22"/>
        <v>0</v>
      </c>
      <c r="AA559" s="9">
        <f t="shared" si="22"/>
        <v>0</v>
      </c>
      <c r="AB559" s="9">
        <f t="shared" si="22"/>
        <v>0</v>
      </c>
      <c r="AC559" s="31">
        <v>0</v>
      </c>
      <c r="AD559" s="31">
        <v>0</v>
      </c>
      <c r="AE559" s="31">
        <v>0</v>
      </c>
      <c r="AF559" s="29">
        <v>0</v>
      </c>
      <c r="AG559" s="29">
        <v>0</v>
      </c>
      <c r="AH559" s="31" t="s">
        <v>559</v>
      </c>
      <c r="AI559" s="29" t="s">
        <v>86</v>
      </c>
      <c r="AJ559" s="29" t="s">
        <v>679</v>
      </c>
      <c r="AK559" s="29"/>
      <c r="AL559" s="4"/>
      <c r="AM559" s="4"/>
      <c r="AN559" s="4"/>
      <c r="AO559" s="4"/>
      <c r="AP559" s="4">
        <v>1</v>
      </c>
      <c r="AQ559" s="4"/>
      <c r="AR559" s="29" t="s">
        <v>86</v>
      </c>
      <c r="AS559" s="29" t="s">
        <v>86</v>
      </c>
      <c r="AT559" s="32" t="s">
        <v>86</v>
      </c>
      <c r="AU559" s="32"/>
    </row>
    <row r="560" spans="1:52" ht="14.25" customHeight="1" x14ac:dyDescent="0.25">
      <c r="A560" s="29" t="s">
        <v>1496</v>
      </c>
      <c r="B560" s="4" t="s">
        <v>165</v>
      </c>
      <c r="C560" s="29" t="s">
        <v>1483</v>
      </c>
      <c r="D560" s="23" t="s">
        <v>82</v>
      </c>
      <c r="E560" s="5" t="s">
        <v>1494</v>
      </c>
      <c r="F560" t="s">
        <v>1678</v>
      </c>
      <c r="G560" t="s">
        <v>1678</v>
      </c>
      <c r="H560" s="23">
        <v>4</v>
      </c>
      <c r="I560" s="7"/>
      <c r="J560" s="7"/>
      <c r="K560" s="23" t="s">
        <v>398</v>
      </c>
      <c r="L560" s="4" t="s">
        <v>168</v>
      </c>
      <c r="M560" s="30">
        <v>45624</v>
      </c>
      <c r="N560" s="31" t="s">
        <v>352</v>
      </c>
      <c r="O560" s="31">
        <v>22.5</v>
      </c>
      <c r="P560" s="29">
        <v>0</v>
      </c>
      <c r="Q560" s="29">
        <v>2.5</v>
      </c>
      <c r="R560" s="29">
        <v>0</v>
      </c>
      <c r="S560" s="29">
        <v>0</v>
      </c>
      <c r="T560" s="4">
        <f t="shared" si="23"/>
        <v>25</v>
      </c>
      <c r="U560" s="4">
        <v>0.9</v>
      </c>
      <c r="V560" s="4">
        <v>0</v>
      </c>
      <c r="W560" s="4">
        <v>0.1</v>
      </c>
      <c r="X560" s="4">
        <v>0</v>
      </c>
      <c r="Y560" s="4">
        <v>0</v>
      </c>
      <c r="Z560" s="9">
        <f t="shared" si="22"/>
        <v>0.24</v>
      </c>
      <c r="AA560" s="9">
        <f t="shared" si="22"/>
        <v>0.24</v>
      </c>
      <c r="AB560" s="9">
        <f t="shared" si="22"/>
        <v>0</v>
      </c>
      <c r="AC560" s="31">
        <v>6</v>
      </c>
      <c r="AD560" s="31">
        <v>6</v>
      </c>
      <c r="AE560" s="31">
        <v>0</v>
      </c>
      <c r="AF560" s="29">
        <v>0</v>
      </c>
      <c r="AG560" s="29">
        <v>0</v>
      </c>
      <c r="AH560" s="31" t="s">
        <v>559</v>
      </c>
      <c r="AI560" s="29" t="s">
        <v>1497</v>
      </c>
      <c r="AJ560" s="29" t="s">
        <v>355</v>
      </c>
      <c r="AK560" s="29"/>
      <c r="AL560" s="4"/>
      <c r="AM560" s="4"/>
      <c r="AN560" s="4"/>
      <c r="AO560" s="4"/>
      <c r="AP560" s="4"/>
      <c r="AQ560" s="4"/>
      <c r="AR560" s="29" t="s">
        <v>86</v>
      </c>
      <c r="AS560" s="29" t="s">
        <v>86</v>
      </c>
      <c r="AT560" s="32" t="s">
        <v>1498</v>
      </c>
      <c r="AU560" s="32"/>
    </row>
    <row r="561" spans="1:64" ht="12.75" customHeight="1" x14ac:dyDescent="0.25">
      <c r="A561" s="29" t="s">
        <v>1499</v>
      </c>
      <c r="B561" s="4" t="s">
        <v>45</v>
      </c>
      <c r="C561" s="29" t="s">
        <v>1500</v>
      </c>
      <c r="D561" s="23" t="s">
        <v>88</v>
      </c>
      <c r="E561" s="5" t="s">
        <v>1501</v>
      </c>
      <c r="F561" t="s">
        <v>1678</v>
      </c>
      <c r="G561" t="s">
        <v>1678</v>
      </c>
      <c r="H561" s="23">
        <v>1</v>
      </c>
      <c r="I561" s="7"/>
      <c r="J561" s="7"/>
      <c r="K561" s="23" t="s">
        <v>398</v>
      </c>
      <c r="L561" s="4" t="s">
        <v>168</v>
      </c>
      <c r="M561" s="30">
        <v>45625</v>
      </c>
      <c r="N561" s="31" t="s">
        <v>352</v>
      </c>
      <c r="O561" s="31">
        <v>8</v>
      </c>
      <c r="P561" s="29">
        <v>3</v>
      </c>
      <c r="Q561" s="29">
        <v>0</v>
      </c>
      <c r="R561" s="29">
        <v>0</v>
      </c>
      <c r="S561" s="29">
        <v>0</v>
      </c>
      <c r="T561" s="4">
        <f t="shared" si="23"/>
        <v>11</v>
      </c>
      <c r="U561" s="4">
        <v>0.72727272727272729</v>
      </c>
      <c r="V561" s="4">
        <v>0.27272727272727271</v>
      </c>
      <c r="W561" s="4">
        <v>0</v>
      </c>
      <c r="X561" s="4">
        <v>0</v>
      </c>
      <c r="Y561" s="4">
        <v>0</v>
      </c>
      <c r="Z561" s="9">
        <f t="shared" si="22"/>
        <v>0.86363636363636365</v>
      </c>
      <c r="AA561" s="9">
        <f t="shared" si="22"/>
        <v>0.86363636363636365</v>
      </c>
      <c r="AB561" s="9">
        <f t="shared" si="22"/>
        <v>0</v>
      </c>
      <c r="AC561" s="31">
        <v>9.5</v>
      </c>
      <c r="AD561" s="31">
        <v>9.5</v>
      </c>
      <c r="AE561" s="31">
        <v>0</v>
      </c>
      <c r="AF561" s="29">
        <v>0</v>
      </c>
      <c r="AG561" s="29">
        <v>0</v>
      </c>
      <c r="AH561" s="31" t="s">
        <v>559</v>
      </c>
      <c r="AI561" s="29" t="s">
        <v>435</v>
      </c>
      <c r="AJ561" s="29" t="s">
        <v>355</v>
      </c>
      <c r="AK561" s="29"/>
      <c r="AL561" s="4"/>
      <c r="AM561" s="4"/>
      <c r="AN561" s="4"/>
      <c r="AO561" s="4"/>
      <c r="AP561" s="4">
        <v>1</v>
      </c>
      <c r="AQ561" s="4"/>
      <c r="AR561" s="29" t="s">
        <v>86</v>
      </c>
      <c r="AS561" s="29" t="s">
        <v>86</v>
      </c>
      <c r="AT561" s="32" t="s">
        <v>1502</v>
      </c>
      <c r="AU561" s="32"/>
    </row>
    <row r="562" spans="1:64" ht="14.25" customHeight="1" x14ac:dyDescent="0.25">
      <c r="A562" s="29" t="s">
        <v>1503</v>
      </c>
      <c r="B562" s="4" t="s">
        <v>45</v>
      </c>
      <c r="C562" s="29" t="s">
        <v>1500</v>
      </c>
      <c r="D562" s="23" t="s">
        <v>88</v>
      </c>
      <c r="E562" s="5" t="s">
        <v>1501</v>
      </c>
      <c r="F562" t="s">
        <v>1678</v>
      </c>
      <c r="G562" t="s">
        <v>1678</v>
      </c>
      <c r="H562" s="23">
        <v>2</v>
      </c>
      <c r="I562" s="7"/>
      <c r="J562" s="7"/>
      <c r="K562" s="23" t="s">
        <v>398</v>
      </c>
      <c r="L562" s="4" t="s">
        <v>168</v>
      </c>
      <c r="M562" s="30">
        <v>45625</v>
      </c>
      <c r="N562" s="31" t="s">
        <v>352</v>
      </c>
      <c r="O562" s="31">
        <v>25</v>
      </c>
      <c r="P562" s="29">
        <v>0</v>
      </c>
      <c r="Q562" s="29">
        <v>0</v>
      </c>
      <c r="R562" s="29">
        <v>0</v>
      </c>
      <c r="S562" s="29">
        <v>0</v>
      </c>
      <c r="T562" s="4">
        <f t="shared" si="23"/>
        <v>25</v>
      </c>
      <c r="U562" s="4">
        <v>1</v>
      </c>
      <c r="V562" s="4">
        <v>0</v>
      </c>
      <c r="W562" s="4">
        <v>0</v>
      </c>
      <c r="X562" s="4">
        <v>0</v>
      </c>
      <c r="Y562" s="4">
        <v>0</v>
      </c>
      <c r="Z562" s="9">
        <f t="shared" si="22"/>
        <v>1</v>
      </c>
      <c r="AA562" s="9">
        <f t="shared" si="22"/>
        <v>1</v>
      </c>
      <c r="AB562" s="9">
        <f t="shared" si="22"/>
        <v>0</v>
      </c>
      <c r="AC562" s="31">
        <v>25</v>
      </c>
      <c r="AD562" s="31">
        <v>25</v>
      </c>
      <c r="AE562" s="31">
        <v>0</v>
      </c>
      <c r="AF562" s="29">
        <v>0</v>
      </c>
      <c r="AG562" s="29">
        <v>0</v>
      </c>
      <c r="AH562" s="31" t="s">
        <v>1325</v>
      </c>
      <c r="AI562" s="29" t="s">
        <v>435</v>
      </c>
      <c r="AJ562" s="29" t="s">
        <v>355</v>
      </c>
      <c r="AK562" s="29"/>
      <c r="AL562" s="4"/>
      <c r="AM562" s="4"/>
      <c r="AN562" s="4"/>
      <c r="AO562" s="4"/>
      <c r="AP562" s="4">
        <v>1</v>
      </c>
      <c r="AQ562" s="4"/>
      <c r="AR562" s="29" t="s">
        <v>86</v>
      </c>
      <c r="AS562" s="29" t="s">
        <v>86</v>
      </c>
      <c r="AT562" s="32"/>
      <c r="AU562" s="32"/>
    </row>
    <row r="563" spans="1:64" ht="14.25" customHeight="1" x14ac:dyDescent="0.25">
      <c r="A563" s="4" t="s">
        <v>1504</v>
      </c>
      <c r="B563" s="4" t="s">
        <v>45</v>
      </c>
      <c r="C563" s="4" t="s">
        <v>1505</v>
      </c>
      <c r="D563" s="4" t="s">
        <v>127</v>
      </c>
      <c r="E563" s="5" t="s">
        <v>1504</v>
      </c>
      <c r="F563" t="s">
        <v>1678</v>
      </c>
      <c r="G563" t="s">
        <v>1678</v>
      </c>
      <c r="H563" s="4">
        <v>1</v>
      </c>
      <c r="I563" s="13">
        <v>696588.85318660596</v>
      </c>
      <c r="J563" s="13">
        <v>7758039.4158525104</v>
      </c>
      <c r="K563" s="17" t="s">
        <v>398</v>
      </c>
      <c r="L563" s="4" t="s">
        <v>168</v>
      </c>
      <c r="M563" s="4"/>
      <c r="N563" s="4" t="s">
        <v>390</v>
      </c>
      <c r="O563" s="4">
        <v>5</v>
      </c>
      <c r="P563" s="4">
        <v>0</v>
      </c>
      <c r="Q563" s="4">
        <v>0</v>
      </c>
      <c r="R563" s="4">
        <v>18</v>
      </c>
      <c r="S563" s="4">
        <v>2</v>
      </c>
      <c r="T563" s="4">
        <f t="shared" si="23"/>
        <v>25</v>
      </c>
      <c r="U563" s="4">
        <v>0.2</v>
      </c>
      <c r="V563" s="4">
        <v>0</v>
      </c>
      <c r="W563" s="4">
        <v>0</v>
      </c>
      <c r="X563" s="4">
        <v>0.72</v>
      </c>
      <c r="Y563" s="4">
        <v>0.08</v>
      </c>
      <c r="Z563" s="9">
        <f t="shared" si="22"/>
        <v>0.88</v>
      </c>
      <c r="AA563" s="9">
        <f t="shared" si="22"/>
        <v>0.88</v>
      </c>
      <c r="AB563" s="9">
        <f t="shared" si="22"/>
        <v>0</v>
      </c>
      <c r="AC563" s="4">
        <v>22</v>
      </c>
      <c r="AD563" s="4">
        <v>22</v>
      </c>
      <c r="AE563" s="4"/>
      <c r="AF563" s="4">
        <v>1</v>
      </c>
      <c r="AG563" s="4">
        <v>2</v>
      </c>
      <c r="AH563" s="4" t="s">
        <v>53</v>
      </c>
      <c r="AI563" s="4" t="s">
        <v>1506</v>
      </c>
      <c r="AJ563" s="18" t="s">
        <v>391</v>
      </c>
      <c r="AK563" s="18" t="s">
        <v>54</v>
      </c>
      <c r="AL563" s="4">
        <v>1</v>
      </c>
      <c r="AM563" s="4"/>
      <c r="AN563" s="4"/>
      <c r="AO563" s="4"/>
      <c r="AP563" s="4">
        <v>1</v>
      </c>
      <c r="AQ563" s="4"/>
      <c r="AR563" s="18" t="s">
        <v>54</v>
      </c>
      <c r="AS563" s="18" t="s">
        <v>54</v>
      </c>
      <c r="AT563" s="18" t="s">
        <v>54</v>
      </c>
      <c r="AU563" s="18"/>
      <c r="BI563" s="21"/>
      <c r="BJ563" s="21"/>
      <c r="BK563" s="21"/>
      <c r="BL563" s="21"/>
    </row>
    <row r="564" spans="1:64" ht="14.25" customHeight="1" x14ac:dyDescent="0.25">
      <c r="A564" s="4" t="s">
        <v>1504</v>
      </c>
      <c r="B564" s="4" t="s">
        <v>45</v>
      </c>
      <c r="C564" s="4" t="s">
        <v>1505</v>
      </c>
      <c r="D564" s="4" t="s">
        <v>127</v>
      </c>
      <c r="E564" s="5" t="s">
        <v>1504</v>
      </c>
      <c r="F564" t="s">
        <v>1678</v>
      </c>
      <c r="G564" t="s">
        <v>1678</v>
      </c>
      <c r="H564" s="4">
        <v>2</v>
      </c>
      <c r="I564" s="13">
        <v>696532.22520187497</v>
      </c>
      <c r="J564" s="13">
        <v>7758092.2324174596</v>
      </c>
      <c r="K564" s="17" t="s">
        <v>398</v>
      </c>
      <c r="L564" s="4" t="s">
        <v>168</v>
      </c>
      <c r="M564" s="4"/>
      <c r="N564" s="4" t="s">
        <v>390</v>
      </c>
      <c r="O564" s="4">
        <v>5</v>
      </c>
      <c r="P564" s="4">
        <v>20</v>
      </c>
      <c r="Q564" s="4">
        <v>0</v>
      </c>
      <c r="R564" s="4">
        <v>0</v>
      </c>
      <c r="S564" s="4">
        <v>0</v>
      </c>
      <c r="T564" s="4">
        <f t="shared" si="23"/>
        <v>25</v>
      </c>
      <c r="U564" s="4">
        <v>0.2</v>
      </c>
      <c r="V564" s="4">
        <v>0.8</v>
      </c>
      <c r="W564" s="4">
        <v>0</v>
      </c>
      <c r="X564" s="4">
        <v>0</v>
      </c>
      <c r="Y564" s="4">
        <v>0</v>
      </c>
      <c r="Z564" s="9">
        <f t="shared" si="22"/>
        <v>0.4</v>
      </c>
      <c r="AA564" s="9">
        <f t="shared" si="22"/>
        <v>0.4</v>
      </c>
      <c r="AB564" s="9">
        <f t="shared" si="22"/>
        <v>0</v>
      </c>
      <c r="AC564" s="4">
        <v>10</v>
      </c>
      <c r="AD564" s="4">
        <v>10</v>
      </c>
      <c r="AE564" s="4"/>
      <c r="AF564" s="4"/>
      <c r="AG564" s="4"/>
      <c r="AH564" s="4" t="s">
        <v>53</v>
      </c>
      <c r="AI564" s="18" t="s">
        <v>53</v>
      </c>
      <c r="AJ564" s="18"/>
      <c r="AK564" s="18" t="s">
        <v>54</v>
      </c>
      <c r="AL564" s="4"/>
      <c r="AM564" s="4"/>
      <c r="AN564" s="4"/>
      <c r="AO564" s="4"/>
      <c r="AP564" s="4"/>
      <c r="AQ564" s="4"/>
      <c r="AR564" s="18" t="s">
        <v>54</v>
      </c>
      <c r="AS564" s="18" t="s">
        <v>54</v>
      </c>
      <c r="AT564" s="18" t="s">
        <v>54</v>
      </c>
      <c r="AU564" s="18"/>
      <c r="BI564" s="21"/>
      <c r="BJ564" s="21"/>
      <c r="BK564" s="21"/>
      <c r="BL564" s="21"/>
    </row>
    <row r="565" spans="1:64" ht="14.25" customHeight="1" x14ac:dyDescent="0.25">
      <c r="A565" s="4" t="s">
        <v>1507</v>
      </c>
      <c r="B565" s="4" t="s">
        <v>137</v>
      </c>
      <c r="C565" s="4" t="s">
        <v>1508</v>
      </c>
      <c r="D565" s="4" t="s">
        <v>88</v>
      </c>
      <c r="E565" s="5" t="s">
        <v>1507</v>
      </c>
      <c r="F565" t="s">
        <v>1678</v>
      </c>
      <c r="G565" t="s">
        <v>1678</v>
      </c>
      <c r="H565" s="4">
        <v>1</v>
      </c>
      <c r="I565" s="13">
        <v>696742.94692453102</v>
      </c>
      <c r="J565" s="13">
        <v>7758031.7927889796</v>
      </c>
      <c r="K565" s="17" t="s">
        <v>398</v>
      </c>
      <c r="L565" s="4" t="s">
        <v>168</v>
      </c>
      <c r="M565" s="4"/>
      <c r="N565" s="4" t="s">
        <v>390</v>
      </c>
      <c r="O565" s="4">
        <v>6</v>
      </c>
      <c r="P565" s="4">
        <v>6</v>
      </c>
      <c r="Q565" s="4">
        <v>13</v>
      </c>
      <c r="R565" s="4">
        <v>0</v>
      </c>
      <c r="S565" s="4">
        <v>0</v>
      </c>
      <c r="T565" s="4">
        <f t="shared" si="23"/>
        <v>25</v>
      </c>
      <c r="U565" s="4">
        <v>0.24</v>
      </c>
      <c r="V565" s="4">
        <v>0.24</v>
      </c>
      <c r="W565" s="4">
        <v>0.52</v>
      </c>
      <c r="X565" s="4">
        <v>0</v>
      </c>
      <c r="Y565" s="4">
        <v>0</v>
      </c>
      <c r="Z565" s="9">
        <f t="shared" si="22"/>
        <v>0</v>
      </c>
      <c r="AA565" s="9">
        <f t="shared" si="22"/>
        <v>0</v>
      </c>
      <c r="AB565" s="9">
        <f t="shared" si="22"/>
        <v>0</v>
      </c>
      <c r="AC565" s="4">
        <v>0</v>
      </c>
      <c r="AD565" s="48"/>
      <c r="AE565" s="4"/>
      <c r="AF565" s="4"/>
      <c r="AG565" s="4"/>
      <c r="AH565" s="4" t="s">
        <v>53</v>
      </c>
      <c r="AI565" s="4" t="s">
        <v>406</v>
      </c>
      <c r="AJ565" s="18"/>
      <c r="AK565" s="18" t="s">
        <v>54</v>
      </c>
      <c r="AL565" s="4">
        <v>1</v>
      </c>
      <c r="AM565" s="4"/>
      <c r="AN565" s="4"/>
      <c r="AO565" s="4"/>
      <c r="AP565" s="4"/>
      <c r="AQ565" s="4"/>
      <c r="AR565" s="18" t="s">
        <v>54</v>
      </c>
      <c r="AS565" s="18" t="s">
        <v>54</v>
      </c>
      <c r="AT565" s="18" t="s">
        <v>54</v>
      </c>
      <c r="AU565" s="18"/>
      <c r="BI565" s="21"/>
      <c r="BJ565" s="21"/>
      <c r="BK565" s="21"/>
      <c r="BL565" s="21"/>
    </row>
    <row r="566" spans="1:64" ht="14.25" customHeight="1" x14ac:dyDescent="0.25">
      <c r="A566" s="6" t="s">
        <v>1509</v>
      </c>
      <c r="B566" s="4" t="s">
        <v>80</v>
      </c>
      <c r="C566" s="6" t="s">
        <v>1510</v>
      </c>
      <c r="D566" s="5" t="s">
        <v>88</v>
      </c>
      <c r="E566" s="5" t="s">
        <v>1511</v>
      </c>
      <c r="F566" t="s">
        <v>1678</v>
      </c>
      <c r="G566" t="s">
        <v>1678</v>
      </c>
      <c r="H566" s="1">
        <v>66</v>
      </c>
      <c r="I566" s="7">
        <v>694693</v>
      </c>
      <c r="J566" s="7">
        <v>7758120</v>
      </c>
      <c r="K566" s="1" t="s">
        <v>398</v>
      </c>
      <c r="L566" s="4" t="s">
        <v>50</v>
      </c>
      <c r="M566" s="8">
        <v>45546</v>
      </c>
      <c r="N566" s="4" t="s">
        <v>51</v>
      </c>
      <c r="O566" s="4">
        <v>1</v>
      </c>
      <c r="P566" s="5">
        <v>0</v>
      </c>
      <c r="Q566" s="6">
        <v>3.5</v>
      </c>
      <c r="R566" s="6">
        <v>9.5</v>
      </c>
      <c r="S566" s="6">
        <v>11</v>
      </c>
      <c r="T566" s="4">
        <f t="shared" si="23"/>
        <v>25</v>
      </c>
      <c r="U566" s="4">
        <v>0.04</v>
      </c>
      <c r="V566" s="4">
        <v>0</v>
      </c>
      <c r="W566" s="4">
        <v>0.14000000000000001</v>
      </c>
      <c r="X566" s="4">
        <v>0.38</v>
      </c>
      <c r="Y566" s="4">
        <v>0.44</v>
      </c>
      <c r="Z566" s="9">
        <f t="shared" si="22"/>
        <v>0.56000000000000005</v>
      </c>
      <c r="AA566" s="9">
        <f t="shared" si="22"/>
        <v>0.56000000000000005</v>
      </c>
      <c r="AB566" s="9">
        <f t="shared" si="22"/>
        <v>0</v>
      </c>
      <c r="AC566" s="4">
        <v>14</v>
      </c>
      <c r="AD566" s="4">
        <v>14</v>
      </c>
      <c r="AE566" s="4">
        <v>0</v>
      </c>
      <c r="AF566" s="6">
        <v>3</v>
      </c>
      <c r="AG566" s="6">
        <v>17</v>
      </c>
      <c r="AH566" s="4" t="s">
        <v>52</v>
      </c>
      <c r="AI566" s="6" t="s">
        <v>84</v>
      </c>
      <c r="AJ566" s="6" t="s">
        <v>54</v>
      </c>
      <c r="AK566" s="6" t="s">
        <v>54</v>
      </c>
      <c r="AL566" s="4">
        <v>1</v>
      </c>
      <c r="AM566" s="4"/>
      <c r="AN566" s="4"/>
      <c r="AO566" s="4"/>
      <c r="AP566" s="4"/>
      <c r="AQ566" s="4"/>
      <c r="AR566" s="6" t="s">
        <v>61</v>
      </c>
      <c r="AS566" s="6" t="s">
        <v>1512</v>
      </c>
      <c r="AT566" s="6" t="s">
        <v>54</v>
      </c>
      <c r="AU566" s="6" t="s">
        <v>1513</v>
      </c>
    </row>
    <row r="567" spans="1:64" ht="14.25" customHeight="1" x14ac:dyDescent="0.25">
      <c r="A567" s="6" t="s">
        <v>1514</v>
      </c>
      <c r="B567" s="4" t="s">
        <v>80</v>
      </c>
      <c r="C567" s="6" t="s">
        <v>1510</v>
      </c>
      <c r="D567" s="5" t="s">
        <v>127</v>
      </c>
      <c r="E567" s="5" t="s">
        <v>1515</v>
      </c>
      <c r="F567" t="s">
        <v>1678</v>
      </c>
      <c r="G567" t="s">
        <v>1678</v>
      </c>
      <c r="H567" s="1">
        <v>67</v>
      </c>
      <c r="I567" s="7">
        <v>694711</v>
      </c>
      <c r="J567" s="7">
        <v>7758427</v>
      </c>
      <c r="K567" s="1" t="s">
        <v>398</v>
      </c>
      <c r="L567" s="4" t="s">
        <v>50</v>
      </c>
      <c r="M567" s="8">
        <v>45546</v>
      </c>
      <c r="N567" s="4" t="s">
        <v>51</v>
      </c>
      <c r="O567" s="4">
        <v>0</v>
      </c>
      <c r="P567" s="5">
        <v>0</v>
      </c>
      <c r="Q567" s="6">
        <v>0</v>
      </c>
      <c r="R567" s="6">
        <v>0</v>
      </c>
      <c r="S567" s="6">
        <v>25</v>
      </c>
      <c r="T567" s="4">
        <f t="shared" si="23"/>
        <v>25</v>
      </c>
      <c r="U567" s="4">
        <v>0</v>
      </c>
      <c r="V567" s="4">
        <v>0</v>
      </c>
      <c r="W567" s="4">
        <v>0</v>
      </c>
      <c r="X567" s="4">
        <v>0</v>
      </c>
      <c r="Y567" s="4">
        <v>1</v>
      </c>
      <c r="Z567" s="9">
        <f t="shared" si="22"/>
        <v>0.68</v>
      </c>
      <c r="AA567" s="9">
        <f t="shared" si="22"/>
        <v>0.68</v>
      </c>
      <c r="AB567" s="9">
        <f t="shared" si="22"/>
        <v>0</v>
      </c>
      <c r="AC567" s="4">
        <v>17</v>
      </c>
      <c r="AD567" s="4">
        <v>17</v>
      </c>
      <c r="AE567" s="4">
        <v>0</v>
      </c>
      <c r="AF567" s="6">
        <v>1</v>
      </c>
      <c r="AG567" s="6">
        <v>12</v>
      </c>
      <c r="AH567" s="4" t="s">
        <v>52</v>
      </c>
      <c r="AI567" s="6" t="s">
        <v>53</v>
      </c>
      <c r="AJ567" s="6" t="s">
        <v>54</v>
      </c>
      <c r="AK567" s="6" t="s">
        <v>1019</v>
      </c>
      <c r="AL567" s="4"/>
      <c r="AM567" s="4"/>
      <c r="AN567" s="4"/>
      <c r="AO567" s="4"/>
      <c r="AP567" s="4"/>
      <c r="AQ567" s="4">
        <v>1</v>
      </c>
      <c r="AR567" s="6" t="s">
        <v>61</v>
      </c>
      <c r="AS567" s="6" t="s">
        <v>54</v>
      </c>
      <c r="AT567" s="6" t="s">
        <v>54</v>
      </c>
      <c r="AU567" s="6" t="s">
        <v>1513</v>
      </c>
    </row>
    <row r="568" spans="1:64" ht="14.25" customHeight="1" x14ac:dyDescent="0.25">
      <c r="A568" s="6" t="s">
        <v>1516</v>
      </c>
      <c r="B568" s="4" t="s">
        <v>80</v>
      </c>
      <c r="C568" s="6" t="s">
        <v>1510</v>
      </c>
      <c r="D568" s="5" t="s">
        <v>118</v>
      </c>
      <c r="E568" s="5" t="s">
        <v>1517</v>
      </c>
      <c r="F568" t="s">
        <v>1678</v>
      </c>
      <c r="G568" t="s">
        <v>1678</v>
      </c>
      <c r="H568" s="1">
        <v>68</v>
      </c>
      <c r="I568" s="7">
        <v>694843</v>
      </c>
      <c r="J568" s="7">
        <v>7758435</v>
      </c>
      <c r="K568" s="1" t="s">
        <v>398</v>
      </c>
      <c r="L568" s="4" t="s">
        <v>50</v>
      </c>
      <c r="M568" s="8">
        <v>45546</v>
      </c>
      <c r="N568" s="4" t="s">
        <v>51</v>
      </c>
      <c r="O568" s="4">
        <v>7.5</v>
      </c>
      <c r="P568" s="5">
        <v>0</v>
      </c>
      <c r="Q568" s="6">
        <v>2.5</v>
      </c>
      <c r="R568" s="6">
        <v>0</v>
      </c>
      <c r="S568" s="6">
        <v>15</v>
      </c>
      <c r="T568" s="4">
        <f t="shared" si="23"/>
        <v>25</v>
      </c>
      <c r="U568" s="4">
        <v>0.3</v>
      </c>
      <c r="V568" s="4">
        <v>0</v>
      </c>
      <c r="W568" s="4">
        <v>0.1</v>
      </c>
      <c r="X568" s="4">
        <v>0</v>
      </c>
      <c r="Y568" s="4">
        <v>0.6</v>
      </c>
      <c r="Z568" s="9">
        <f t="shared" si="22"/>
        <v>0.38</v>
      </c>
      <c r="AA568" s="9">
        <f t="shared" si="22"/>
        <v>0.34</v>
      </c>
      <c r="AB568" s="9">
        <f t="shared" si="22"/>
        <v>0.04</v>
      </c>
      <c r="AC568" s="4">
        <v>9.5</v>
      </c>
      <c r="AD568" s="4">
        <v>8.5</v>
      </c>
      <c r="AE568" s="4">
        <v>1</v>
      </c>
      <c r="AF568" s="6">
        <v>0.5</v>
      </c>
      <c r="AG568" s="6">
        <v>10</v>
      </c>
      <c r="AH568" s="4" t="s">
        <v>52</v>
      </c>
      <c r="AI568" s="6" t="s">
        <v>53</v>
      </c>
      <c r="AJ568" s="6" t="s">
        <v>1518</v>
      </c>
      <c r="AK568" s="6" t="s">
        <v>54</v>
      </c>
      <c r="AL568" s="4"/>
      <c r="AM568" s="4"/>
      <c r="AN568" s="4"/>
      <c r="AO568" s="4"/>
      <c r="AP568" s="4">
        <v>1</v>
      </c>
      <c r="AQ568" s="4"/>
      <c r="AR568" s="6" t="s">
        <v>1519</v>
      </c>
      <c r="AS568" s="6" t="s">
        <v>1520</v>
      </c>
      <c r="AT568" s="6" t="s">
        <v>54</v>
      </c>
      <c r="AU568" s="6" t="s">
        <v>1521</v>
      </c>
    </row>
    <row r="569" spans="1:64" ht="14.25" customHeight="1" x14ac:dyDescent="0.25">
      <c r="A569" s="6" t="s">
        <v>1516</v>
      </c>
      <c r="B569" s="4" t="s">
        <v>80</v>
      </c>
      <c r="C569" s="6" t="s">
        <v>1510</v>
      </c>
      <c r="D569" s="5" t="s">
        <v>118</v>
      </c>
      <c r="E569" s="5" t="s">
        <v>1517</v>
      </c>
      <c r="F569" t="s">
        <v>1678</v>
      </c>
      <c r="G569" t="s">
        <v>1678</v>
      </c>
      <c r="H569" s="1">
        <v>69</v>
      </c>
      <c r="I569" s="7">
        <v>695061</v>
      </c>
      <c r="J569" s="7">
        <v>7758357</v>
      </c>
      <c r="K569" s="1" t="s">
        <v>398</v>
      </c>
      <c r="L569" s="4" t="s">
        <v>50</v>
      </c>
      <c r="M569" s="8">
        <v>45545</v>
      </c>
      <c r="N569" s="4" t="s">
        <v>51</v>
      </c>
      <c r="O569" s="4">
        <v>9</v>
      </c>
      <c r="P569" s="5">
        <v>0</v>
      </c>
      <c r="Q569" s="6">
        <v>7</v>
      </c>
      <c r="R569" s="6">
        <v>2</v>
      </c>
      <c r="S569" s="6">
        <v>7</v>
      </c>
      <c r="T569" s="4">
        <f t="shared" si="23"/>
        <v>25</v>
      </c>
      <c r="U569" s="4">
        <v>0.36</v>
      </c>
      <c r="V569" s="4">
        <v>0</v>
      </c>
      <c r="W569" s="4">
        <v>0.28000000000000003</v>
      </c>
      <c r="X569" s="4">
        <v>0.08</v>
      </c>
      <c r="Y569" s="4">
        <v>0.28000000000000003</v>
      </c>
      <c r="Z569" s="9">
        <f t="shared" si="22"/>
        <v>0.30399999999999999</v>
      </c>
      <c r="AA569" s="9">
        <f t="shared" si="22"/>
        <v>0.30399999999999999</v>
      </c>
      <c r="AB569" s="9">
        <f t="shared" si="22"/>
        <v>0</v>
      </c>
      <c r="AC569" s="4">
        <v>7.6</v>
      </c>
      <c r="AD569" s="4">
        <v>7.6</v>
      </c>
      <c r="AE569" s="4">
        <v>0</v>
      </c>
      <c r="AF569" s="6">
        <v>1</v>
      </c>
      <c r="AG569" s="6">
        <v>9</v>
      </c>
      <c r="AH569" s="4" t="s">
        <v>53</v>
      </c>
      <c r="AI569" s="6" t="s">
        <v>53</v>
      </c>
      <c r="AJ569" s="6" t="s">
        <v>1518</v>
      </c>
      <c r="AK569" s="6" t="s">
        <v>1019</v>
      </c>
      <c r="AL569" s="4"/>
      <c r="AM569" s="4"/>
      <c r="AN569" s="4"/>
      <c r="AO569" s="4"/>
      <c r="AP569" s="4">
        <v>1</v>
      </c>
      <c r="AQ569" s="4">
        <v>1</v>
      </c>
      <c r="AR569" s="6" t="s">
        <v>61</v>
      </c>
      <c r="AS569" s="6" t="s">
        <v>1522</v>
      </c>
      <c r="AT569" s="6" t="s">
        <v>54</v>
      </c>
      <c r="AU569" s="6" t="s">
        <v>1523</v>
      </c>
    </row>
    <row r="570" spans="1:64" ht="14.25" customHeight="1" x14ac:dyDescent="0.25">
      <c r="A570" s="6" t="s">
        <v>1524</v>
      </c>
      <c r="B570" s="4" t="s">
        <v>80</v>
      </c>
      <c r="C570" s="6" t="s">
        <v>1510</v>
      </c>
      <c r="D570" s="5" t="s">
        <v>94</v>
      </c>
      <c r="E570" s="5" t="s">
        <v>1525</v>
      </c>
      <c r="F570" t="s">
        <v>1678</v>
      </c>
      <c r="G570" t="s">
        <v>1678</v>
      </c>
      <c r="H570" s="1">
        <v>70</v>
      </c>
      <c r="I570" s="7">
        <v>695390</v>
      </c>
      <c r="J570" s="7">
        <v>7758313</v>
      </c>
      <c r="K570" s="1" t="s">
        <v>398</v>
      </c>
      <c r="L570" s="4" t="s">
        <v>50</v>
      </c>
      <c r="M570" s="8">
        <v>45545</v>
      </c>
      <c r="N570" s="4" t="s">
        <v>51</v>
      </c>
      <c r="O570" s="4">
        <v>0.5</v>
      </c>
      <c r="P570" s="5">
        <v>0</v>
      </c>
      <c r="Q570" s="6">
        <v>1</v>
      </c>
      <c r="R570" s="6">
        <v>0</v>
      </c>
      <c r="S570" s="6">
        <v>23.5</v>
      </c>
      <c r="T570" s="4">
        <f t="shared" si="23"/>
        <v>25</v>
      </c>
      <c r="U570" s="4">
        <v>0.02</v>
      </c>
      <c r="V570" s="4">
        <v>0</v>
      </c>
      <c r="W570" s="4">
        <v>0.04</v>
      </c>
      <c r="X570" s="4">
        <v>0</v>
      </c>
      <c r="Y570" s="4">
        <v>0.94</v>
      </c>
      <c r="Z570" s="9">
        <f t="shared" si="22"/>
        <v>0.62</v>
      </c>
      <c r="AA570" s="9">
        <f t="shared" si="22"/>
        <v>0.62</v>
      </c>
      <c r="AB570" s="9">
        <f t="shared" si="22"/>
        <v>0</v>
      </c>
      <c r="AC570" s="4">
        <v>15.5</v>
      </c>
      <c r="AD570" s="4">
        <v>15.5</v>
      </c>
      <c r="AE570" s="4">
        <v>0</v>
      </c>
      <c r="AF570" s="6">
        <v>1</v>
      </c>
      <c r="AG570" s="6">
        <v>13</v>
      </c>
      <c r="AH570" s="4" t="s">
        <v>52</v>
      </c>
      <c r="AI570" s="6" t="s">
        <v>53</v>
      </c>
      <c r="AJ570" s="6" t="s">
        <v>54</v>
      </c>
      <c r="AK570" s="6" t="s">
        <v>54</v>
      </c>
      <c r="AL570" s="4"/>
      <c r="AM570" s="4"/>
      <c r="AN570" s="4"/>
      <c r="AO570" s="4"/>
      <c r="AP570" s="4"/>
      <c r="AQ570" s="4"/>
      <c r="AR570" s="6" t="s">
        <v>1526</v>
      </c>
      <c r="AS570" s="6" t="s">
        <v>1527</v>
      </c>
      <c r="AT570" s="6" t="s">
        <v>1528</v>
      </c>
      <c r="AU570" s="6" t="s">
        <v>1529</v>
      </c>
      <c r="BI570" s="21"/>
      <c r="BJ570" s="21"/>
      <c r="BK570" s="21"/>
      <c r="BL570" s="21"/>
    </row>
    <row r="571" spans="1:64" ht="14.25" customHeight="1" x14ac:dyDescent="0.25">
      <c r="A571" s="6" t="s">
        <v>1530</v>
      </c>
      <c r="B571" s="4" t="s">
        <v>80</v>
      </c>
      <c r="C571" s="6" t="s">
        <v>1510</v>
      </c>
      <c r="D571" s="5" t="s">
        <v>82</v>
      </c>
      <c r="E571" s="5" t="s">
        <v>1531</v>
      </c>
      <c r="F571" t="s">
        <v>1678</v>
      </c>
      <c r="G571" t="s">
        <v>1678</v>
      </c>
      <c r="H571" s="1">
        <v>71</v>
      </c>
      <c r="I571" s="7">
        <v>695447</v>
      </c>
      <c r="J571" s="7">
        <v>7758228</v>
      </c>
      <c r="K571" s="1" t="s">
        <v>398</v>
      </c>
      <c r="L571" s="4" t="s">
        <v>50</v>
      </c>
      <c r="M571" s="8">
        <v>45545</v>
      </c>
      <c r="N571" s="4" t="s">
        <v>51</v>
      </c>
      <c r="O571" s="4">
        <v>0</v>
      </c>
      <c r="P571" s="5">
        <v>0</v>
      </c>
      <c r="Q571" s="6">
        <v>0</v>
      </c>
      <c r="R571" s="6">
        <v>3</v>
      </c>
      <c r="S571" s="6">
        <v>22</v>
      </c>
      <c r="T571" s="4">
        <f t="shared" si="23"/>
        <v>25</v>
      </c>
      <c r="U571" s="4">
        <v>0</v>
      </c>
      <c r="V571" s="4">
        <v>0</v>
      </c>
      <c r="W571" s="4">
        <v>0</v>
      </c>
      <c r="X571" s="4">
        <v>0.12</v>
      </c>
      <c r="Y571" s="4">
        <v>0.88</v>
      </c>
      <c r="Z571" s="9">
        <f t="shared" si="22"/>
        <v>0.6</v>
      </c>
      <c r="AA571" s="9">
        <f t="shared" si="22"/>
        <v>0.6</v>
      </c>
      <c r="AB571" s="9">
        <f t="shared" si="22"/>
        <v>0</v>
      </c>
      <c r="AC571" s="4">
        <v>15</v>
      </c>
      <c r="AD571" s="4">
        <v>15</v>
      </c>
      <c r="AE571" s="4">
        <v>0</v>
      </c>
      <c r="AF571" s="6">
        <v>8</v>
      </c>
      <c r="AG571" s="6">
        <v>15</v>
      </c>
      <c r="AH571" s="4" t="s">
        <v>52</v>
      </c>
      <c r="AI571" s="6" t="s">
        <v>59</v>
      </c>
      <c r="AJ571" s="6" t="s">
        <v>54</v>
      </c>
      <c r="AK571" s="6" t="s">
        <v>54</v>
      </c>
      <c r="AL571" s="4">
        <v>1</v>
      </c>
      <c r="AM571" s="4"/>
      <c r="AN571" s="4"/>
      <c r="AO571" s="4"/>
      <c r="AP571" s="4"/>
      <c r="AQ571" s="4"/>
      <c r="AR571" s="6" t="s">
        <v>61</v>
      </c>
      <c r="AS571" s="6" t="s">
        <v>1532</v>
      </c>
      <c r="AT571" s="6" t="s">
        <v>1533</v>
      </c>
      <c r="AU571" s="6" t="s">
        <v>1534</v>
      </c>
    </row>
    <row r="572" spans="1:64" ht="14.25" customHeight="1" x14ac:dyDescent="0.25">
      <c r="A572" s="10" t="s">
        <v>1535</v>
      </c>
      <c r="B572" s="4" t="s">
        <v>45</v>
      </c>
      <c r="C572" s="5" t="s">
        <v>1536</v>
      </c>
      <c r="D572" s="10" t="s">
        <v>88</v>
      </c>
      <c r="E572" s="5" t="s">
        <v>1537</v>
      </c>
      <c r="F572" t="s">
        <v>1678</v>
      </c>
      <c r="G572" t="s">
        <v>1678</v>
      </c>
      <c r="H572" s="10">
        <v>231</v>
      </c>
      <c r="I572" s="7">
        <v>698335</v>
      </c>
      <c r="J572" s="7">
        <v>7757615</v>
      </c>
      <c r="K572" s="10" t="s">
        <v>398</v>
      </c>
      <c r="L572" s="4" t="s">
        <v>50</v>
      </c>
      <c r="M572" s="14">
        <v>45562</v>
      </c>
      <c r="N572" s="4" t="s">
        <v>352</v>
      </c>
      <c r="O572" s="4">
        <v>3</v>
      </c>
      <c r="P572" s="5">
        <v>0</v>
      </c>
      <c r="Q572" s="10">
        <v>3</v>
      </c>
      <c r="R572" s="10">
        <v>4</v>
      </c>
      <c r="S572" s="10">
        <v>15</v>
      </c>
      <c r="T572" s="4">
        <f t="shared" si="23"/>
        <v>25</v>
      </c>
      <c r="U572" s="4">
        <v>0.12</v>
      </c>
      <c r="V572" s="4">
        <v>0</v>
      </c>
      <c r="W572" s="4">
        <v>0.12</v>
      </c>
      <c r="X572" s="4">
        <v>0.16</v>
      </c>
      <c r="Y572" s="4">
        <v>0.6</v>
      </c>
      <c r="Z572" s="9">
        <f t="shared" si="22"/>
        <v>0.72</v>
      </c>
      <c r="AA572" s="9">
        <f t="shared" si="22"/>
        <v>0.72</v>
      </c>
      <c r="AB572" s="9">
        <f t="shared" si="22"/>
        <v>0</v>
      </c>
      <c r="AC572" s="4">
        <v>18</v>
      </c>
      <c r="AD572" s="4">
        <v>18</v>
      </c>
      <c r="AE572" s="4">
        <v>0</v>
      </c>
      <c r="AF572" s="10">
        <v>2</v>
      </c>
      <c r="AG572" s="10">
        <v>0</v>
      </c>
      <c r="AH572" s="4" t="s">
        <v>111</v>
      </c>
      <c r="AI572" s="10" t="s">
        <v>59</v>
      </c>
      <c r="AJ572" s="10" t="s">
        <v>435</v>
      </c>
      <c r="AK572" s="10" t="s">
        <v>86</v>
      </c>
      <c r="AL572" s="4">
        <v>1</v>
      </c>
      <c r="AM572" s="4"/>
      <c r="AN572" s="4"/>
      <c r="AO572" s="4"/>
      <c r="AP572" s="4"/>
      <c r="AQ572" s="4"/>
      <c r="AR572" s="10" t="s">
        <v>435</v>
      </c>
      <c r="AS572" s="10" t="s">
        <v>86</v>
      </c>
      <c r="AT572" s="10" t="s">
        <v>86</v>
      </c>
      <c r="AU572" s="10" t="s">
        <v>86</v>
      </c>
    </row>
    <row r="573" spans="1:64" ht="14.25" customHeight="1" x14ac:dyDescent="0.25">
      <c r="A573" s="10" t="s">
        <v>1535</v>
      </c>
      <c r="B573" s="4" t="s">
        <v>45</v>
      </c>
      <c r="C573" s="5" t="s">
        <v>1536</v>
      </c>
      <c r="D573" s="10" t="s">
        <v>88</v>
      </c>
      <c r="E573" s="5" t="s">
        <v>1537</v>
      </c>
      <c r="F573" t="s">
        <v>1678</v>
      </c>
      <c r="G573" t="s">
        <v>1678</v>
      </c>
      <c r="H573" s="10">
        <v>232</v>
      </c>
      <c r="I573" s="7">
        <v>698354</v>
      </c>
      <c r="J573" s="7">
        <v>7757657</v>
      </c>
      <c r="K573" s="10" t="s">
        <v>398</v>
      </c>
      <c r="L573" s="4" t="s">
        <v>50</v>
      </c>
      <c r="M573" s="14">
        <v>45560</v>
      </c>
      <c r="N573" s="4" t="s">
        <v>352</v>
      </c>
      <c r="O573" s="4">
        <v>20</v>
      </c>
      <c r="P573" s="5">
        <v>0</v>
      </c>
      <c r="Q573" s="10">
        <v>1</v>
      </c>
      <c r="R573" s="10">
        <v>1</v>
      </c>
      <c r="S573" s="10">
        <v>3</v>
      </c>
      <c r="T573" s="4">
        <f t="shared" si="23"/>
        <v>25</v>
      </c>
      <c r="U573" s="4">
        <v>0.8</v>
      </c>
      <c r="V573" s="4">
        <v>0</v>
      </c>
      <c r="W573" s="4">
        <v>0.04</v>
      </c>
      <c r="X573" s="4">
        <v>0.04</v>
      </c>
      <c r="Y573" s="4">
        <v>0.12</v>
      </c>
      <c r="Z573" s="9">
        <f t="shared" si="22"/>
        <v>0.36</v>
      </c>
      <c r="AA573" s="9">
        <f t="shared" si="22"/>
        <v>0.36</v>
      </c>
      <c r="AB573" s="9">
        <f t="shared" si="22"/>
        <v>0</v>
      </c>
      <c r="AC573" s="4">
        <v>9</v>
      </c>
      <c r="AD573" s="4">
        <v>9</v>
      </c>
      <c r="AE573" s="4">
        <v>0</v>
      </c>
      <c r="AF573" s="10">
        <v>2</v>
      </c>
      <c r="AG573" s="10">
        <v>2</v>
      </c>
      <c r="AH573" s="4" t="s">
        <v>52</v>
      </c>
      <c r="AI573" s="10" t="s">
        <v>59</v>
      </c>
      <c r="AJ573" s="10" t="s">
        <v>435</v>
      </c>
      <c r="AK573" s="10" t="s">
        <v>86</v>
      </c>
      <c r="AL573" s="4">
        <v>1</v>
      </c>
      <c r="AM573" s="4"/>
      <c r="AN573" s="4"/>
      <c r="AO573" s="4"/>
      <c r="AP573" s="4"/>
      <c r="AQ573" s="4"/>
      <c r="AR573" s="10" t="s">
        <v>435</v>
      </c>
      <c r="AS573" s="10" t="s">
        <v>86</v>
      </c>
      <c r="AT573" s="10" t="s">
        <v>86</v>
      </c>
      <c r="AU573" s="10" t="s">
        <v>86</v>
      </c>
    </row>
    <row r="574" spans="1:64" ht="14.25" customHeight="1" x14ac:dyDescent="0.25">
      <c r="A574" s="10" t="s">
        <v>1538</v>
      </c>
      <c r="B574" s="4" t="s">
        <v>45</v>
      </c>
      <c r="C574" s="5" t="s">
        <v>1536</v>
      </c>
      <c r="D574" s="10" t="s">
        <v>127</v>
      </c>
      <c r="E574" s="5" t="s">
        <v>1539</v>
      </c>
      <c r="F574" t="s">
        <v>1678</v>
      </c>
      <c r="G574" t="s">
        <v>1678</v>
      </c>
      <c r="H574" s="10">
        <v>233</v>
      </c>
      <c r="I574" s="7">
        <v>698734</v>
      </c>
      <c r="J574" s="7">
        <v>7757783</v>
      </c>
      <c r="K574" s="10" t="s">
        <v>398</v>
      </c>
      <c r="L574" s="4" t="s">
        <v>50</v>
      </c>
      <c r="M574" s="14">
        <v>45562</v>
      </c>
      <c r="N574" s="4" t="s">
        <v>352</v>
      </c>
      <c r="O574" s="4">
        <v>6</v>
      </c>
      <c r="P574" s="5">
        <v>0</v>
      </c>
      <c r="Q574" s="10">
        <v>5</v>
      </c>
      <c r="R574" s="10">
        <v>7</v>
      </c>
      <c r="S574" s="10">
        <v>7</v>
      </c>
      <c r="T574" s="4">
        <f t="shared" si="23"/>
        <v>25</v>
      </c>
      <c r="U574" s="4">
        <v>0.24</v>
      </c>
      <c r="V574" s="4">
        <v>0</v>
      </c>
      <c r="W574" s="4">
        <v>0.2</v>
      </c>
      <c r="X574" s="4">
        <v>0.28000000000000003</v>
      </c>
      <c r="Y574" s="4">
        <v>0.28000000000000003</v>
      </c>
      <c r="Z574" s="9">
        <f t="shared" si="22"/>
        <v>0.48</v>
      </c>
      <c r="AA574" s="9">
        <f t="shared" si="22"/>
        <v>0.48</v>
      </c>
      <c r="AB574" s="9">
        <f t="shared" si="22"/>
        <v>0</v>
      </c>
      <c r="AC574" s="4">
        <v>12</v>
      </c>
      <c r="AD574" s="4">
        <v>12</v>
      </c>
      <c r="AE574" s="4">
        <v>0</v>
      </c>
      <c r="AF574" s="10">
        <v>6</v>
      </c>
      <c r="AG574" s="10">
        <v>0</v>
      </c>
      <c r="AH574" s="4" t="s">
        <v>52</v>
      </c>
      <c r="AI574" s="10" t="s">
        <v>59</v>
      </c>
      <c r="AJ574" s="10" t="s">
        <v>435</v>
      </c>
      <c r="AK574" s="10" t="s">
        <v>86</v>
      </c>
      <c r="AL574" s="4">
        <v>1</v>
      </c>
      <c r="AM574" s="4"/>
      <c r="AN574" s="4"/>
      <c r="AO574" s="4"/>
      <c r="AP574" s="4"/>
      <c r="AQ574" s="4"/>
      <c r="AR574" s="10" t="s">
        <v>654</v>
      </c>
      <c r="AS574" s="10" t="s">
        <v>86</v>
      </c>
      <c r="AT574" s="10" t="s">
        <v>86</v>
      </c>
      <c r="AU574" s="10" t="s">
        <v>1540</v>
      </c>
    </row>
    <row r="575" spans="1:64" ht="14.25" customHeight="1" x14ac:dyDescent="0.25">
      <c r="A575" s="10" t="s">
        <v>1538</v>
      </c>
      <c r="B575" s="4" t="s">
        <v>45</v>
      </c>
      <c r="C575" s="5" t="s">
        <v>1536</v>
      </c>
      <c r="D575" s="10" t="s">
        <v>127</v>
      </c>
      <c r="E575" s="5" t="s">
        <v>1539</v>
      </c>
      <c r="F575" t="s">
        <v>1678</v>
      </c>
      <c r="G575" t="s">
        <v>1678</v>
      </c>
      <c r="H575" s="10">
        <v>234</v>
      </c>
      <c r="I575" s="7">
        <v>698773</v>
      </c>
      <c r="J575" s="7">
        <v>7757815</v>
      </c>
      <c r="K575" s="10" t="s">
        <v>398</v>
      </c>
      <c r="L575" s="4" t="s">
        <v>50</v>
      </c>
      <c r="M575" s="14">
        <v>45562</v>
      </c>
      <c r="N575" s="4" t="s">
        <v>352</v>
      </c>
      <c r="O575" s="4">
        <v>0</v>
      </c>
      <c r="P575" s="5">
        <v>0</v>
      </c>
      <c r="Q575" s="10">
        <v>2</v>
      </c>
      <c r="R575" s="10">
        <v>5</v>
      </c>
      <c r="S575" s="10">
        <v>18</v>
      </c>
      <c r="T575" s="4">
        <f t="shared" si="23"/>
        <v>25</v>
      </c>
      <c r="U575" s="4">
        <v>0</v>
      </c>
      <c r="V575" s="4">
        <v>0</v>
      </c>
      <c r="W575" s="4">
        <v>0.08</v>
      </c>
      <c r="X575" s="4">
        <v>0.2</v>
      </c>
      <c r="Y575" s="4">
        <v>0.72</v>
      </c>
      <c r="Z575" s="9">
        <f t="shared" si="22"/>
        <v>0.52</v>
      </c>
      <c r="AA575" s="9">
        <f t="shared" si="22"/>
        <v>0.52</v>
      </c>
      <c r="AB575" s="9">
        <f t="shared" si="22"/>
        <v>0</v>
      </c>
      <c r="AC575" s="4">
        <v>13</v>
      </c>
      <c r="AD575" s="4">
        <v>13</v>
      </c>
      <c r="AE575" s="4">
        <v>0</v>
      </c>
      <c r="AF575" s="10">
        <v>8</v>
      </c>
      <c r="AG575" s="10">
        <v>0</v>
      </c>
      <c r="AH575" s="4" t="s">
        <v>111</v>
      </c>
      <c r="AI575" s="10" t="s">
        <v>59</v>
      </c>
      <c r="AJ575" s="10" t="s">
        <v>435</v>
      </c>
      <c r="AK575" s="10" t="s">
        <v>86</v>
      </c>
      <c r="AL575" s="4">
        <v>1</v>
      </c>
      <c r="AM575" s="4"/>
      <c r="AN575" s="4"/>
      <c r="AO575" s="4"/>
      <c r="AP575" s="4"/>
      <c r="AQ575" s="4"/>
      <c r="AR575" s="10" t="s">
        <v>654</v>
      </c>
      <c r="AS575" s="10" t="s">
        <v>86</v>
      </c>
      <c r="AT575" s="10" t="s">
        <v>86</v>
      </c>
      <c r="AU575" s="10" t="s">
        <v>1541</v>
      </c>
    </row>
    <row r="576" spans="1:64" ht="14.25" customHeight="1" x14ac:dyDescent="0.25">
      <c r="A576" s="10" t="s">
        <v>1542</v>
      </c>
      <c r="B576" s="4" t="s">
        <v>45</v>
      </c>
      <c r="C576" s="5" t="s">
        <v>1536</v>
      </c>
      <c r="D576" s="10" t="s">
        <v>118</v>
      </c>
      <c r="E576" s="5" t="s">
        <v>1543</v>
      </c>
      <c r="F576" t="s">
        <v>1678</v>
      </c>
      <c r="G576" t="s">
        <v>1678</v>
      </c>
      <c r="H576" s="10">
        <v>235</v>
      </c>
      <c r="I576" s="7">
        <v>699044</v>
      </c>
      <c r="J576" s="7">
        <v>7758057</v>
      </c>
      <c r="K576" s="10" t="s">
        <v>398</v>
      </c>
      <c r="L576" s="4" t="s">
        <v>50</v>
      </c>
      <c r="M576" s="14">
        <v>45562</v>
      </c>
      <c r="N576" s="4" t="s">
        <v>352</v>
      </c>
      <c r="O576" s="4">
        <v>0</v>
      </c>
      <c r="P576" s="5">
        <v>0</v>
      </c>
      <c r="Q576" s="10">
        <v>2</v>
      </c>
      <c r="R576" s="10">
        <v>5</v>
      </c>
      <c r="S576" s="10">
        <v>18</v>
      </c>
      <c r="T576" s="4">
        <f t="shared" si="23"/>
        <v>25</v>
      </c>
      <c r="U576" s="4">
        <v>0</v>
      </c>
      <c r="V576" s="4">
        <v>0</v>
      </c>
      <c r="W576" s="4">
        <v>0.08</v>
      </c>
      <c r="X576" s="4">
        <v>0.2</v>
      </c>
      <c r="Y576" s="4">
        <v>0.72</v>
      </c>
      <c r="Z576" s="9">
        <f t="shared" si="22"/>
        <v>0.76</v>
      </c>
      <c r="AA576" s="9">
        <f t="shared" si="22"/>
        <v>0.76</v>
      </c>
      <c r="AB576" s="9">
        <f t="shared" si="22"/>
        <v>0</v>
      </c>
      <c r="AC576" s="4">
        <v>19</v>
      </c>
      <c r="AD576" s="4">
        <v>19</v>
      </c>
      <c r="AE576" s="4">
        <v>0</v>
      </c>
      <c r="AF576" s="10">
        <v>5</v>
      </c>
      <c r="AG576" s="10">
        <v>2</v>
      </c>
      <c r="AH576" s="4" t="s">
        <v>111</v>
      </c>
      <c r="AI576" s="10" t="s">
        <v>59</v>
      </c>
      <c r="AJ576" s="10" t="s">
        <v>435</v>
      </c>
      <c r="AK576" s="10" t="s">
        <v>86</v>
      </c>
      <c r="AL576" s="4">
        <v>1</v>
      </c>
      <c r="AM576" s="4"/>
      <c r="AN576" s="4"/>
      <c r="AO576" s="4"/>
      <c r="AP576" s="4"/>
      <c r="AQ576" s="4"/>
      <c r="AR576" s="10" t="s">
        <v>654</v>
      </c>
      <c r="AS576" s="10" t="s">
        <v>86</v>
      </c>
      <c r="AT576" s="10" t="s">
        <v>86</v>
      </c>
      <c r="AU576" s="10" t="s">
        <v>86</v>
      </c>
    </row>
    <row r="577" spans="1:64" ht="14.25" customHeight="1" x14ac:dyDescent="0.25">
      <c r="A577" s="18" t="s">
        <v>1544</v>
      </c>
      <c r="B577" s="4" t="s">
        <v>137</v>
      </c>
      <c r="C577" s="18" t="s">
        <v>1545</v>
      </c>
      <c r="D577" s="18" t="s">
        <v>88</v>
      </c>
      <c r="E577" s="5" t="s">
        <v>1544</v>
      </c>
      <c r="F577" t="s">
        <v>1678</v>
      </c>
      <c r="G577" t="s">
        <v>1678</v>
      </c>
      <c r="H577" s="18">
        <v>1</v>
      </c>
      <c r="I577" s="7">
        <v>696417.88002571405</v>
      </c>
      <c r="J577" s="7">
        <v>7758155.39441285</v>
      </c>
      <c r="K577" s="17" t="s">
        <v>49</v>
      </c>
      <c r="L577" s="4" t="s">
        <v>168</v>
      </c>
      <c r="M577" s="19">
        <v>45615</v>
      </c>
      <c r="N577" s="20" t="s">
        <v>401</v>
      </c>
      <c r="O577" s="20">
        <v>20</v>
      </c>
      <c r="P577" s="18">
        <v>0</v>
      </c>
      <c r="Q577" s="18">
        <v>0</v>
      </c>
      <c r="R577" s="18">
        <v>0</v>
      </c>
      <c r="S577" s="18">
        <v>5</v>
      </c>
      <c r="T577" s="4">
        <f t="shared" si="23"/>
        <v>25</v>
      </c>
      <c r="U577" s="4">
        <v>0.8</v>
      </c>
      <c r="V577" s="4">
        <v>0</v>
      </c>
      <c r="W577" s="4">
        <v>0</v>
      </c>
      <c r="X577" s="4">
        <v>0</v>
      </c>
      <c r="Y577" s="4">
        <v>0.2</v>
      </c>
      <c r="Z577" s="9">
        <f t="shared" si="22"/>
        <v>0.48</v>
      </c>
      <c r="AA577" s="9">
        <f t="shared" si="22"/>
        <v>0.4</v>
      </c>
      <c r="AB577" s="9">
        <f t="shared" si="22"/>
        <v>0.08</v>
      </c>
      <c r="AC577" s="4">
        <v>12</v>
      </c>
      <c r="AD577" s="20">
        <v>10</v>
      </c>
      <c r="AE577" s="20">
        <v>2</v>
      </c>
      <c r="AF577" s="18">
        <v>3</v>
      </c>
      <c r="AG577" s="18">
        <v>4</v>
      </c>
      <c r="AH577" s="20" t="s">
        <v>111</v>
      </c>
      <c r="AI577" s="18" t="s">
        <v>86</v>
      </c>
      <c r="AJ577" s="18" t="s">
        <v>354</v>
      </c>
      <c r="AK577" s="18"/>
      <c r="AL577" s="4"/>
      <c r="AM577" s="4"/>
      <c r="AN577" s="4"/>
      <c r="AO577" s="4"/>
      <c r="AP577" s="4">
        <v>1</v>
      </c>
      <c r="AQ577" s="4"/>
      <c r="AR577" s="18" t="s">
        <v>86</v>
      </c>
      <c r="AS577" s="18"/>
      <c r="AT577" s="18"/>
      <c r="AU577" s="18"/>
    </row>
    <row r="578" spans="1:64" ht="14.25" customHeight="1" x14ac:dyDescent="0.25">
      <c r="A578" s="10" t="s">
        <v>1546</v>
      </c>
      <c r="B578" s="4" t="s">
        <v>45</v>
      </c>
      <c r="C578" s="10" t="s">
        <v>1547</v>
      </c>
      <c r="D578" s="5" t="s">
        <v>88</v>
      </c>
      <c r="E578" s="5" t="s">
        <v>1548</v>
      </c>
      <c r="F578" t="s">
        <v>1678</v>
      </c>
      <c r="G578" t="s">
        <v>1678</v>
      </c>
      <c r="H578" s="5">
        <v>1</v>
      </c>
      <c r="I578" s="7"/>
      <c r="J578" s="7"/>
      <c r="K578" s="5" t="s">
        <v>398</v>
      </c>
      <c r="L578" s="4" t="s">
        <v>168</v>
      </c>
      <c r="M578" s="14" t="s">
        <v>1549</v>
      </c>
      <c r="N578" s="4" t="s">
        <v>321</v>
      </c>
      <c r="O578" s="4">
        <v>15</v>
      </c>
      <c r="P578" s="10">
        <v>0</v>
      </c>
      <c r="Q578" s="10">
        <v>0</v>
      </c>
      <c r="R578" s="10">
        <v>4</v>
      </c>
      <c r="S578" s="10">
        <v>6</v>
      </c>
      <c r="T578" s="4">
        <f t="shared" si="23"/>
        <v>25</v>
      </c>
      <c r="U578" s="4">
        <v>0.6</v>
      </c>
      <c r="V578" s="4">
        <v>0</v>
      </c>
      <c r="W578" s="4">
        <v>0</v>
      </c>
      <c r="X578" s="4">
        <v>0.16</v>
      </c>
      <c r="Y578" s="4">
        <v>0.24</v>
      </c>
      <c r="Z578" s="9">
        <f t="shared" ref="Z578:AB641" si="24">AC578/$T578</f>
        <v>0.84</v>
      </c>
      <c r="AA578" s="9">
        <f t="shared" si="24"/>
        <v>0.84</v>
      </c>
      <c r="AB578" s="9">
        <f t="shared" si="24"/>
        <v>0</v>
      </c>
      <c r="AC578" s="4">
        <v>21</v>
      </c>
      <c r="AD578" s="4">
        <v>21</v>
      </c>
      <c r="AE578" s="4">
        <v>0</v>
      </c>
      <c r="AF578" s="10">
        <v>2</v>
      </c>
      <c r="AG578" s="10">
        <v>3</v>
      </c>
      <c r="AH578" s="4" t="s">
        <v>52</v>
      </c>
      <c r="AI578" s="10" t="s">
        <v>53</v>
      </c>
      <c r="AJ578" s="10" t="s">
        <v>53</v>
      </c>
      <c r="AK578" s="10" t="s">
        <v>1550</v>
      </c>
      <c r="AL578" s="4"/>
      <c r="AM578" s="4"/>
      <c r="AN578" s="4"/>
      <c r="AO578" s="4"/>
      <c r="AP578" s="4"/>
      <c r="AQ578" s="4"/>
      <c r="AR578" s="10" t="s">
        <v>86</v>
      </c>
      <c r="AS578" s="10" t="s">
        <v>169</v>
      </c>
      <c r="AT578" s="10" t="s">
        <v>395</v>
      </c>
      <c r="AU578" s="10" t="s">
        <v>323</v>
      </c>
      <c r="BI578" s="21"/>
      <c r="BJ578" s="21"/>
      <c r="BK578" s="21"/>
      <c r="BL578" s="21"/>
    </row>
    <row r="579" spans="1:64" ht="14.25" customHeight="1" x14ac:dyDescent="0.25">
      <c r="A579" s="10" t="s">
        <v>1551</v>
      </c>
      <c r="B579" s="4" t="s">
        <v>45</v>
      </c>
      <c r="C579" s="5" t="s">
        <v>1552</v>
      </c>
      <c r="D579" s="10" t="s">
        <v>88</v>
      </c>
      <c r="E579" s="5" t="s">
        <v>1553</v>
      </c>
      <c r="F579" t="s">
        <v>1678</v>
      </c>
      <c r="G579" t="s">
        <v>1678</v>
      </c>
      <c r="H579" s="10">
        <v>72</v>
      </c>
      <c r="I579" s="7">
        <v>698756</v>
      </c>
      <c r="J579" s="7">
        <v>7757866</v>
      </c>
      <c r="K579" s="10" t="s">
        <v>398</v>
      </c>
      <c r="L579" s="4" t="s">
        <v>50</v>
      </c>
      <c r="M579" s="14">
        <v>45560</v>
      </c>
      <c r="N579" s="4" t="s">
        <v>352</v>
      </c>
      <c r="O579" s="4">
        <v>0</v>
      </c>
      <c r="P579" s="5">
        <v>0</v>
      </c>
      <c r="Q579" s="10">
        <v>0.5</v>
      </c>
      <c r="R579" s="10">
        <v>2.5</v>
      </c>
      <c r="S579" s="10">
        <v>22</v>
      </c>
      <c r="T579" s="4">
        <f t="shared" ref="T579:T642" si="25">SUM(O579:S579)</f>
        <v>25</v>
      </c>
      <c r="U579" s="4">
        <v>0</v>
      </c>
      <c r="V579" s="4">
        <v>0</v>
      </c>
      <c r="W579" s="4">
        <v>0.02</v>
      </c>
      <c r="X579" s="4">
        <v>0.1</v>
      </c>
      <c r="Y579" s="4">
        <v>0.88</v>
      </c>
      <c r="Z579" s="9">
        <f t="shared" si="24"/>
        <v>0.96</v>
      </c>
      <c r="AA579" s="9">
        <f t="shared" si="24"/>
        <v>0.96</v>
      </c>
      <c r="AB579" s="9">
        <f t="shared" si="24"/>
        <v>0</v>
      </c>
      <c r="AC579" s="4">
        <v>24</v>
      </c>
      <c r="AD579" s="4">
        <v>24</v>
      </c>
      <c r="AE579" s="4">
        <v>0</v>
      </c>
      <c r="AF579" s="10">
        <v>3</v>
      </c>
      <c r="AG579" s="10">
        <v>5</v>
      </c>
      <c r="AH579" s="4" t="s">
        <v>603</v>
      </c>
      <c r="AI579" s="10" t="s">
        <v>53</v>
      </c>
      <c r="AJ579" s="10" t="s">
        <v>435</v>
      </c>
      <c r="AK579" s="10" t="s">
        <v>86</v>
      </c>
      <c r="AL579" s="4"/>
      <c r="AM579" s="4"/>
      <c r="AN579" s="4"/>
      <c r="AO579" s="4"/>
      <c r="AP579" s="4"/>
      <c r="AQ579" s="4"/>
      <c r="AR579" s="10" t="s">
        <v>654</v>
      </c>
      <c r="AS579" s="10" t="s">
        <v>86</v>
      </c>
      <c r="AT579" s="10" t="s">
        <v>86</v>
      </c>
      <c r="AU579" s="10" t="s">
        <v>863</v>
      </c>
    </row>
    <row r="580" spans="1:64" ht="14.25" customHeight="1" x14ac:dyDescent="0.25">
      <c r="A580" s="10" t="s">
        <v>1551</v>
      </c>
      <c r="B580" s="4" t="s">
        <v>45</v>
      </c>
      <c r="C580" s="5" t="s">
        <v>1552</v>
      </c>
      <c r="D580" s="10" t="s">
        <v>88</v>
      </c>
      <c r="E580" s="5" t="s">
        <v>1553</v>
      </c>
      <c r="F580" t="s">
        <v>1678</v>
      </c>
      <c r="G580" t="s">
        <v>1678</v>
      </c>
      <c r="H580" s="10">
        <v>73</v>
      </c>
      <c r="I580" s="7">
        <v>698866</v>
      </c>
      <c r="J580" s="7">
        <v>7757985</v>
      </c>
      <c r="K580" s="10" t="s">
        <v>398</v>
      </c>
      <c r="L580" s="4" t="s">
        <v>50</v>
      </c>
      <c r="M580" s="14">
        <v>45560</v>
      </c>
      <c r="N580" s="4" t="s">
        <v>352</v>
      </c>
      <c r="O580" s="4">
        <v>0</v>
      </c>
      <c r="P580" s="5">
        <v>0</v>
      </c>
      <c r="Q580" s="10">
        <v>1.5</v>
      </c>
      <c r="R580" s="10">
        <v>3.5</v>
      </c>
      <c r="S580" s="10">
        <v>20</v>
      </c>
      <c r="T580" s="4">
        <f t="shared" si="25"/>
        <v>25</v>
      </c>
      <c r="U580" s="4">
        <v>0</v>
      </c>
      <c r="V580" s="4">
        <v>0</v>
      </c>
      <c r="W580" s="4">
        <v>0.06</v>
      </c>
      <c r="X580" s="4">
        <v>0.14000000000000001</v>
      </c>
      <c r="Y580" s="4">
        <v>0.8</v>
      </c>
      <c r="Z580" s="9">
        <f t="shared" si="24"/>
        <v>1</v>
      </c>
      <c r="AA580" s="9">
        <f t="shared" si="24"/>
        <v>1</v>
      </c>
      <c r="AB580" s="9">
        <f t="shared" si="24"/>
        <v>0</v>
      </c>
      <c r="AC580" s="4">
        <v>25</v>
      </c>
      <c r="AD580" s="4">
        <v>25</v>
      </c>
      <c r="AE580" s="4">
        <v>0</v>
      </c>
      <c r="AF580" s="10">
        <v>2</v>
      </c>
      <c r="AG580" s="10">
        <v>7</v>
      </c>
      <c r="AH580" s="4" t="s">
        <v>603</v>
      </c>
      <c r="AI580" s="10" t="s">
        <v>53</v>
      </c>
      <c r="AJ580" s="10" t="s">
        <v>435</v>
      </c>
      <c r="AK580" s="10" t="s">
        <v>86</v>
      </c>
      <c r="AL580" s="4"/>
      <c r="AM580" s="4"/>
      <c r="AN580" s="4"/>
      <c r="AO580" s="4"/>
      <c r="AP580" s="4"/>
      <c r="AQ580" s="4"/>
      <c r="AR580" s="10" t="s">
        <v>654</v>
      </c>
      <c r="AS580" s="10" t="s">
        <v>86</v>
      </c>
      <c r="AT580" s="10" t="s">
        <v>86</v>
      </c>
      <c r="AU580" s="10" t="s">
        <v>86</v>
      </c>
    </row>
    <row r="581" spans="1:64" ht="14.25" customHeight="1" x14ac:dyDescent="0.25">
      <c r="A581" s="10" t="s">
        <v>1551</v>
      </c>
      <c r="B581" s="4" t="s">
        <v>45</v>
      </c>
      <c r="C581" s="5" t="s">
        <v>1552</v>
      </c>
      <c r="D581" s="10" t="s">
        <v>88</v>
      </c>
      <c r="E581" s="5" t="s">
        <v>1553</v>
      </c>
      <c r="F581" t="s">
        <v>1678</v>
      </c>
      <c r="G581" t="s">
        <v>1678</v>
      </c>
      <c r="H581" s="10">
        <v>74</v>
      </c>
      <c r="I581" s="7">
        <v>698979</v>
      </c>
      <c r="J581" s="7">
        <v>7758069</v>
      </c>
      <c r="K581" s="10" t="s">
        <v>398</v>
      </c>
      <c r="L581" s="4" t="s">
        <v>50</v>
      </c>
      <c r="M581" s="14">
        <v>45560</v>
      </c>
      <c r="N581" s="4" t="s">
        <v>352</v>
      </c>
      <c r="O581" s="4">
        <v>0</v>
      </c>
      <c r="P581" s="5">
        <v>0</v>
      </c>
      <c r="Q581" s="10">
        <v>5</v>
      </c>
      <c r="R581" s="10">
        <v>10</v>
      </c>
      <c r="S581" s="10">
        <v>10</v>
      </c>
      <c r="T581" s="4">
        <f t="shared" si="25"/>
        <v>25</v>
      </c>
      <c r="U581" s="4">
        <v>0</v>
      </c>
      <c r="V581" s="4">
        <v>0</v>
      </c>
      <c r="W581" s="4">
        <v>0.2</v>
      </c>
      <c r="X581" s="4">
        <v>0.4</v>
      </c>
      <c r="Y581" s="4">
        <v>0.4</v>
      </c>
      <c r="Z581" s="9">
        <f t="shared" si="24"/>
        <v>0.84</v>
      </c>
      <c r="AA581" s="9">
        <f t="shared" si="24"/>
        <v>0.84</v>
      </c>
      <c r="AB581" s="9">
        <f t="shared" si="24"/>
        <v>0</v>
      </c>
      <c r="AC581" s="4">
        <v>21</v>
      </c>
      <c r="AD581" s="4">
        <v>21</v>
      </c>
      <c r="AE581" s="4">
        <v>0</v>
      </c>
      <c r="AF581" s="10">
        <v>5</v>
      </c>
      <c r="AG581" s="10">
        <v>5</v>
      </c>
      <c r="AH581" s="4" t="s">
        <v>111</v>
      </c>
      <c r="AI581" s="10" t="s">
        <v>59</v>
      </c>
      <c r="AJ581" s="10" t="s">
        <v>435</v>
      </c>
      <c r="AK581" s="10" t="s">
        <v>86</v>
      </c>
      <c r="AL581" s="4">
        <v>1</v>
      </c>
      <c r="AM581" s="4"/>
      <c r="AN581" s="4"/>
      <c r="AO581" s="4"/>
      <c r="AP581" s="4"/>
      <c r="AQ581" s="4"/>
      <c r="AR581" s="10" t="s">
        <v>654</v>
      </c>
      <c r="AS581" s="10" t="s">
        <v>86</v>
      </c>
      <c r="AT581" s="10" t="s">
        <v>86</v>
      </c>
      <c r="AU581" s="10" t="s">
        <v>86</v>
      </c>
    </row>
    <row r="582" spans="1:64" ht="14.25" customHeight="1" x14ac:dyDescent="0.25">
      <c r="A582" s="10" t="s">
        <v>1551</v>
      </c>
      <c r="B582" s="4" t="s">
        <v>45</v>
      </c>
      <c r="C582" s="5" t="s">
        <v>1552</v>
      </c>
      <c r="D582" s="10" t="s">
        <v>88</v>
      </c>
      <c r="E582" s="5" t="s">
        <v>1553</v>
      </c>
      <c r="F582" t="s">
        <v>1678</v>
      </c>
      <c r="G582" t="s">
        <v>1678</v>
      </c>
      <c r="H582" s="10">
        <v>75</v>
      </c>
      <c r="I582" s="7">
        <v>698598</v>
      </c>
      <c r="J582" s="7">
        <v>7757725</v>
      </c>
      <c r="K582" s="10" t="s">
        <v>398</v>
      </c>
      <c r="L582" s="4" t="s">
        <v>50</v>
      </c>
      <c r="M582" s="14">
        <v>45560</v>
      </c>
      <c r="N582" s="4" t="s">
        <v>352</v>
      </c>
      <c r="O582" s="4">
        <v>0</v>
      </c>
      <c r="P582" s="5">
        <v>0</v>
      </c>
      <c r="Q582" s="10">
        <v>1.5</v>
      </c>
      <c r="R582" s="10">
        <v>2.5</v>
      </c>
      <c r="S582" s="10">
        <v>21</v>
      </c>
      <c r="T582" s="4">
        <f t="shared" si="25"/>
        <v>25</v>
      </c>
      <c r="U582" s="4">
        <v>0</v>
      </c>
      <c r="V582" s="4">
        <v>0</v>
      </c>
      <c r="W582" s="4">
        <v>0.06</v>
      </c>
      <c r="X582" s="4">
        <v>0.1</v>
      </c>
      <c r="Y582" s="4">
        <v>0.84</v>
      </c>
      <c r="Z582" s="9">
        <f t="shared" si="24"/>
        <v>0.96</v>
      </c>
      <c r="AA582" s="9">
        <f t="shared" si="24"/>
        <v>0.96</v>
      </c>
      <c r="AB582" s="9">
        <f t="shared" si="24"/>
        <v>0</v>
      </c>
      <c r="AC582" s="4">
        <v>24</v>
      </c>
      <c r="AD582" s="4">
        <v>24</v>
      </c>
      <c r="AE582" s="4">
        <v>0</v>
      </c>
      <c r="AF582" s="10">
        <v>2</v>
      </c>
      <c r="AG582" s="10">
        <v>3</v>
      </c>
      <c r="AH582" s="4" t="s">
        <v>603</v>
      </c>
      <c r="AI582" s="10" t="s">
        <v>53</v>
      </c>
      <c r="AJ582" s="10" t="s">
        <v>354</v>
      </c>
      <c r="AK582" s="10" t="s">
        <v>86</v>
      </c>
      <c r="AL582" s="4"/>
      <c r="AM582" s="4"/>
      <c r="AN582" s="4"/>
      <c r="AO582" s="4"/>
      <c r="AP582" s="4">
        <v>1</v>
      </c>
      <c r="AQ582" s="4"/>
      <c r="AR582" s="10" t="s">
        <v>654</v>
      </c>
      <c r="AS582" s="10" t="s">
        <v>86</v>
      </c>
      <c r="AT582" s="10" t="s">
        <v>86</v>
      </c>
      <c r="AU582" s="10" t="s">
        <v>86</v>
      </c>
    </row>
    <row r="583" spans="1:64" ht="14.25" customHeight="1" x14ac:dyDescent="0.25">
      <c r="A583" s="10" t="s">
        <v>1554</v>
      </c>
      <c r="B583" s="4" t="s">
        <v>45</v>
      </c>
      <c r="C583" s="5" t="s">
        <v>1552</v>
      </c>
      <c r="D583" s="10" t="s">
        <v>127</v>
      </c>
      <c r="E583" s="5" t="s">
        <v>1555</v>
      </c>
      <c r="F583" t="s">
        <v>1678</v>
      </c>
      <c r="G583" t="s">
        <v>1678</v>
      </c>
      <c r="H583" s="10">
        <v>76</v>
      </c>
      <c r="I583" s="7">
        <v>699297</v>
      </c>
      <c r="J583" s="7">
        <v>7758238</v>
      </c>
      <c r="K583" s="10" t="s">
        <v>398</v>
      </c>
      <c r="L583" s="4" t="s">
        <v>50</v>
      </c>
      <c r="M583" s="14">
        <v>45560</v>
      </c>
      <c r="N583" s="4" t="s">
        <v>352</v>
      </c>
      <c r="O583" s="4">
        <v>1</v>
      </c>
      <c r="P583" s="5">
        <v>0</v>
      </c>
      <c r="Q583" s="10">
        <v>1.5</v>
      </c>
      <c r="R583" s="10">
        <v>1.5</v>
      </c>
      <c r="S583" s="10">
        <v>21</v>
      </c>
      <c r="T583" s="4">
        <f t="shared" si="25"/>
        <v>25</v>
      </c>
      <c r="U583" s="4">
        <v>0.04</v>
      </c>
      <c r="V583" s="4">
        <v>0</v>
      </c>
      <c r="W583" s="4">
        <v>0.06</v>
      </c>
      <c r="X583" s="4">
        <v>0.06</v>
      </c>
      <c r="Y583" s="4">
        <v>0.84</v>
      </c>
      <c r="Z583" s="9">
        <f t="shared" si="24"/>
        <v>0.28000000000000003</v>
      </c>
      <c r="AA583" s="9">
        <f t="shared" si="24"/>
        <v>0.28000000000000003</v>
      </c>
      <c r="AB583" s="9">
        <f t="shared" si="24"/>
        <v>0</v>
      </c>
      <c r="AC583" s="4">
        <v>7</v>
      </c>
      <c r="AD583" s="4">
        <v>7</v>
      </c>
      <c r="AE583" s="4">
        <v>0</v>
      </c>
      <c r="AF583" s="10">
        <v>0</v>
      </c>
      <c r="AG583" s="10">
        <v>5</v>
      </c>
      <c r="AH583" s="4" t="s">
        <v>111</v>
      </c>
      <c r="AI583" s="10" t="s">
        <v>59</v>
      </c>
      <c r="AJ583" s="10" t="s">
        <v>354</v>
      </c>
      <c r="AK583" s="10" t="s">
        <v>86</v>
      </c>
      <c r="AL583" s="4">
        <v>1</v>
      </c>
      <c r="AM583" s="4"/>
      <c r="AN583" s="4"/>
      <c r="AO583" s="4"/>
      <c r="AP583" s="4">
        <v>1</v>
      </c>
      <c r="AQ583" s="4"/>
      <c r="AR583" s="5"/>
      <c r="AS583" s="10" t="s">
        <v>86</v>
      </c>
      <c r="AT583" s="10" t="s">
        <v>86</v>
      </c>
      <c r="AU583" s="10" t="s">
        <v>86</v>
      </c>
    </row>
    <row r="584" spans="1:64" ht="14.25" customHeight="1" x14ac:dyDescent="0.25">
      <c r="A584" s="10" t="s">
        <v>1556</v>
      </c>
      <c r="B584" s="4" t="s">
        <v>165</v>
      </c>
      <c r="C584" s="10" t="s">
        <v>1557</v>
      </c>
      <c r="D584" s="5" t="s">
        <v>88</v>
      </c>
      <c r="E584" s="5" t="s">
        <v>1558</v>
      </c>
      <c r="F584" t="s">
        <v>1678</v>
      </c>
      <c r="G584" t="s">
        <v>1678</v>
      </c>
      <c r="H584" s="5">
        <v>2</v>
      </c>
      <c r="I584" s="7"/>
      <c r="J584" s="7"/>
      <c r="K584" s="5" t="s">
        <v>398</v>
      </c>
      <c r="L584" s="4" t="s">
        <v>168</v>
      </c>
      <c r="M584" s="14" t="s">
        <v>1549</v>
      </c>
      <c r="N584" s="4" t="s">
        <v>321</v>
      </c>
      <c r="O584" s="4">
        <v>25</v>
      </c>
      <c r="P584" s="10">
        <v>0</v>
      </c>
      <c r="Q584" s="10">
        <v>0</v>
      </c>
      <c r="R584" s="10">
        <v>0</v>
      </c>
      <c r="S584" s="10">
        <v>0</v>
      </c>
      <c r="T584" s="4">
        <f t="shared" si="25"/>
        <v>25</v>
      </c>
      <c r="U584" s="4">
        <v>1</v>
      </c>
      <c r="V584" s="4">
        <v>0</v>
      </c>
      <c r="W584" s="4">
        <v>0</v>
      </c>
      <c r="X584" s="4">
        <v>0</v>
      </c>
      <c r="Y584" s="4">
        <v>0</v>
      </c>
      <c r="Z584" s="9">
        <f t="shared" si="24"/>
        <v>0.2</v>
      </c>
      <c r="AA584" s="9">
        <f t="shared" si="24"/>
        <v>0.2</v>
      </c>
      <c r="AB584" s="9">
        <f t="shared" si="24"/>
        <v>0</v>
      </c>
      <c r="AC584" s="4">
        <v>5</v>
      </c>
      <c r="AD584" s="4">
        <v>5</v>
      </c>
      <c r="AE584" s="4">
        <v>0</v>
      </c>
      <c r="AF584" s="10">
        <v>0</v>
      </c>
      <c r="AG584" s="10">
        <v>0</v>
      </c>
      <c r="AH584" s="4" t="s">
        <v>53</v>
      </c>
      <c r="AI584" s="10" t="s">
        <v>360</v>
      </c>
      <c r="AJ584" s="10" t="s">
        <v>53</v>
      </c>
      <c r="AK584" s="10" t="s">
        <v>169</v>
      </c>
      <c r="AL584" s="4">
        <v>1</v>
      </c>
      <c r="AM584" s="4"/>
      <c r="AN584" s="4"/>
      <c r="AO584" s="4"/>
      <c r="AP584" s="4"/>
      <c r="AQ584" s="4"/>
      <c r="AR584" s="10" t="s">
        <v>1559</v>
      </c>
      <c r="AS584" s="10" t="s">
        <v>169</v>
      </c>
      <c r="AT584" s="10" t="s">
        <v>385</v>
      </c>
      <c r="AU584" s="10" t="s">
        <v>1560</v>
      </c>
    </row>
    <row r="585" spans="1:64" ht="14.25" customHeight="1" x14ac:dyDescent="0.25">
      <c r="A585" s="10" t="s">
        <v>1556</v>
      </c>
      <c r="B585" s="4" t="s">
        <v>165</v>
      </c>
      <c r="C585" s="10" t="s">
        <v>1557</v>
      </c>
      <c r="D585" s="5" t="s">
        <v>88</v>
      </c>
      <c r="E585" s="5" t="s">
        <v>1558</v>
      </c>
      <c r="F585" t="s">
        <v>1678</v>
      </c>
      <c r="G585" t="s">
        <v>1678</v>
      </c>
      <c r="H585" s="5">
        <v>2</v>
      </c>
      <c r="I585" s="7"/>
      <c r="J585" s="7"/>
      <c r="K585" s="5" t="s">
        <v>398</v>
      </c>
      <c r="L585" s="4" t="s">
        <v>168</v>
      </c>
      <c r="M585" s="14" t="s">
        <v>1549</v>
      </c>
      <c r="N585" s="4" t="s">
        <v>321</v>
      </c>
      <c r="O585" s="4">
        <v>25</v>
      </c>
      <c r="P585" s="10">
        <v>0</v>
      </c>
      <c r="Q585" s="10">
        <v>0</v>
      </c>
      <c r="R585" s="10">
        <v>0</v>
      </c>
      <c r="S585" s="10">
        <v>0</v>
      </c>
      <c r="T585" s="4">
        <f t="shared" si="25"/>
        <v>25</v>
      </c>
      <c r="U585" s="4">
        <v>1</v>
      </c>
      <c r="V585" s="4">
        <v>0</v>
      </c>
      <c r="W585" s="4">
        <v>0</v>
      </c>
      <c r="X585" s="4">
        <v>0</v>
      </c>
      <c r="Y585" s="4">
        <v>0</v>
      </c>
      <c r="Z585" s="9">
        <f t="shared" si="24"/>
        <v>0.16</v>
      </c>
      <c r="AA585" s="9">
        <f t="shared" si="24"/>
        <v>0.16</v>
      </c>
      <c r="AB585" s="9">
        <f t="shared" si="24"/>
        <v>0</v>
      </c>
      <c r="AC585" s="4">
        <v>4</v>
      </c>
      <c r="AD585" s="4">
        <v>4</v>
      </c>
      <c r="AE585" s="4">
        <v>0</v>
      </c>
      <c r="AF585" s="10">
        <v>0</v>
      </c>
      <c r="AG585" s="10">
        <v>0</v>
      </c>
      <c r="AH585" s="4" t="s">
        <v>53</v>
      </c>
      <c r="AI585" s="10" t="s">
        <v>445</v>
      </c>
      <c r="AJ585" s="10" t="s">
        <v>53</v>
      </c>
      <c r="AK585" s="10" t="s">
        <v>169</v>
      </c>
      <c r="AL585" s="4">
        <v>1</v>
      </c>
      <c r="AM585" s="4"/>
      <c r="AN585" s="4"/>
      <c r="AO585" s="4"/>
      <c r="AP585" s="4"/>
      <c r="AQ585" s="4"/>
      <c r="AR585" s="10" t="s">
        <v>86</v>
      </c>
      <c r="AS585" s="10" t="s">
        <v>169</v>
      </c>
      <c r="AT585" s="10" t="s">
        <v>395</v>
      </c>
      <c r="AU585" s="10" t="s">
        <v>939</v>
      </c>
    </row>
    <row r="586" spans="1:64" ht="14.25" customHeight="1" x14ac:dyDescent="0.25">
      <c r="A586" s="10" t="s">
        <v>1561</v>
      </c>
      <c r="B586" s="4" t="s">
        <v>45</v>
      </c>
      <c r="C586" s="5" t="s">
        <v>1562</v>
      </c>
      <c r="D586" s="10" t="s">
        <v>88</v>
      </c>
      <c r="E586" s="5" t="s">
        <v>1563</v>
      </c>
      <c r="F586" t="s">
        <v>1678</v>
      </c>
      <c r="G586" t="s">
        <v>1678</v>
      </c>
      <c r="H586" s="10">
        <v>77</v>
      </c>
      <c r="I586" s="7">
        <v>699324</v>
      </c>
      <c r="J586" s="7">
        <v>7757308</v>
      </c>
      <c r="K586" s="10" t="s">
        <v>398</v>
      </c>
      <c r="L586" s="4" t="s">
        <v>50</v>
      </c>
      <c r="M586" s="14">
        <v>45561</v>
      </c>
      <c r="N586" s="4" t="s">
        <v>352</v>
      </c>
      <c r="O586" s="4">
        <v>0</v>
      </c>
      <c r="P586" s="5">
        <v>0</v>
      </c>
      <c r="Q586" s="10">
        <v>5</v>
      </c>
      <c r="R586" s="10">
        <v>5</v>
      </c>
      <c r="S586" s="10">
        <v>15</v>
      </c>
      <c r="T586" s="4">
        <f t="shared" si="25"/>
        <v>25</v>
      </c>
      <c r="U586" s="4">
        <v>0</v>
      </c>
      <c r="V586" s="4">
        <v>0</v>
      </c>
      <c r="W586" s="4">
        <v>0.2</v>
      </c>
      <c r="X586" s="4">
        <v>0.2</v>
      </c>
      <c r="Y586" s="4">
        <v>0.6</v>
      </c>
      <c r="Z586" s="9">
        <f t="shared" si="24"/>
        <v>0.6</v>
      </c>
      <c r="AA586" s="9">
        <f t="shared" si="24"/>
        <v>0.6</v>
      </c>
      <c r="AB586" s="9">
        <f t="shared" si="24"/>
        <v>0</v>
      </c>
      <c r="AC586" s="4">
        <v>15</v>
      </c>
      <c r="AD586" s="4">
        <v>15</v>
      </c>
      <c r="AE586" s="4">
        <v>0</v>
      </c>
      <c r="AF586" s="10">
        <v>3</v>
      </c>
      <c r="AG586" s="10">
        <v>3</v>
      </c>
      <c r="AH586" s="4" t="s">
        <v>111</v>
      </c>
      <c r="AI586" s="10" t="s">
        <v>59</v>
      </c>
      <c r="AJ586" s="10" t="s">
        <v>435</v>
      </c>
      <c r="AK586" s="10" t="s">
        <v>86</v>
      </c>
      <c r="AL586" s="4">
        <v>1</v>
      </c>
      <c r="AM586" s="4"/>
      <c r="AN586" s="4"/>
      <c r="AO586" s="4"/>
      <c r="AP586" s="4"/>
      <c r="AQ586" s="4"/>
      <c r="AR586" s="10" t="s">
        <v>435</v>
      </c>
      <c r="AS586" s="10" t="s">
        <v>86</v>
      </c>
      <c r="AT586" s="10" t="s">
        <v>86</v>
      </c>
      <c r="AU586" s="10" t="s">
        <v>86</v>
      </c>
    </row>
    <row r="587" spans="1:64" ht="14.25" customHeight="1" x14ac:dyDescent="0.25">
      <c r="A587" s="10" t="s">
        <v>1561</v>
      </c>
      <c r="B587" s="4" t="s">
        <v>45</v>
      </c>
      <c r="C587" s="5" t="s">
        <v>1562</v>
      </c>
      <c r="D587" s="10" t="s">
        <v>88</v>
      </c>
      <c r="E587" s="5" t="s">
        <v>1563</v>
      </c>
      <c r="F587" t="s">
        <v>1678</v>
      </c>
      <c r="G587" t="s">
        <v>1678</v>
      </c>
      <c r="H587" s="10">
        <v>78</v>
      </c>
      <c r="I587" s="13">
        <v>699413</v>
      </c>
      <c r="J587" s="13">
        <v>7757174</v>
      </c>
      <c r="K587" s="10" t="s">
        <v>398</v>
      </c>
      <c r="L587" s="4" t="s">
        <v>50</v>
      </c>
      <c r="M587" s="14">
        <v>45561</v>
      </c>
      <c r="N587" s="4" t="s">
        <v>352</v>
      </c>
      <c r="O587" s="4">
        <v>0</v>
      </c>
      <c r="P587" s="5">
        <v>0</v>
      </c>
      <c r="Q587" s="10">
        <v>0</v>
      </c>
      <c r="R587" s="10">
        <v>3</v>
      </c>
      <c r="S587" s="10">
        <v>22</v>
      </c>
      <c r="T587" s="4">
        <f t="shared" si="25"/>
        <v>25</v>
      </c>
      <c r="U587" s="4">
        <v>0</v>
      </c>
      <c r="V587" s="4">
        <v>0</v>
      </c>
      <c r="W587" s="4">
        <v>0</v>
      </c>
      <c r="X587" s="4">
        <v>0.12</v>
      </c>
      <c r="Y587" s="4">
        <v>0.88</v>
      </c>
      <c r="Z587" s="9">
        <f t="shared" si="24"/>
        <v>0.84</v>
      </c>
      <c r="AA587" s="9">
        <f t="shared" si="24"/>
        <v>0.76</v>
      </c>
      <c r="AB587" s="9">
        <f t="shared" si="24"/>
        <v>0.08</v>
      </c>
      <c r="AC587" s="4">
        <v>21</v>
      </c>
      <c r="AD587" s="4">
        <v>19</v>
      </c>
      <c r="AE587" s="4">
        <v>2</v>
      </c>
      <c r="AF587" s="10">
        <v>2</v>
      </c>
      <c r="AG587" s="10">
        <v>7</v>
      </c>
      <c r="AH587" s="4" t="s">
        <v>603</v>
      </c>
      <c r="AI587" s="10" t="s">
        <v>53</v>
      </c>
      <c r="AJ587" s="10" t="s">
        <v>435</v>
      </c>
      <c r="AK587" s="10" t="s">
        <v>86</v>
      </c>
      <c r="AL587" s="4"/>
      <c r="AM587" s="4"/>
      <c r="AN587" s="4"/>
      <c r="AO587" s="4"/>
      <c r="AP587" s="4"/>
      <c r="AQ587" s="4"/>
      <c r="AR587" s="10" t="s">
        <v>654</v>
      </c>
      <c r="AS587" s="10" t="s">
        <v>86</v>
      </c>
      <c r="AT587" s="10" t="s">
        <v>86</v>
      </c>
      <c r="AU587" s="10" t="s">
        <v>86</v>
      </c>
      <c r="AV587" s="21"/>
      <c r="AW587" s="21"/>
      <c r="AX587" s="21"/>
      <c r="AY587" s="21"/>
    </row>
    <row r="588" spans="1:64" ht="14.25" customHeight="1" x14ac:dyDescent="0.25">
      <c r="A588" s="10" t="s">
        <v>1561</v>
      </c>
      <c r="B588" s="4" t="s">
        <v>45</v>
      </c>
      <c r="C588" s="5" t="s">
        <v>1562</v>
      </c>
      <c r="D588" s="10" t="s">
        <v>88</v>
      </c>
      <c r="E588" s="5" t="s">
        <v>1563</v>
      </c>
      <c r="F588" t="s">
        <v>1678</v>
      </c>
      <c r="G588" t="s">
        <v>1678</v>
      </c>
      <c r="H588" s="10">
        <v>79</v>
      </c>
      <c r="I588" s="13">
        <v>699468</v>
      </c>
      <c r="J588" s="13">
        <v>7757103</v>
      </c>
      <c r="K588" s="10" t="s">
        <v>398</v>
      </c>
      <c r="L588" s="4" t="s">
        <v>50</v>
      </c>
      <c r="M588" s="14">
        <v>45561</v>
      </c>
      <c r="N588" s="4" t="s">
        <v>352</v>
      </c>
      <c r="O588" s="4">
        <v>0</v>
      </c>
      <c r="P588" s="5">
        <v>0</v>
      </c>
      <c r="Q588" s="10">
        <v>0</v>
      </c>
      <c r="R588" s="10">
        <v>0</v>
      </c>
      <c r="S588" s="10">
        <v>25</v>
      </c>
      <c r="T588" s="4">
        <f t="shared" si="25"/>
        <v>25</v>
      </c>
      <c r="U588" s="4">
        <v>0</v>
      </c>
      <c r="V588" s="4">
        <v>0</v>
      </c>
      <c r="W588" s="4">
        <v>0</v>
      </c>
      <c r="X588" s="4">
        <v>0</v>
      </c>
      <c r="Y588" s="4">
        <v>1</v>
      </c>
      <c r="Z588" s="9">
        <f t="shared" si="24"/>
        <v>1</v>
      </c>
      <c r="AA588" s="9">
        <f t="shared" si="24"/>
        <v>1</v>
      </c>
      <c r="AB588" s="9">
        <f t="shared" si="24"/>
        <v>0</v>
      </c>
      <c r="AC588" s="4">
        <v>25</v>
      </c>
      <c r="AD588" s="4">
        <v>25</v>
      </c>
      <c r="AE588" s="4">
        <v>0</v>
      </c>
      <c r="AF588" s="10">
        <v>7</v>
      </c>
      <c r="AG588" s="10">
        <v>1</v>
      </c>
      <c r="AH588" s="4" t="s">
        <v>603</v>
      </c>
      <c r="AI588" s="10" t="s">
        <v>53</v>
      </c>
      <c r="AJ588" s="10" t="s">
        <v>435</v>
      </c>
      <c r="AK588" s="10" t="s">
        <v>86</v>
      </c>
      <c r="AL588" s="4"/>
      <c r="AM588" s="4"/>
      <c r="AN588" s="4"/>
      <c r="AO588" s="4"/>
      <c r="AP588" s="4"/>
      <c r="AQ588" s="4"/>
      <c r="AR588" s="10" t="s">
        <v>654</v>
      </c>
      <c r="AS588" s="10" t="s">
        <v>86</v>
      </c>
      <c r="AT588" s="10" t="s">
        <v>86</v>
      </c>
      <c r="AU588" s="10" t="s">
        <v>86</v>
      </c>
      <c r="AV588" s="21"/>
      <c r="AW588" s="21"/>
      <c r="AX588" s="21"/>
      <c r="AY588" s="21"/>
    </row>
    <row r="589" spans="1:64" ht="14.25" customHeight="1" x14ac:dyDescent="0.25">
      <c r="A589" s="10" t="s">
        <v>1564</v>
      </c>
      <c r="B589" s="4" t="s">
        <v>45</v>
      </c>
      <c r="C589" s="5" t="s">
        <v>1562</v>
      </c>
      <c r="D589" s="10" t="s">
        <v>94</v>
      </c>
      <c r="E589" s="5" t="s">
        <v>1565</v>
      </c>
      <c r="F589" t="s">
        <v>1678</v>
      </c>
      <c r="G589" t="s">
        <v>1678</v>
      </c>
      <c r="H589" s="10">
        <v>80</v>
      </c>
      <c r="I589" s="13">
        <v>699880</v>
      </c>
      <c r="J589" s="13">
        <v>7756475</v>
      </c>
      <c r="K589" s="10" t="s">
        <v>398</v>
      </c>
      <c r="L589" s="4" t="s">
        <v>50</v>
      </c>
      <c r="M589" s="14">
        <v>45561</v>
      </c>
      <c r="N589" s="4" t="s">
        <v>352</v>
      </c>
      <c r="O589" s="4">
        <v>5</v>
      </c>
      <c r="P589" s="5">
        <v>0</v>
      </c>
      <c r="Q589" s="10">
        <v>3</v>
      </c>
      <c r="R589" s="10">
        <v>9</v>
      </c>
      <c r="S589" s="10">
        <v>8</v>
      </c>
      <c r="T589" s="4">
        <f t="shared" si="25"/>
        <v>25</v>
      </c>
      <c r="U589" s="4">
        <v>0.2</v>
      </c>
      <c r="V589" s="4">
        <v>0</v>
      </c>
      <c r="W589" s="4">
        <v>0.12</v>
      </c>
      <c r="X589" s="4">
        <v>0.36</v>
      </c>
      <c r="Y589" s="4">
        <v>0.32</v>
      </c>
      <c r="Z589" s="9">
        <f t="shared" si="24"/>
        <v>0.8</v>
      </c>
      <c r="AA589" s="9">
        <f t="shared" si="24"/>
        <v>0.8</v>
      </c>
      <c r="AB589" s="9">
        <f t="shared" si="24"/>
        <v>0</v>
      </c>
      <c r="AC589" s="4">
        <v>20</v>
      </c>
      <c r="AD589" s="4">
        <v>20</v>
      </c>
      <c r="AE589" s="4">
        <v>0</v>
      </c>
      <c r="AF589" s="10">
        <v>7</v>
      </c>
      <c r="AG589" s="10">
        <v>2</v>
      </c>
      <c r="AH589" s="4" t="s">
        <v>52</v>
      </c>
      <c r="AI589" s="10" t="s">
        <v>59</v>
      </c>
      <c r="AJ589" s="10" t="s">
        <v>435</v>
      </c>
      <c r="AK589" s="10" t="s">
        <v>86</v>
      </c>
      <c r="AL589" s="4">
        <v>1</v>
      </c>
      <c r="AM589" s="4"/>
      <c r="AN589" s="4"/>
      <c r="AO589" s="4"/>
      <c r="AP589" s="4"/>
      <c r="AQ589" s="4"/>
      <c r="AR589" s="10" t="s">
        <v>435</v>
      </c>
      <c r="AS589" s="10" t="s">
        <v>86</v>
      </c>
      <c r="AT589" s="10" t="s">
        <v>86</v>
      </c>
      <c r="AU589" s="10" t="s">
        <v>86</v>
      </c>
      <c r="AV589" s="21"/>
      <c r="AW589" s="21"/>
      <c r="AX589" s="21"/>
      <c r="AY589" s="21"/>
    </row>
    <row r="590" spans="1:64" ht="14.25" customHeight="1" x14ac:dyDescent="0.25">
      <c r="A590" s="10" t="s">
        <v>1566</v>
      </c>
      <c r="B590" s="4" t="s">
        <v>45</v>
      </c>
      <c r="C590" s="5" t="s">
        <v>1562</v>
      </c>
      <c r="D590" s="10" t="s">
        <v>127</v>
      </c>
      <c r="E590" s="5" t="s">
        <v>1567</v>
      </c>
      <c r="F590" t="s">
        <v>1678</v>
      </c>
      <c r="G590" t="s">
        <v>1678</v>
      </c>
      <c r="H590" s="10">
        <v>81</v>
      </c>
      <c r="I590" s="13">
        <v>699570</v>
      </c>
      <c r="J590" s="13">
        <v>7757221</v>
      </c>
      <c r="K590" s="10" t="s">
        <v>398</v>
      </c>
      <c r="L590" s="4" t="s">
        <v>50</v>
      </c>
      <c r="M590" s="14">
        <v>45561</v>
      </c>
      <c r="N590" s="4" t="s">
        <v>352</v>
      </c>
      <c r="O590" s="4">
        <v>8</v>
      </c>
      <c r="P590" s="5">
        <v>0</v>
      </c>
      <c r="Q590" s="10">
        <v>0</v>
      </c>
      <c r="R590" s="10">
        <v>0</v>
      </c>
      <c r="S590" s="10">
        <v>17</v>
      </c>
      <c r="T590" s="4">
        <f t="shared" si="25"/>
        <v>25</v>
      </c>
      <c r="U590" s="4">
        <v>0.32</v>
      </c>
      <c r="V590" s="4">
        <v>0</v>
      </c>
      <c r="W590" s="4">
        <v>0</v>
      </c>
      <c r="X590" s="4">
        <v>0</v>
      </c>
      <c r="Y590" s="4">
        <v>0.68</v>
      </c>
      <c r="Z590" s="9">
        <f t="shared" si="24"/>
        <v>0.8</v>
      </c>
      <c r="AA590" s="9">
        <f t="shared" si="24"/>
        <v>0.8</v>
      </c>
      <c r="AB590" s="9">
        <f t="shared" si="24"/>
        <v>0</v>
      </c>
      <c r="AC590" s="4">
        <v>20</v>
      </c>
      <c r="AD590" s="4">
        <v>20</v>
      </c>
      <c r="AE590" s="4">
        <v>0</v>
      </c>
      <c r="AF590" s="10">
        <v>5</v>
      </c>
      <c r="AG590" s="10">
        <v>5</v>
      </c>
      <c r="AH590" s="4" t="s">
        <v>111</v>
      </c>
      <c r="AI590" s="10" t="s">
        <v>59</v>
      </c>
      <c r="AJ590" s="10" t="s">
        <v>435</v>
      </c>
      <c r="AK590" s="10" t="s">
        <v>86</v>
      </c>
      <c r="AL590" s="4">
        <v>1</v>
      </c>
      <c r="AM590" s="4"/>
      <c r="AN590" s="4"/>
      <c r="AO590" s="4"/>
      <c r="AP590" s="4"/>
      <c r="AQ590" s="4"/>
      <c r="AR590" s="10" t="s">
        <v>654</v>
      </c>
      <c r="AS590" s="10" t="s">
        <v>86</v>
      </c>
      <c r="AT590" s="10" t="s">
        <v>86</v>
      </c>
      <c r="AU590" s="10" t="s">
        <v>86</v>
      </c>
      <c r="AV590" s="21"/>
      <c r="AW590" s="21"/>
      <c r="AX590" s="21"/>
      <c r="AY590" s="21"/>
    </row>
    <row r="591" spans="1:64" ht="14.25" customHeight="1" x14ac:dyDescent="0.25">
      <c r="A591" s="10" t="s">
        <v>1568</v>
      </c>
      <c r="B591" s="4" t="s">
        <v>45</v>
      </c>
      <c r="C591" s="5" t="s">
        <v>1569</v>
      </c>
      <c r="D591" s="10" t="s">
        <v>88</v>
      </c>
      <c r="E591" s="5" t="s">
        <v>1570</v>
      </c>
      <c r="F591" t="s">
        <v>1678</v>
      </c>
      <c r="G591" t="s">
        <v>1678</v>
      </c>
      <c r="H591" s="10">
        <v>236</v>
      </c>
      <c r="I591" s="7">
        <v>700512</v>
      </c>
      <c r="J591" s="7">
        <v>7756414</v>
      </c>
      <c r="K591" s="10" t="s">
        <v>398</v>
      </c>
      <c r="L591" s="4" t="s">
        <v>50</v>
      </c>
      <c r="M591" s="14">
        <v>45567</v>
      </c>
      <c r="N591" s="4" t="s">
        <v>352</v>
      </c>
      <c r="O591" s="4">
        <v>0</v>
      </c>
      <c r="P591" s="5">
        <v>0</v>
      </c>
      <c r="Q591" s="10">
        <v>0</v>
      </c>
      <c r="R591" s="10">
        <v>0</v>
      </c>
      <c r="S591" s="10">
        <v>25</v>
      </c>
      <c r="T591" s="4">
        <f t="shared" si="25"/>
        <v>25</v>
      </c>
      <c r="U591" s="4">
        <v>0</v>
      </c>
      <c r="V591" s="4">
        <v>0</v>
      </c>
      <c r="W591" s="4">
        <v>0</v>
      </c>
      <c r="X591" s="4">
        <v>0</v>
      </c>
      <c r="Y591" s="4">
        <v>1</v>
      </c>
      <c r="Z591" s="9">
        <f t="shared" si="24"/>
        <v>0.92</v>
      </c>
      <c r="AA591" s="9">
        <f t="shared" si="24"/>
        <v>0.86</v>
      </c>
      <c r="AB591" s="9">
        <f t="shared" si="24"/>
        <v>0.06</v>
      </c>
      <c r="AC591" s="4">
        <v>23</v>
      </c>
      <c r="AD591" s="4">
        <v>21.5</v>
      </c>
      <c r="AE591" s="4">
        <v>1.5</v>
      </c>
      <c r="AF591" s="10">
        <v>5</v>
      </c>
      <c r="AG591" s="10">
        <v>8</v>
      </c>
      <c r="AH591" s="4" t="s">
        <v>603</v>
      </c>
      <c r="AI591" s="10" t="s">
        <v>53</v>
      </c>
      <c r="AJ591" s="10" t="s">
        <v>435</v>
      </c>
      <c r="AK591" s="10" t="s">
        <v>86</v>
      </c>
      <c r="AL591" s="4"/>
      <c r="AM591" s="4"/>
      <c r="AN591" s="4"/>
      <c r="AO591" s="4"/>
      <c r="AP591" s="4"/>
      <c r="AQ591" s="4"/>
      <c r="AR591" s="10" t="s">
        <v>435</v>
      </c>
      <c r="AS591" s="10" t="s">
        <v>86</v>
      </c>
      <c r="AT591" s="10" t="s">
        <v>86</v>
      </c>
      <c r="AU591" s="10" t="s">
        <v>86</v>
      </c>
    </row>
    <row r="592" spans="1:64" ht="14.25" customHeight="1" x14ac:dyDescent="0.25">
      <c r="A592" s="10" t="s">
        <v>1568</v>
      </c>
      <c r="B592" s="4" t="s">
        <v>45</v>
      </c>
      <c r="C592" s="5" t="s">
        <v>1569</v>
      </c>
      <c r="D592" s="10" t="s">
        <v>88</v>
      </c>
      <c r="E592" s="5" t="s">
        <v>1570</v>
      </c>
      <c r="F592" t="s">
        <v>1678</v>
      </c>
      <c r="G592" t="s">
        <v>1678</v>
      </c>
      <c r="H592" s="10">
        <v>237</v>
      </c>
      <c r="I592" s="7">
        <v>700435</v>
      </c>
      <c r="J592" s="7">
        <v>7756414</v>
      </c>
      <c r="K592" s="10" t="s">
        <v>398</v>
      </c>
      <c r="L592" s="4" t="s">
        <v>50</v>
      </c>
      <c r="M592" s="14">
        <v>45567</v>
      </c>
      <c r="N592" s="4" t="s">
        <v>352</v>
      </c>
      <c r="O592" s="4">
        <v>0</v>
      </c>
      <c r="P592" s="5">
        <v>0</v>
      </c>
      <c r="Q592" s="10">
        <v>0</v>
      </c>
      <c r="R592" s="10">
        <v>0</v>
      </c>
      <c r="S592" s="10">
        <v>25</v>
      </c>
      <c r="T592" s="4">
        <f t="shared" si="25"/>
        <v>25</v>
      </c>
      <c r="U592" s="4">
        <v>0</v>
      </c>
      <c r="V592" s="4">
        <v>0</v>
      </c>
      <c r="W592" s="4">
        <v>0</v>
      </c>
      <c r="X592" s="4">
        <v>0</v>
      </c>
      <c r="Y592" s="4">
        <v>1</v>
      </c>
      <c r="Z592" s="9">
        <f t="shared" si="24"/>
        <v>0.8</v>
      </c>
      <c r="AA592" s="9">
        <f t="shared" si="24"/>
        <v>0.74</v>
      </c>
      <c r="AB592" s="9">
        <f t="shared" si="24"/>
        <v>0.06</v>
      </c>
      <c r="AC592" s="4">
        <v>20</v>
      </c>
      <c r="AD592" s="4">
        <v>18.5</v>
      </c>
      <c r="AE592" s="4">
        <v>1.5</v>
      </c>
      <c r="AF592" s="10">
        <v>3</v>
      </c>
      <c r="AG592" s="10">
        <v>2</v>
      </c>
      <c r="AH592" s="4" t="s">
        <v>603</v>
      </c>
      <c r="AI592" s="10" t="s">
        <v>53</v>
      </c>
      <c r="AJ592" s="10" t="s">
        <v>435</v>
      </c>
      <c r="AK592" s="10" t="s">
        <v>86</v>
      </c>
      <c r="AL592" s="4"/>
      <c r="AM592" s="4"/>
      <c r="AN592" s="4"/>
      <c r="AO592" s="4"/>
      <c r="AP592" s="4"/>
      <c r="AQ592" s="4"/>
      <c r="AR592" s="10" t="s">
        <v>435</v>
      </c>
      <c r="AS592" s="10" t="s">
        <v>86</v>
      </c>
      <c r="AT592" s="10" t="s">
        <v>86</v>
      </c>
      <c r="AU592" s="10" t="s">
        <v>86</v>
      </c>
    </row>
    <row r="593" spans="1:47" ht="14.25" customHeight="1" x14ac:dyDescent="0.25">
      <c r="A593" s="10" t="s">
        <v>1568</v>
      </c>
      <c r="B593" s="4" t="s">
        <v>45</v>
      </c>
      <c r="C593" s="5" t="s">
        <v>1569</v>
      </c>
      <c r="D593" s="10" t="s">
        <v>88</v>
      </c>
      <c r="E593" s="5" t="s">
        <v>1570</v>
      </c>
      <c r="F593" t="s">
        <v>1678</v>
      </c>
      <c r="G593" t="s">
        <v>1678</v>
      </c>
      <c r="H593" s="10">
        <v>238</v>
      </c>
      <c r="I593" s="7">
        <v>700476</v>
      </c>
      <c r="J593" s="7">
        <v>7756418</v>
      </c>
      <c r="K593" s="10" t="s">
        <v>398</v>
      </c>
      <c r="L593" s="4" t="s">
        <v>50</v>
      </c>
      <c r="M593" s="14">
        <v>45567</v>
      </c>
      <c r="N593" s="4" t="s">
        <v>352</v>
      </c>
      <c r="O593" s="4">
        <v>0</v>
      </c>
      <c r="P593" s="5">
        <v>0</v>
      </c>
      <c r="Q593" s="10">
        <v>5</v>
      </c>
      <c r="R593" s="10">
        <v>6</v>
      </c>
      <c r="S593" s="10">
        <v>14</v>
      </c>
      <c r="T593" s="4">
        <f t="shared" si="25"/>
        <v>25</v>
      </c>
      <c r="U593" s="4">
        <v>0</v>
      </c>
      <c r="V593" s="4">
        <v>0</v>
      </c>
      <c r="W593" s="4">
        <v>0.2</v>
      </c>
      <c r="X593" s="4">
        <v>0.24</v>
      </c>
      <c r="Y593" s="4">
        <v>0.56000000000000005</v>
      </c>
      <c r="Z593" s="9">
        <f t="shared" si="24"/>
        <v>0.72</v>
      </c>
      <c r="AA593" s="9">
        <f t="shared" si="24"/>
        <v>0.64</v>
      </c>
      <c r="AB593" s="9">
        <f t="shared" si="24"/>
        <v>0.08</v>
      </c>
      <c r="AC593" s="4">
        <v>18</v>
      </c>
      <c r="AD593" s="4">
        <v>16</v>
      </c>
      <c r="AE593" s="4">
        <v>2</v>
      </c>
      <c r="AF593" s="10">
        <v>0</v>
      </c>
      <c r="AG593" s="10">
        <v>0</v>
      </c>
      <c r="AH593" s="4" t="s">
        <v>111</v>
      </c>
      <c r="AI593" s="10" t="s">
        <v>59</v>
      </c>
      <c r="AJ593" s="10" t="s">
        <v>435</v>
      </c>
      <c r="AK593" s="10" t="s">
        <v>86</v>
      </c>
      <c r="AL593" s="4">
        <v>1</v>
      </c>
      <c r="AM593" s="4"/>
      <c r="AN593" s="4"/>
      <c r="AO593" s="4"/>
      <c r="AP593" s="4"/>
      <c r="AQ593" s="4"/>
      <c r="AR593" s="10" t="s">
        <v>435</v>
      </c>
      <c r="AS593" s="10" t="s">
        <v>86</v>
      </c>
      <c r="AT593" s="10" t="s">
        <v>86</v>
      </c>
      <c r="AU593" s="10" t="s">
        <v>1571</v>
      </c>
    </row>
    <row r="594" spans="1:47" ht="14.25" customHeight="1" x14ac:dyDescent="0.25">
      <c r="A594" s="10" t="s">
        <v>1572</v>
      </c>
      <c r="B594" s="4" t="s">
        <v>45</v>
      </c>
      <c r="C594" s="5" t="s">
        <v>1569</v>
      </c>
      <c r="D594" s="10" t="s">
        <v>127</v>
      </c>
      <c r="E594" s="5" t="s">
        <v>1573</v>
      </c>
      <c r="F594" t="s">
        <v>1678</v>
      </c>
      <c r="G594" t="s">
        <v>1678</v>
      </c>
      <c r="H594" s="10">
        <v>239</v>
      </c>
      <c r="I594" s="7">
        <v>700553</v>
      </c>
      <c r="J594" s="7">
        <v>7756417</v>
      </c>
      <c r="K594" s="10" t="s">
        <v>398</v>
      </c>
      <c r="L594" s="4" t="s">
        <v>50</v>
      </c>
      <c r="M594" s="14">
        <v>45567</v>
      </c>
      <c r="N594" s="4" t="s">
        <v>352</v>
      </c>
      <c r="O594" s="4">
        <v>4</v>
      </c>
      <c r="P594" s="5">
        <v>0</v>
      </c>
      <c r="Q594" s="10">
        <v>1</v>
      </c>
      <c r="R594" s="10">
        <v>1</v>
      </c>
      <c r="S594" s="10">
        <v>19</v>
      </c>
      <c r="T594" s="4">
        <f t="shared" si="25"/>
        <v>25</v>
      </c>
      <c r="U594" s="4">
        <v>0.16</v>
      </c>
      <c r="V594" s="4">
        <v>0</v>
      </c>
      <c r="W594" s="4">
        <v>0.04</v>
      </c>
      <c r="X594" s="4">
        <v>0.04</v>
      </c>
      <c r="Y594" s="4">
        <v>0.76</v>
      </c>
      <c r="Z594" s="9">
        <f t="shared" si="24"/>
        <v>0.84</v>
      </c>
      <c r="AA594" s="9">
        <f t="shared" si="24"/>
        <v>0.78</v>
      </c>
      <c r="AB594" s="9">
        <f t="shared" si="24"/>
        <v>0.06</v>
      </c>
      <c r="AC594" s="4">
        <v>21</v>
      </c>
      <c r="AD594" s="4">
        <v>19.5</v>
      </c>
      <c r="AE594" s="4">
        <v>1.5</v>
      </c>
      <c r="AF594" s="10">
        <v>2</v>
      </c>
      <c r="AG594" s="10">
        <v>4</v>
      </c>
      <c r="AH594" s="4" t="s">
        <v>111</v>
      </c>
      <c r="AI594" s="10" t="s">
        <v>53</v>
      </c>
      <c r="AJ594" s="10" t="s">
        <v>435</v>
      </c>
      <c r="AK594" s="10" t="s">
        <v>86</v>
      </c>
      <c r="AL594" s="4"/>
      <c r="AM594" s="4"/>
      <c r="AN594" s="4"/>
      <c r="AO594" s="4"/>
      <c r="AP594" s="4"/>
      <c r="AQ594" s="4"/>
      <c r="AR594" s="10" t="s">
        <v>435</v>
      </c>
      <c r="AS594" s="10" t="s">
        <v>86</v>
      </c>
      <c r="AT594" s="10" t="s">
        <v>86</v>
      </c>
      <c r="AU594" s="10" t="s">
        <v>86</v>
      </c>
    </row>
    <row r="595" spans="1:47" ht="14.25" customHeight="1" x14ac:dyDescent="0.25">
      <c r="A595" s="10" t="s">
        <v>1572</v>
      </c>
      <c r="B595" s="4" t="s">
        <v>45</v>
      </c>
      <c r="C595" s="5" t="s">
        <v>1569</v>
      </c>
      <c r="D595" s="10" t="s">
        <v>127</v>
      </c>
      <c r="E595" s="5" t="s">
        <v>1573</v>
      </c>
      <c r="F595" t="s">
        <v>1678</v>
      </c>
      <c r="G595" t="s">
        <v>1678</v>
      </c>
      <c r="H595" s="10">
        <v>240</v>
      </c>
      <c r="I595" s="7">
        <v>700594</v>
      </c>
      <c r="J595" s="7">
        <v>7756401</v>
      </c>
      <c r="K595" s="10" t="s">
        <v>398</v>
      </c>
      <c r="L595" s="4" t="s">
        <v>50</v>
      </c>
      <c r="M595" s="14">
        <v>45567</v>
      </c>
      <c r="N595" s="4" t="s">
        <v>352</v>
      </c>
      <c r="O595" s="4">
        <v>5</v>
      </c>
      <c r="P595" s="5">
        <v>0</v>
      </c>
      <c r="Q595" s="10">
        <v>12</v>
      </c>
      <c r="R595" s="10">
        <v>4</v>
      </c>
      <c r="S595" s="10">
        <v>4</v>
      </c>
      <c r="T595" s="4">
        <f t="shared" si="25"/>
        <v>25</v>
      </c>
      <c r="U595" s="4">
        <v>0.2</v>
      </c>
      <c r="V595" s="4">
        <v>0</v>
      </c>
      <c r="W595" s="4">
        <v>0.48</v>
      </c>
      <c r="X595" s="4">
        <v>0.16</v>
      </c>
      <c r="Y595" s="4">
        <v>0.16</v>
      </c>
      <c r="Z595" s="9">
        <f t="shared" si="24"/>
        <v>0.6</v>
      </c>
      <c r="AA595" s="9">
        <f t="shared" si="24"/>
        <v>0.6</v>
      </c>
      <c r="AB595" s="9">
        <f t="shared" si="24"/>
        <v>0</v>
      </c>
      <c r="AC595" s="4">
        <v>15</v>
      </c>
      <c r="AD595" s="4">
        <v>15</v>
      </c>
      <c r="AE595" s="4">
        <v>0</v>
      </c>
      <c r="AF595" s="10">
        <v>2</v>
      </c>
      <c r="AG595" s="10">
        <v>0</v>
      </c>
      <c r="AH595" s="4" t="s">
        <v>52</v>
      </c>
      <c r="AI595" s="10" t="s">
        <v>59</v>
      </c>
      <c r="AJ595" s="10" t="s">
        <v>435</v>
      </c>
      <c r="AK595" s="10" t="s">
        <v>86</v>
      </c>
      <c r="AL595" s="4">
        <v>1</v>
      </c>
      <c r="AM595" s="4"/>
      <c r="AN595" s="4"/>
      <c r="AO595" s="4"/>
      <c r="AP595" s="4"/>
      <c r="AQ595" s="4"/>
      <c r="AR595" s="10" t="s">
        <v>654</v>
      </c>
      <c r="AS595" s="10" t="s">
        <v>86</v>
      </c>
      <c r="AT595" s="10" t="s">
        <v>86</v>
      </c>
      <c r="AU595" s="10" t="s">
        <v>86</v>
      </c>
    </row>
    <row r="596" spans="1:47" ht="14.25" customHeight="1" x14ac:dyDescent="0.25">
      <c r="A596" s="10" t="s">
        <v>1574</v>
      </c>
      <c r="B596" s="4" t="s">
        <v>165</v>
      </c>
      <c r="C596" s="10" t="s">
        <v>1575</v>
      </c>
      <c r="D596" s="5" t="s">
        <v>88</v>
      </c>
      <c r="E596" s="5" t="s">
        <v>1574</v>
      </c>
      <c r="F596" t="s">
        <v>1678</v>
      </c>
      <c r="G596" t="s">
        <v>1678</v>
      </c>
      <c r="H596" s="5">
        <v>1</v>
      </c>
      <c r="I596" s="7"/>
      <c r="J596" s="7"/>
      <c r="K596" s="5" t="s">
        <v>398</v>
      </c>
      <c r="L596" s="4" t="s">
        <v>168</v>
      </c>
      <c r="M596" s="14">
        <v>45621</v>
      </c>
      <c r="N596" s="4" t="s">
        <v>321</v>
      </c>
      <c r="O596" s="4">
        <v>6</v>
      </c>
      <c r="P596" s="10">
        <v>2</v>
      </c>
      <c r="Q596" s="10">
        <v>0</v>
      </c>
      <c r="R596" s="10">
        <v>0</v>
      </c>
      <c r="S596" s="10">
        <v>0</v>
      </c>
      <c r="T596" s="4">
        <f t="shared" si="25"/>
        <v>8</v>
      </c>
      <c r="U596" s="4">
        <v>0.75</v>
      </c>
      <c r="V596" s="4">
        <v>0.25</v>
      </c>
      <c r="W596" s="4">
        <v>0</v>
      </c>
      <c r="X596" s="4">
        <v>0</v>
      </c>
      <c r="Y596" s="4">
        <v>0</v>
      </c>
      <c r="Z596" s="9">
        <f t="shared" si="24"/>
        <v>0.5</v>
      </c>
      <c r="AA596" s="9">
        <f t="shared" si="24"/>
        <v>0.5</v>
      </c>
      <c r="AB596" s="9">
        <f t="shared" si="24"/>
        <v>0</v>
      </c>
      <c r="AC596" s="4">
        <v>4</v>
      </c>
      <c r="AD596" s="4">
        <v>4</v>
      </c>
      <c r="AE596" s="4">
        <v>0</v>
      </c>
      <c r="AF596" s="10">
        <v>0</v>
      </c>
      <c r="AG596" s="10">
        <v>0</v>
      </c>
      <c r="AH596" s="4" t="s">
        <v>53</v>
      </c>
      <c r="AI596" s="10" t="s">
        <v>53</v>
      </c>
      <c r="AJ596" s="10" t="s">
        <v>387</v>
      </c>
      <c r="AK596" s="10" t="s">
        <v>169</v>
      </c>
      <c r="AL596" s="4"/>
      <c r="AM596" s="4"/>
      <c r="AN596" s="4"/>
      <c r="AO596" s="4">
        <v>1</v>
      </c>
      <c r="AP596" s="4">
        <v>1</v>
      </c>
      <c r="AQ596" s="4"/>
      <c r="AR596" s="10" t="s">
        <v>86</v>
      </c>
      <c r="AS596" s="10" t="s">
        <v>169</v>
      </c>
      <c r="AT596" s="10" t="s">
        <v>395</v>
      </c>
      <c r="AU596" s="10" t="s">
        <v>323</v>
      </c>
    </row>
    <row r="597" spans="1:47" ht="14.25" customHeight="1" x14ac:dyDescent="0.25">
      <c r="A597" s="10" t="s">
        <v>1576</v>
      </c>
      <c r="B597" s="4" t="s">
        <v>165</v>
      </c>
      <c r="C597" s="10" t="s">
        <v>1575</v>
      </c>
      <c r="D597" s="5" t="s">
        <v>127</v>
      </c>
      <c r="E597" s="5" t="s">
        <v>1576</v>
      </c>
      <c r="F597" t="s">
        <v>1678</v>
      </c>
      <c r="G597" t="s">
        <v>1678</v>
      </c>
      <c r="H597" s="5">
        <v>1</v>
      </c>
      <c r="I597" s="7"/>
      <c r="J597" s="7"/>
      <c r="K597" s="5" t="s">
        <v>398</v>
      </c>
      <c r="L597" s="4" t="s">
        <v>168</v>
      </c>
      <c r="M597" s="14">
        <v>45621</v>
      </c>
      <c r="N597" s="4" t="s">
        <v>321</v>
      </c>
      <c r="O597" s="4">
        <v>10</v>
      </c>
      <c r="P597" s="10">
        <v>10</v>
      </c>
      <c r="Q597" s="10">
        <v>0</v>
      </c>
      <c r="R597" s="10">
        <v>0</v>
      </c>
      <c r="S597" s="10">
        <v>5</v>
      </c>
      <c r="T597" s="4">
        <f t="shared" si="25"/>
        <v>25</v>
      </c>
      <c r="U597" s="4">
        <v>0.4</v>
      </c>
      <c r="V597" s="4">
        <v>0.4</v>
      </c>
      <c r="W597" s="4">
        <v>0</v>
      </c>
      <c r="X597" s="4">
        <v>0</v>
      </c>
      <c r="Y597" s="4">
        <v>0.2</v>
      </c>
      <c r="Z597" s="9">
        <f t="shared" si="24"/>
        <v>1</v>
      </c>
      <c r="AA597" s="9">
        <f t="shared" si="24"/>
        <v>1</v>
      </c>
      <c r="AB597" s="9">
        <f t="shared" si="24"/>
        <v>0</v>
      </c>
      <c r="AC597" s="4">
        <v>25</v>
      </c>
      <c r="AD597" s="4">
        <v>25</v>
      </c>
      <c r="AE597" s="4">
        <v>0</v>
      </c>
      <c r="AF597" s="10">
        <v>1</v>
      </c>
      <c r="AG597" s="10">
        <v>1</v>
      </c>
      <c r="AH597" s="4" t="s">
        <v>52</v>
      </c>
      <c r="AI597" s="10" t="s">
        <v>53</v>
      </c>
      <c r="AJ597" s="10" t="s">
        <v>387</v>
      </c>
      <c r="AK597" s="10" t="s">
        <v>169</v>
      </c>
      <c r="AL597" s="4"/>
      <c r="AM597" s="4"/>
      <c r="AN597" s="4"/>
      <c r="AO597" s="4"/>
      <c r="AP597" s="4">
        <v>1</v>
      </c>
      <c r="AQ597" s="4"/>
      <c r="AR597" s="10" t="s">
        <v>86</v>
      </c>
      <c r="AS597" s="10" t="s">
        <v>169</v>
      </c>
      <c r="AT597" s="10" t="s">
        <v>395</v>
      </c>
      <c r="AU597" s="10" t="s">
        <v>323</v>
      </c>
    </row>
    <row r="598" spans="1:47" ht="14.25" customHeight="1" x14ac:dyDescent="0.25">
      <c r="A598" s="10" t="s">
        <v>1577</v>
      </c>
      <c r="B598" s="4" t="s">
        <v>165</v>
      </c>
      <c r="C598" s="10" t="s">
        <v>1575</v>
      </c>
      <c r="D598" s="5" t="s">
        <v>118</v>
      </c>
      <c r="E598" s="5" t="s">
        <v>1577</v>
      </c>
      <c r="F598" t="s">
        <v>1678</v>
      </c>
      <c r="G598" t="s">
        <v>1678</v>
      </c>
      <c r="H598" s="5">
        <v>1</v>
      </c>
      <c r="I598" s="7"/>
      <c r="J598" s="7"/>
      <c r="K598" s="5" t="s">
        <v>398</v>
      </c>
      <c r="L598" s="4" t="s">
        <v>168</v>
      </c>
      <c r="M598" s="14">
        <v>45619</v>
      </c>
      <c r="N598" s="4" t="s">
        <v>321</v>
      </c>
      <c r="O598" s="4">
        <v>20</v>
      </c>
      <c r="P598" s="10">
        <v>5</v>
      </c>
      <c r="Q598" s="10">
        <v>0</v>
      </c>
      <c r="R598" s="10">
        <v>0</v>
      </c>
      <c r="S598" s="10">
        <v>0</v>
      </c>
      <c r="T598" s="4">
        <f t="shared" si="25"/>
        <v>25</v>
      </c>
      <c r="U598" s="4">
        <v>0.8</v>
      </c>
      <c r="V598" s="4">
        <v>0.2</v>
      </c>
      <c r="W598" s="4">
        <v>0</v>
      </c>
      <c r="X598" s="4">
        <v>0</v>
      </c>
      <c r="Y598" s="4">
        <v>0</v>
      </c>
      <c r="Z598" s="9">
        <f t="shared" si="24"/>
        <v>1</v>
      </c>
      <c r="AA598" s="9">
        <f t="shared" si="24"/>
        <v>0.84</v>
      </c>
      <c r="AB598" s="9">
        <f t="shared" si="24"/>
        <v>0.16</v>
      </c>
      <c r="AC598" s="4">
        <v>25</v>
      </c>
      <c r="AD598" s="4">
        <v>21</v>
      </c>
      <c r="AE598" s="4">
        <v>4</v>
      </c>
      <c r="AF598" s="10">
        <v>0</v>
      </c>
      <c r="AG598" s="10">
        <v>0</v>
      </c>
      <c r="AH598" s="4" t="s">
        <v>53</v>
      </c>
      <c r="AI598" s="10" t="s">
        <v>53</v>
      </c>
      <c r="AJ598" s="10" t="s">
        <v>387</v>
      </c>
      <c r="AK598" s="10" t="s">
        <v>169</v>
      </c>
      <c r="AL598" s="4"/>
      <c r="AM598" s="4"/>
      <c r="AN598" s="4"/>
      <c r="AO598" s="4"/>
      <c r="AP598" s="4">
        <v>1</v>
      </c>
      <c r="AQ598" s="4"/>
      <c r="AR598" s="10" t="s">
        <v>86</v>
      </c>
      <c r="AS598" s="10" t="s">
        <v>169</v>
      </c>
      <c r="AT598" s="10" t="s">
        <v>325</v>
      </c>
      <c r="AU598" s="10" t="s">
        <v>323</v>
      </c>
    </row>
    <row r="599" spans="1:47" ht="14.25" customHeight="1" x14ac:dyDescent="0.25">
      <c r="A599" s="10" t="s">
        <v>1578</v>
      </c>
      <c r="B599" s="4" t="s">
        <v>165</v>
      </c>
      <c r="C599" s="10" t="s">
        <v>1575</v>
      </c>
      <c r="D599" s="5" t="s">
        <v>94</v>
      </c>
      <c r="E599" s="5" t="s">
        <v>1578</v>
      </c>
      <c r="F599" t="s">
        <v>1678</v>
      </c>
      <c r="G599" t="s">
        <v>1678</v>
      </c>
      <c r="H599" s="5">
        <v>1</v>
      </c>
      <c r="I599" s="7"/>
      <c r="J599" s="7"/>
      <c r="K599" s="5" t="s">
        <v>398</v>
      </c>
      <c r="L599" s="4" t="s">
        <v>168</v>
      </c>
      <c r="M599" s="14">
        <v>45619</v>
      </c>
      <c r="N599" s="4" t="s">
        <v>321</v>
      </c>
      <c r="O599" s="4">
        <v>25</v>
      </c>
      <c r="P599" s="10">
        <v>0</v>
      </c>
      <c r="Q599" s="10">
        <v>0</v>
      </c>
      <c r="R599" s="10">
        <v>0</v>
      </c>
      <c r="S599" s="10">
        <v>0</v>
      </c>
      <c r="T599" s="4">
        <f t="shared" si="25"/>
        <v>25</v>
      </c>
      <c r="U599" s="4">
        <v>1</v>
      </c>
      <c r="V599" s="4">
        <v>0</v>
      </c>
      <c r="W599" s="4">
        <v>0</v>
      </c>
      <c r="X599" s="4">
        <v>0</v>
      </c>
      <c r="Y599" s="4">
        <v>0</v>
      </c>
      <c r="Z599" s="9">
        <f t="shared" si="24"/>
        <v>0.28000000000000003</v>
      </c>
      <c r="AA599" s="9">
        <f t="shared" si="24"/>
        <v>0.28000000000000003</v>
      </c>
      <c r="AB599" s="9">
        <f t="shared" si="24"/>
        <v>0</v>
      </c>
      <c r="AC599" s="4">
        <v>7</v>
      </c>
      <c r="AD599" s="4">
        <v>7</v>
      </c>
      <c r="AE599" s="4">
        <v>0</v>
      </c>
      <c r="AF599" s="10">
        <v>0</v>
      </c>
      <c r="AG599" s="10">
        <v>0</v>
      </c>
      <c r="AH599" s="4" t="s">
        <v>53</v>
      </c>
      <c r="AI599" s="10" t="s">
        <v>53</v>
      </c>
      <c r="AJ599" s="10" t="s">
        <v>387</v>
      </c>
      <c r="AK599" s="10" t="s">
        <v>169</v>
      </c>
      <c r="AL599" s="4"/>
      <c r="AM599" s="4"/>
      <c r="AN599" s="4"/>
      <c r="AO599" s="4"/>
      <c r="AP599" s="4">
        <v>1</v>
      </c>
      <c r="AQ599" s="4"/>
      <c r="AR599" s="10" t="s">
        <v>86</v>
      </c>
      <c r="AS599" s="10" t="s">
        <v>169</v>
      </c>
      <c r="AT599" s="10" t="s">
        <v>325</v>
      </c>
      <c r="AU599" s="10" t="s">
        <v>323</v>
      </c>
    </row>
    <row r="600" spans="1:47" ht="14.25" customHeight="1" x14ac:dyDescent="0.25">
      <c r="A600" s="10" t="s">
        <v>1579</v>
      </c>
      <c r="B600" s="4" t="s">
        <v>165</v>
      </c>
      <c r="C600" s="10" t="s">
        <v>1575</v>
      </c>
      <c r="D600" s="5" t="s">
        <v>82</v>
      </c>
      <c r="E600" s="5" t="s">
        <v>1579</v>
      </c>
      <c r="F600" t="s">
        <v>1678</v>
      </c>
      <c r="G600" t="s">
        <v>1678</v>
      </c>
      <c r="H600" s="5">
        <v>1</v>
      </c>
      <c r="I600" s="7"/>
      <c r="J600" s="7"/>
      <c r="K600" s="5" t="s">
        <v>398</v>
      </c>
      <c r="L600" s="4" t="s">
        <v>168</v>
      </c>
      <c r="M600" s="14">
        <v>45621</v>
      </c>
      <c r="N600" s="4" t="s">
        <v>321</v>
      </c>
      <c r="O600" s="4">
        <v>10</v>
      </c>
      <c r="P600" s="10">
        <v>1</v>
      </c>
      <c r="Q600" s="10">
        <v>2</v>
      </c>
      <c r="R600" s="10">
        <v>0</v>
      </c>
      <c r="S600" s="10">
        <v>7</v>
      </c>
      <c r="T600" s="4">
        <f t="shared" si="25"/>
        <v>20</v>
      </c>
      <c r="U600" s="4">
        <v>0.5</v>
      </c>
      <c r="V600" s="4">
        <v>0.05</v>
      </c>
      <c r="W600" s="4">
        <v>0.1</v>
      </c>
      <c r="X600" s="4">
        <v>0</v>
      </c>
      <c r="Y600" s="4">
        <v>0.35</v>
      </c>
      <c r="Z600" s="9">
        <f t="shared" si="24"/>
        <v>0.3</v>
      </c>
      <c r="AA600" s="9">
        <f t="shared" si="24"/>
        <v>0.3</v>
      </c>
      <c r="AB600" s="9">
        <f t="shared" si="24"/>
        <v>0</v>
      </c>
      <c r="AC600" s="4">
        <v>6</v>
      </c>
      <c r="AD600" s="4">
        <v>6</v>
      </c>
      <c r="AE600" s="4">
        <v>0</v>
      </c>
      <c r="AF600" s="10">
        <v>1</v>
      </c>
      <c r="AG600" s="10">
        <v>1</v>
      </c>
      <c r="AH600" s="4" t="s">
        <v>52</v>
      </c>
      <c r="AI600" s="10" t="s">
        <v>53</v>
      </c>
      <c r="AJ600" s="10" t="s">
        <v>53</v>
      </c>
      <c r="AK600" s="10" t="s">
        <v>169</v>
      </c>
      <c r="AL600" s="4"/>
      <c r="AM600" s="4"/>
      <c r="AN600" s="4"/>
      <c r="AO600" s="4">
        <v>1</v>
      </c>
      <c r="AP600" s="4"/>
      <c r="AQ600" s="4"/>
      <c r="AR600" s="10" t="s">
        <v>86</v>
      </c>
      <c r="AS600" s="10" t="s">
        <v>169</v>
      </c>
      <c r="AT600" s="10" t="s">
        <v>395</v>
      </c>
      <c r="AU600" s="10" t="s">
        <v>323</v>
      </c>
    </row>
    <row r="601" spans="1:47" ht="14.25" customHeight="1" x14ac:dyDescent="0.25">
      <c r="A601" s="10" t="s">
        <v>1580</v>
      </c>
      <c r="B601" s="4" t="s">
        <v>165</v>
      </c>
      <c r="C601" s="10" t="s">
        <v>1575</v>
      </c>
      <c r="D601" s="5" t="s">
        <v>88</v>
      </c>
      <c r="E601" s="5" t="s">
        <v>1574</v>
      </c>
      <c r="F601" t="s">
        <v>1678</v>
      </c>
      <c r="G601" t="s">
        <v>1678</v>
      </c>
      <c r="H601" s="5">
        <v>2</v>
      </c>
      <c r="I601" s="7"/>
      <c r="J601" s="7"/>
      <c r="K601" s="5" t="s">
        <v>398</v>
      </c>
      <c r="L601" s="4" t="s">
        <v>168</v>
      </c>
      <c r="M601" s="14">
        <v>45621</v>
      </c>
      <c r="N601" s="4" t="s">
        <v>321</v>
      </c>
      <c r="O601" s="4">
        <v>15</v>
      </c>
      <c r="P601" s="10">
        <v>2</v>
      </c>
      <c r="Q601" s="10">
        <v>0</v>
      </c>
      <c r="R601" s="10">
        <v>0</v>
      </c>
      <c r="S601" s="10">
        <v>0</v>
      </c>
      <c r="T601" s="4">
        <f t="shared" si="25"/>
        <v>17</v>
      </c>
      <c r="U601" s="4">
        <v>0.88235294117647056</v>
      </c>
      <c r="V601" s="4">
        <v>0.11764705882352941</v>
      </c>
      <c r="W601" s="4">
        <v>0</v>
      </c>
      <c r="X601" s="4">
        <v>0</v>
      </c>
      <c r="Y601" s="4">
        <v>0</v>
      </c>
      <c r="Z601" s="9">
        <f t="shared" si="24"/>
        <v>0.29411764705882354</v>
      </c>
      <c r="AA601" s="9">
        <f t="shared" si="24"/>
        <v>0.29411764705882354</v>
      </c>
      <c r="AB601" s="9">
        <f t="shared" si="24"/>
        <v>0</v>
      </c>
      <c r="AC601" s="4">
        <v>5</v>
      </c>
      <c r="AD601" s="4">
        <v>5</v>
      </c>
      <c r="AE601" s="4">
        <v>0</v>
      </c>
      <c r="AF601" s="10">
        <v>0</v>
      </c>
      <c r="AG601" s="10">
        <v>0</v>
      </c>
      <c r="AH601" s="4" t="s">
        <v>53</v>
      </c>
      <c r="AI601" s="10" t="s">
        <v>53</v>
      </c>
      <c r="AJ601" s="10" t="s">
        <v>387</v>
      </c>
      <c r="AK601" s="10" t="s">
        <v>169</v>
      </c>
      <c r="AL601" s="4"/>
      <c r="AM601" s="4"/>
      <c r="AN601" s="4"/>
      <c r="AO601" s="4">
        <v>1</v>
      </c>
      <c r="AP601" s="4">
        <v>1</v>
      </c>
      <c r="AQ601" s="4"/>
      <c r="AR601" s="10" t="s">
        <v>86</v>
      </c>
      <c r="AS601" s="10" t="s">
        <v>169</v>
      </c>
      <c r="AT601" s="10" t="s">
        <v>395</v>
      </c>
      <c r="AU601" s="10" t="s">
        <v>323</v>
      </c>
    </row>
    <row r="602" spans="1:47" ht="14.25" customHeight="1" x14ac:dyDescent="0.25">
      <c r="A602" s="10" t="s">
        <v>1581</v>
      </c>
      <c r="B602" s="4" t="s">
        <v>165</v>
      </c>
      <c r="C602" s="10" t="s">
        <v>1575</v>
      </c>
      <c r="D602" s="5" t="s">
        <v>94</v>
      </c>
      <c r="E602" s="5" t="s">
        <v>1578</v>
      </c>
      <c r="F602" t="s">
        <v>1678</v>
      </c>
      <c r="G602" t="s">
        <v>1678</v>
      </c>
      <c r="H602" s="5">
        <v>2</v>
      </c>
      <c r="I602" s="7"/>
      <c r="J602" s="7"/>
      <c r="K602" s="5" t="s">
        <v>398</v>
      </c>
      <c r="L602" s="4" t="s">
        <v>168</v>
      </c>
      <c r="M602" s="14">
        <v>45619</v>
      </c>
      <c r="N602" s="4" t="s">
        <v>321</v>
      </c>
      <c r="O602" s="4">
        <v>16</v>
      </c>
      <c r="P602" s="10">
        <v>0</v>
      </c>
      <c r="Q602" s="10">
        <v>0</v>
      </c>
      <c r="R602" s="10">
        <v>0</v>
      </c>
      <c r="S602" s="10">
        <v>0</v>
      </c>
      <c r="T602" s="4">
        <f t="shared" si="25"/>
        <v>16</v>
      </c>
      <c r="U602" s="4">
        <v>1</v>
      </c>
      <c r="V602" s="4">
        <v>0</v>
      </c>
      <c r="W602" s="4">
        <v>0</v>
      </c>
      <c r="X602" s="4">
        <v>0</v>
      </c>
      <c r="Y602" s="4">
        <v>0</v>
      </c>
      <c r="Z602" s="9">
        <f t="shared" si="24"/>
        <v>0.25</v>
      </c>
      <c r="AA602" s="9">
        <f t="shared" si="24"/>
        <v>0.25</v>
      </c>
      <c r="AB602" s="9">
        <f t="shared" si="24"/>
        <v>0</v>
      </c>
      <c r="AC602" s="4">
        <v>4</v>
      </c>
      <c r="AD602" s="4">
        <v>4</v>
      </c>
      <c r="AE602" s="4">
        <v>0</v>
      </c>
      <c r="AF602" s="10">
        <v>0</v>
      </c>
      <c r="AG602" s="10">
        <v>0</v>
      </c>
      <c r="AH602" s="4" t="s">
        <v>53</v>
      </c>
      <c r="AI602" s="10" t="s">
        <v>53</v>
      </c>
      <c r="AJ602" s="10" t="s">
        <v>387</v>
      </c>
      <c r="AK602" s="10" t="s">
        <v>169</v>
      </c>
      <c r="AL602" s="4"/>
      <c r="AM602" s="4"/>
      <c r="AN602" s="4"/>
      <c r="AO602" s="4"/>
      <c r="AP602" s="4">
        <v>1</v>
      </c>
      <c r="AQ602" s="4"/>
      <c r="AR602" s="10" t="s">
        <v>86</v>
      </c>
      <c r="AS602" s="10" t="s">
        <v>169</v>
      </c>
      <c r="AT602" s="10" t="s">
        <v>325</v>
      </c>
      <c r="AU602" s="10" t="s">
        <v>323</v>
      </c>
    </row>
    <row r="603" spans="1:47" ht="14.25" customHeight="1" x14ac:dyDescent="0.25">
      <c r="A603" s="10" t="s">
        <v>1582</v>
      </c>
      <c r="B603" s="4" t="s">
        <v>165</v>
      </c>
      <c r="C603" s="10" t="s">
        <v>1575</v>
      </c>
      <c r="D603" s="5" t="s">
        <v>82</v>
      </c>
      <c r="E603" s="5" t="s">
        <v>1579</v>
      </c>
      <c r="F603" t="s">
        <v>1678</v>
      </c>
      <c r="G603" t="s">
        <v>1678</v>
      </c>
      <c r="H603" s="5">
        <v>2</v>
      </c>
      <c r="I603" s="7"/>
      <c r="J603" s="7"/>
      <c r="K603" s="5" t="s">
        <v>398</v>
      </c>
      <c r="L603" s="4" t="s">
        <v>168</v>
      </c>
      <c r="M603" s="14">
        <v>45621</v>
      </c>
      <c r="N603" s="4" t="s">
        <v>321</v>
      </c>
      <c r="O603" s="4">
        <v>15</v>
      </c>
      <c r="P603" s="10">
        <v>5</v>
      </c>
      <c r="Q603" s="10">
        <v>0</v>
      </c>
      <c r="R603" s="10">
        <v>0</v>
      </c>
      <c r="S603" s="10">
        <v>5</v>
      </c>
      <c r="T603" s="4">
        <f t="shared" si="25"/>
        <v>25</v>
      </c>
      <c r="U603" s="4">
        <v>0.6</v>
      </c>
      <c r="V603" s="4">
        <v>0.2</v>
      </c>
      <c r="W603" s="4">
        <v>0</v>
      </c>
      <c r="X603" s="4">
        <v>0</v>
      </c>
      <c r="Y603" s="4">
        <v>0.2</v>
      </c>
      <c r="Z603" s="9">
        <f t="shared" si="24"/>
        <v>0.8</v>
      </c>
      <c r="AA603" s="9">
        <f t="shared" si="24"/>
        <v>0.68</v>
      </c>
      <c r="AB603" s="9">
        <f t="shared" si="24"/>
        <v>0.12</v>
      </c>
      <c r="AC603" s="4">
        <v>20</v>
      </c>
      <c r="AD603" s="4">
        <v>17</v>
      </c>
      <c r="AE603" s="4">
        <v>3</v>
      </c>
      <c r="AF603" s="10">
        <v>1</v>
      </c>
      <c r="AG603" s="10">
        <v>1</v>
      </c>
      <c r="AH603" s="4" t="s">
        <v>52</v>
      </c>
      <c r="AI603" s="10" t="s">
        <v>53</v>
      </c>
      <c r="AJ603" s="10" t="s">
        <v>387</v>
      </c>
      <c r="AK603" s="10" t="s">
        <v>169</v>
      </c>
      <c r="AL603" s="4"/>
      <c r="AM603" s="4"/>
      <c r="AN603" s="4"/>
      <c r="AO603" s="4">
        <v>1</v>
      </c>
      <c r="AP603" s="4">
        <v>1</v>
      </c>
      <c r="AQ603" s="4"/>
      <c r="AR603" s="10" t="s">
        <v>655</v>
      </c>
      <c r="AS603" s="10" t="s">
        <v>169</v>
      </c>
      <c r="AT603" s="10" t="s">
        <v>395</v>
      </c>
      <c r="AU603" s="10" t="s">
        <v>323</v>
      </c>
    </row>
    <row r="604" spans="1:47" ht="14.25" customHeight="1" x14ac:dyDescent="0.25">
      <c r="A604" s="10" t="s">
        <v>1583</v>
      </c>
      <c r="B604" s="4" t="s">
        <v>165</v>
      </c>
      <c r="C604" s="10" t="s">
        <v>1575</v>
      </c>
      <c r="D604" s="5" t="s">
        <v>94</v>
      </c>
      <c r="E604" s="5" t="s">
        <v>1578</v>
      </c>
      <c r="F604" t="s">
        <v>1678</v>
      </c>
      <c r="G604" t="s">
        <v>1678</v>
      </c>
      <c r="H604" s="5">
        <v>3</v>
      </c>
      <c r="I604" s="7"/>
      <c r="J604" s="7"/>
      <c r="K604" s="5" t="s">
        <v>398</v>
      </c>
      <c r="L604" s="4" t="s">
        <v>168</v>
      </c>
      <c r="M604" s="14">
        <v>45619</v>
      </c>
      <c r="N604" s="4" t="s">
        <v>321</v>
      </c>
      <c r="O604" s="4">
        <v>25</v>
      </c>
      <c r="P604" s="10">
        <v>0</v>
      </c>
      <c r="Q604" s="10">
        <v>0</v>
      </c>
      <c r="R604" s="10">
        <v>0</v>
      </c>
      <c r="S604" s="10">
        <v>0</v>
      </c>
      <c r="T604" s="4">
        <f t="shared" si="25"/>
        <v>25</v>
      </c>
      <c r="U604" s="4">
        <v>1</v>
      </c>
      <c r="V604" s="4">
        <v>0</v>
      </c>
      <c r="W604" s="4">
        <v>0</v>
      </c>
      <c r="X604" s="4">
        <v>0</v>
      </c>
      <c r="Y604" s="4">
        <v>0</v>
      </c>
      <c r="Z604" s="9">
        <f t="shared" si="24"/>
        <v>1</v>
      </c>
      <c r="AA604" s="9">
        <f t="shared" si="24"/>
        <v>0.8</v>
      </c>
      <c r="AB604" s="9">
        <f t="shared" si="24"/>
        <v>0.2</v>
      </c>
      <c r="AC604" s="4">
        <v>25</v>
      </c>
      <c r="AD604" s="4">
        <v>20</v>
      </c>
      <c r="AE604" s="4">
        <v>5</v>
      </c>
      <c r="AF604" s="10">
        <v>0</v>
      </c>
      <c r="AG604" s="10">
        <v>0</v>
      </c>
      <c r="AH604" s="4" t="s">
        <v>53</v>
      </c>
      <c r="AI604" s="10" t="s">
        <v>53</v>
      </c>
      <c r="AJ604" s="10" t="s">
        <v>387</v>
      </c>
      <c r="AK604" s="10" t="s">
        <v>169</v>
      </c>
      <c r="AL604" s="4"/>
      <c r="AM604" s="4"/>
      <c r="AN604" s="4"/>
      <c r="AO604" s="4"/>
      <c r="AP604" s="4">
        <v>1</v>
      </c>
      <c r="AQ604" s="4"/>
      <c r="AR604" s="10" t="s">
        <v>86</v>
      </c>
      <c r="AS604" s="10" t="s">
        <v>169</v>
      </c>
      <c r="AT604" s="10" t="s">
        <v>325</v>
      </c>
      <c r="AU604" s="10" t="s">
        <v>323</v>
      </c>
    </row>
    <row r="605" spans="1:47" ht="14.25" customHeight="1" x14ac:dyDescent="0.25">
      <c r="A605" s="10" t="s">
        <v>1584</v>
      </c>
      <c r="B605" s="4" t="s">
        <v>165</v>
      </c>
      <c r="C605" s="10" t="s">
        <v>1585</v>
      </c>
      <c r="D605" s="5" t="s">
        <v>88</v>
      </c>
      <c r="E605" s="5" t="s">
        <v>1584</v>
      </c>
      <c r="F605" t="s">
        <v>1678</v>
      </c>
      <c r="G605" t="s">
        <v>1678</v>
      </c>
      <c r="H605" s="5">
        <v>1</v>
      </c>
      <c r="I605" s="7"/>
      <c r="J605" s="7"/>
      <c r="K605" s="5" t="s">
        <v>398</v>
      </c>
      <c r="L605" s="4" t="s">
        <v>168</v>
      </c>
      <c r="M605" s="14" t="s">
        <v>1549</v>
      </c>
      <c r="N605" s="4" t="s">
        <v>321</v>
      </c>
      <c r="O605" s="4">
        <v>10</v>
      </c>
      <c r="P605" s="10">
        <v>0</v>
      </c>
      <c r="Q605" s="10">
        <v>0</v>
      </c>
      <c r="R605" s="10">
        <v>9</v>
      </c>
      <c r="S605" s="10">
        <v>6</v>
      </c>
      <c r="T605" s="4">
        <f t="shared" si="25"/>
        <v>25</v>
      </c>
      <c r="U605" s="4">
        <v>0.4</v>
      </c>
      <c r="V605" s="4">
        <v>0</v>
      </c>
      <c r="W605" s="4">
        <v>0</v>
      </c>
      <c r="X605" s="4">
        <v>0.36</v>
      </c>
      <c r="Y605" s="4">
        <v>0.24</v>
      </c>
      <c r="Z605" s="9">
        <f t="shared" si="24"/>
        <v>0.48</v>
      </c>
      <c r="AA605" s="9">
        <f t="shared" si="24"/>
        <v>0.36</v>
      </c>
      <c r="AB605" s="9">
        <f t="shared" si="24"/>
        <v>0.12</v>
      </c>
      <c r="AC605" s="4">
        <v>12</v>
      </c>
      <c r="AD605" s="4">
        <v>9</v>
      </c>
      <c r="AE605" s="4">
        <v>3</v>
      </c>
      <c r="AF605" s="10">
        <v>1</v>
      </c>
      <c r="AG605" s="10">
        <v>1</v>
      </c>
      <c r="AH605" s="4" t="s">
        <v>52</v>
      </c>
      <c r="AI605" s="10" t="s">
        <v>53</v>
      </c>
      <c r="AJ605" s="10" t="s">
        <v>387</v>
      </c>
      <c r="AK605" s="10" t="s">
        <v>169</v>
      </c>
      <c r="AL605" s="4"/>
      <c r="AM605" s="4"/>
      <c r="AN605" s="4"/>
      <c r="AO605" s="4"/>
      <c r="AP605" s="4">
        <v>1</v>
      </c>
      <c r="AQ605" s="4"/>
      <c r="AR605" s="10" t="s">
        <v>86</v>
      </c>
      <c r="AS605" s="10" t="s">
        <v>169</v>
      </c>
      <c r="AT605" s="10" t="s">
        <v>395</v>
      </c>
      <c r="AU605" s="10" t="s">
        <v>323</v>
      </c>
    </row>
    <row r="606" spans="1:47" ht="14.25" customHeight="1" x14ac:dyDescent="0.25">
      <c r="A606" s="10" t="s">
        <v>1586</v>
      </c>
      <c r="B606" s="4" t="s">
        <v>165</v>
      </c>
      <c r="C606" s="10" t="s">
        <v>1585</v>
      </c>
      <c r="D606" s="5" t="s">
        <v>127</v>
      </c>
      <c r="E606" s="5" t="s">
        <v>1587</v>
      </c>
      <c r="F606" t="s">
        <v>1678</v>
      </c>
      <c r="G606" t="s">
        <v>1678</v>
      </c>
      <c r="H606" s="5">
        <v>1</v>
      </c>
      <c r="I606" s="7"/>
      <c r="J606" s="7"/>
      <c r="K606" s="5" t="s">
        <v>49</v>
      </c>
      <c r="L606" s="4" t="s">
        <v>168</v>
      </c>
      <c r="M606" s="14">
        <v>45616</v>
      </c>
      <c r="N606" s="4" t="s">
        <v>321</v>
      </c>
      <c r="O606" s="4">
        <v>20</v>
      </c>
      <c r="P606" s="10">
        <v>0</v>
      </c>
      <c r="Q606" s="10">
        <v>0</v>
      </c>
      <c r="R606" s="10">
        <v>0</v>
      </c>
      <c r="S606" s="10">
        <v>0</v>
      </c>
      <c r="T606" s="4">
        <f t="shared" si="25"/>
        <v>20</v>
      </c>
      <c r="U606" s="4">
        <v>1</v>
      </c>
      <c r="V606" s="4">
        <v>0</v>
      </c>
      <c r="W606" s="4">
        <v>0</v>
      </c>
      <c r="X606" s="4">
        <v>0</v>
      </c>
      <c r="Y606" s="4">
        <v>0</v>
      </c>
      <c r="Z606" s="9">
        <f t="shared" si="24"/>
        <v>0.25</v>
      </c>
      <c r="AA606" s="9">
        <f t="shared" si="24"/>
        <v>0.25</v>
      </c>
      <c r="AB606" s="9">
        <f t="shared" si="24"/>
        <v>0</v>
      </c>
      <c r="AC606" s="4">
        <v>5</v>
      </c>
      <c r="AD606" s="4">
        <v>5</v>
      </c>
      <c r="AE606" s="4">
        <v>0</v>
      </c>
      <c r="AF606" s="10">
        <v>0</v>
      </c>
      <c r="AG606" s="10">
        <v>0</v>
      </c>
      <c r="AH606" s="4" t="s">
        <v>53</v>
      </c>
      <c r="AI606" s="10" t="s">
        <v>53</v>
      </c>
      <c r="AJ606" s="10" t="s">
        <v>387</v>
      </c>
      <c r="AK606" s="10" t="s">
        <v>169</v>
      </c>
      <c r="AL606" s="4"/>
      <c r="AM606" s="4"/>
      <c r="AN606" s="4"/>
      <c r="AO606" s="4"/>
      <c r="AP606" s="4">
        <v>1</v>
      </c>
      <c r="AQ606" s="4"/>
      <c r="AR606" s="10" t="s">
        <v>86</v>
      </c>
      <c r="AS606" s="10" t="s">
        <v>169</v>
      </c>
      <c r="AT606" s="10" t="s">
        <v>325</v>
      </c>
      <c r="AU606" s="10" t="s">
        <v>323</v>
      </c>
    </row>
    <row r="607" spans="1:47" ht="14.25" customHeight="1" x14ac:dyDescent="0.25">
      <c r="A607" s="10" t="s">
        <v>1586</v>
      </c>
      <c r="B607" s="4" t="s">
        <v>165</v>
      </c>
      <c r="C607" s="10" t="s">
        <v>1585</v>
      </c>
      <c r="D607" s="5" t="s">
        <v>127</v>
      </c>
      <c r="E607" s="5" t="s">
        <v>1587</v>
      </c>
      <c r="F607" t="s">
        <v>1678</v>
      </c>
      <c r="G607" t="s">
        <v>1678</v>
      </c>
      <c r="H607" s="5">
        <v>2</v>
      </c>
      <c r="I607" s="7"/>
      <c r="J607" s="7"/>
      <c r="K607" s="5" t="s">
        <v>398</v>
      </c>
      <c r="L607" s="4" t="s">
        <v>168</v>
      </c>
      <c r="M607" s="14">
        <v>45619</v>
      </c>
      <c r="N607" s="4" t="s">
        <v>321</v>
      </c>
      <c r="O607" s="4">
        <v>18</v>
      </c>
      <c r="P607" s="10">
        <v>0</v>
      </c>
      <c r="Q607" s="10">
        <v>2</v>
      </c>
      <c r="R607" s="10">
        <v>5</v>
      </c>
      <c r="S607" s="10">
        <v>0</v>
      </c>
      <c r="T607" s="4">
        <f t="shared" si="25"/>
        <v>25</v>
      </c>
      <c r="U607" s="4">
        <v>0.72</v>
      </c>
      <c r="V607" s="4">
        <v>0</v>
      </c>
      <c r="W607" s="4">
        <v>0.08</v>
      </c>
      <c r="X607" s="4">
        <v>0.2</v>
      </c>
      <c r="Y607" s="4">
        <v>0</v>
      </c>
      <c r="Z607" s="9">
        <f t="shared" si="24"/>
        <v>0.76</v>
      </c>
      <c r="AA607" s="9">
        <f t="shared" si="24"/>
        <v>0.72</v>
      </c>
      <c r="AB607" s="9">
        <f t="shared" si="24"/>
        <v>0.04</v>
      </c>
      <c r="AC607" s="4">
        <v>19</v>
      </c>
      <c r="AD607" s="4">
        <v>18</v>
      </c>
      <c r="AE607" s="4">
        <v>1</v>
      </c>
      <c r="AF607" s="10">
        <v>0</v>
      </c>
      <c r="AG607" s="10">
        <v>0</v>
      </c>
      <c r="AH607" s="4" t="s">
        <v>53</v>
      </c>
      <c r="AI607" s="10" t="s">
        <v>53</v>
      </c>
      <c r="AJ607" s="10" t="s">
        <v>387</v>
      </c>
      <c r="AK607" s="10" t="s">
        <v>169</v>
      </c>
      <c r="AL607" s="4"/>
      <c r="AM607" s="4"/>
      <c r="AN607" s="4"/>
      <c r="AO607" s="4"/>
      <c r="AP607" s="4">
        <v>1</v>
      </c>
      <c r="AQ607" s="4"/>
      <c r="AR607" s="10" t="s">
        <v>86</v>
      </c>
      <c r="AS607" s="10" t="s">
        <v>169</v>
      </c>
      <c r="AT607" s="10" t="s">
        <v>322</v>
      </c>
      <c r="AU607" s="10" t="s">
        <v>323</v>
      </c>
    </row>
    <row r="608" spans="1:47" ht="14.25" customHeight="1" x14ac:dyDescent="0.25">
      <c r="A608" s="10" t="s">
        <v>1588</v>
      </c>
      <c r="B608" s="4" t="s">
        <v>165</v>
      </c>
      <c r="C608" s="10" t="s">
        <v>1585</v>
      </c>
      <c r="D608" s="5" t="s">
        <v>127</v>
      </c>
      <c r="E608" s="5" t="s">
        <v>1587</v>
      </c>
      <c r="F608" t="s">
        <v>1678</v>
      </c>
      <c r="G608" t="s">
        <v>1678</v>
      </c>
      <c r="H608" s="5">
        <v>3</v>
      </c>
      <c r="I608" s="7"/>
      <c r="J608" s="7"/>
      <c r="K608" s="5" t="s">
        <v>398</v>
      </c>
      <c r="L608" s="4" t="s">
        <v>168</v>
      </c>
      <c r="M608" s="14">
        <v>45619</v>
      </c>
      <c r="N608" s="4" t="s">
        <v>321</v>
      </c>
      <c r="O608" s="4">
        <v>4</v>
      </c>
      <c r="P608" s="10">
        <v>1</v>
      </c>
      <c r="Q608" s="10">
        <v>0</v>
      </c>
      <c r="R608" s="10">
        <v>1</v>
      </c>
      <c r="S608" s="10">
        <v>0</v>
      </c>
      <c r="T608" s="4">
        <f t="shared" si="25"/>
        <v>6</v>
      </c>
      <c r="U608" s="4">
        <v>0.66666666666666663</v>
      </c>
      <c r="V608" s="4">
        <v>0.16666666666666666</v>
      </c>
      <c r="W608" s="4">
        <v>0</v>
      </c>
      <c r="X608" s="4">
        <v>0.16666666666666666</v>
      </c>
      <c r="Y608" s="4">
        <v>0</v>
      </c>
      <c r="Z608" s="9">
        <f t="shared" si="24"/>
        <v>0.83333333333333337</v>
      </c>
      <c r="AA608" s="9">
        <f t="shared" si="24"/>
        <v>0.66666666666666663</v>
      </c>
      <c r="AB608" s="9">
        <f t="shared" si="24"/>
        <v>0.16666666666666666</v>
      </c>
      <c r="AC608" s="4">
        <v>5</v>
      </c>
      <c r="AD608" s="4">
        <v>4</v>
      </c>
      <c r="AE608" s="4">
        <v>1</v>
      </c>
      <c r="AF608" s="10">
        <v>0</v>
      </c>
      <c r="AG608" s="10">
        <v>0</v>
      </c>
      <c r="AH608" s="4" t="s">
        <v>53</v>
      </c>
      <c r="AI608" s="10" t="s">
        <v>53</v>
      </c>
      <c r="AJ608" s="10" t="s">
        <v>387</v>
      </c>
      <c r="AK608" s="10" t="s">
        <v>169</v>
      </c>
      <c r="AL608" s="4"/>
      <c r="AM608" s="4"/>
      <c r="AN608" s="4"/>
      <c r="AO608" s="4"/>
      <c r="AP608" s="4">
        <v>1</v>
      </c>
      <c r="AQ608" s="4"/>
      <c r="AR608" s="10" t="s">
        <v>86</v>
      </c>
      <c r="AS608" s="10" t="s">
        <v>169</v>
      </c>
      <c r="AT608" s="10" t="s">
        <v>322</v>
      </c>
      <c r="AU608" s="10" t="s">
        <v>323</v>
      </c>
    </row>
    <row r="609" spans="1:73" ht="14.25" customHeight="1" x14ac:dyDescent="0.25">
      <c r="A609" s="10" t="s">
        <v>1589</v>
      </c>
      <c r="B609" s="4" t="s">
        <v>165</v>
      </c>
      <c r="C609" s="10" t="s">
        <v>1585</v>
      </c>
      <c r="D609" s="5" t="s">
        <v>127</v>
      </c>
      <c r="E609" s="5" t="s">
        <v>1587</v>
      </c>
      <c r="F609" t="s">
        <v>1678</v>
      </c>
      <c r="G609" t="s">
        <v>1678</v>
      </c>
      <c r="H609" s="5">
        <v>4</v>
      </c>
      <c r="I609" s="7"/>
      <c r="J609" s="7"/>
      <c r="K609" s="5" t="s">
        <v>398</v>
      </c>
      <c r="L609" s="4" t="s">
        <v>168</v>
      </c>
      <c r="M609" s="14">
        <v>45619</v>
      </c>
      <c r="N609" s="4" t="s">
        <v>321</v>
      </c>
      <c r="O609" s="4">
        <v>10</v>
      </c>
      <c r="P609" s="10">
        <v>2</v>
      </c>
      <c r="Q609" s="10">
        <v>0</v>
      </c>
      <c r="R609" s="10">
        <v>10</v>
      </c>
      <c r="S609" s="10">
        <v>3</v>
      </c>
      <c r="T609" s="4">
        <f t="shared" si="25"/>
        <v>25</v>
      </c>
      <c r="U609" s="4">
        <v>0.4</v>
      </c>
      <c r="V609" s="4">
        <v>0.08</v>
      </c>
      <c r="W609" s="4">
        <v>0</v>
      </c>
      <c r="X609" s="4">
        <v>0.4</v>
      </c>
      <c r="Y609" s="4">
        <v>0.12</v>
      </c>
      <c r="Z609" s="9">
        <f t="shared" si="24"/>
        <v>1</v>
      </c>
      <c r="AA609" s="9">
        <f t="shared" si="24"/>
        <v>0.84</v>
      </c>
      <c r="AB609" s="9">
        <f t="shared" si="24"/>
        <v>0.16</v>
      </c>
      <c r="AC609" s="4">
        <v>25</v>
      </c>
      <c r="AD609" s="4">
        <v>21</v>
      </c>
      <c r="AE609" s="4">
        <v>4</v>
      </c>
      <c r="AF609" s="10">
        <v>1</v>
      </c>
      <c r="AG609" s="10">
        <v>1</v>
      </c>
      <c r="AH609" s="4" t="s">
        <v>52</v>
      </c>
      <c r="AI609" s="10" t="s">
        <v>53</v>
      </c>
      <c r="AJ609" s="10" t="s">
        <v>387</v>
      </c>
      <c r="AK609" s="10" t="s">
        <v>169</v>
      </c>
      <c r="AL609" s="4"/>
      <c r="AM609" s="4"/>
      <c r="AN609" s="4"/>
      <c r="AO609" s="4"/>
      <c r="AP609" s="4">
        <v>1</v>
      </c>
      <c r="AQ609" s="4"/>
      <c r="AR609" s="10" t="s">
        <v>86</v>
      </c>
      <c r="AS609" s="10" t="s">
        <v>169</v>
      </c>
      <c r="AT609" s="10" t="s">
        <v>322</v>
      </c>
      <c r="AU609" s="10" t="s">
        <v>323</v>
      </c>
    </row>
    <row r="610" spans="1:73" ht="14.25" customHeight="1" x14ac:dyDescent="0.25">
      <c r="A610" s="10" t="s">
        <v>1587</v>
      </c>
      <c r="B610" s="4" t="s">
        <v>165</v>
      </c>
      <c r="C610" s="10" t="s">
        <v>1585</v>
      </c>
      <c r="D610" s="5" t="s">
        <v>127</v>
      </c>
      <c r="E610" s="5" t="s">
        <v>1587</v>
      </c>
      <c r="F610" t="s">
        <v>1678</v>
      </c>
      <c r="G610" t="s">
        <v>1678</v>
      </c>
      <c r="H610" s="5">
        <v>5</v>
      </c>
      <c r="I610" s="7"/>
      <c r="J610" s="7"/>
      <c r="K610" s="5" t="s">
        <v>398</v>
      </c>
      <c r="L610" s="4" t="s">
        <v>168</v>
      </c>
      <c r="M610" s="14" t="s">
        <v>1549</v>
      </c>
      <c r="N610" s="4" t="s">
        <v>321</v>
      </c>
      <c r="O610" s="4">
        <v>20</v>
      </c>
      <c r="P610" s="10">
        <v>5</v>
      </c>
      <c r="Q610" s="10">
        <v>0</v>
      </c>
      <c r="R610" s="10">
        <v>0</v>
      </c>
      <c r="S610" s="10">
        <v>0</v>
      </c>
      <c r="T610" s="4">
        <f t="shared" si="25"/>
        <v>25</v>
      </c>
      <c r="U610" s="4">
        <v>0.8</v>
      </c>
      <c r="V610" s="4">
        <v>0.2</v>
      </c>
      <c r="W610" s="4">
        <v>0</v>
      </c>
      <c r="X610" s="4">
        <v>0</v>
      </c>
      <c r="Y610" s="4">
        <v>0</v>
      </c>
      <c r="Z610" s="9">
        <f t="shared" si="24"/>
        <v>1</v>
      </c>
      <c r="AA610" s="9">
        <f t="shared" si="24"/>
        <v>0.84</v>
      </c>
      <c r="AB610" s="9">
        <f t="shared" si="24"/>
        <v>0.16</v>
      </c>
      <c r="AC610" s="4">
        <v>25</v>
      </c>
      <c r="AD610" s="4">
        <v>21</v>
      </c>
      <c r="AE610" s="4">
        <v>4</v>
      </c>
      <c r="AF610" s="10">
        <v>0</v>
      </c>
      <c r="AG610" s="10">
        <v>0</v>
      </c>
      <c r="AH610" s="4" t="s">
        <v>53</v>
      </c>
      <c r="AI610" s="10" t="s">
        <v>53</v>
      </c>
      <c r="AJ610" s="10" t="s">
        <v>387</v>
      </c>
      <c r="AK610" s="10" t="s">
        <v>169</v>
      </c>
      <c r="AL610" s="4"/>
      <c r="AM610" s="4"/>
      <c r="AN610" s="4"/>
      <c r="AO610" s="4"/>
      <c r="AP610" s="4">
        <v>1</v>
      </c>
      <c r="AQ610" s="4"/>
      <c r="AR610" s="10" t="s">
        <v>86</v>
      </c>
      <c r="AS610" s="10" t="s">
        <v>169</v>
      </c>
      <c r="AT610" s="10" t="s">
        <v>325</v>
      </c>
      <c r="AU610" s="10" t="s">
        <v>323</v>
      </c>
    </row>
    <row r="611" spans="1:73" ht="14.25" customHeight="1" x14ac:dyDescent="0.25">
      <c r="A611" s="10" t="s">
        <v>1590</v>
      </c>
      <c r="B611" s="4" t="s">
        <v>137</v>
      </c>
      <c r="C611" s="10" t="s">
        <v>1591</v>
      </c>
      <c r="D611" s="5" t="s">
        <v>88</v>
      </c>
      <c r="E611" s="5" t="s">
        <v>1590</v>
      </c>
      <c r="F611" t="s">
        <v>1678</v>
      </c>
      <c r="G611" t="s">
        <v>1678</v>
      </c>
      <c r="H611" s="5">
        <v>1</v>
      </c>
      <c r="I611" s="7"/>
      <c r="J611" s="7"/>
      <c r="K611" s="5" t="s">
        <v>49</v>
      </c>
      <c r="L611" s="4" t="s">
        <v>168</v>
      </c>
      <c r="M611" s="14">
        <v>45621</v>
      </c>
      <c r="N611" s="4" t="s">
        <v>321</v>
      </c>
      <c r="O611" s="4">
        <v>12</v>
      </c>
      <c r="P611" s="10">
        <v>2</v>
      </c>
      <c r="Q611" s="10">
        <v>0</v>
      </c>
      <c r="R611" s="10">
        <v>3</v>
      </c>
      <c r="S611" s="10">
        <v>0</v>
      </c>
      <c r="T611" s="4">
        <f t="shared" si="25"/>
        <v>17</v>
      </c>
      <c r="U611" s="4">
        <v>0.70588235294117652</v>
      </c>
      <c r="V611" s="4">
        <v>0.11764705882352941</v>
      </c>
      <c r="W611" s="4">
        <v>0</v>
      </c>
      <c r="X611" s="4">
        <v>0.17647058823529413</v>
      </c>
      <c r="Y611" s="4">
        <v>0</v>
      </c>
      <c r="Z611" s="9">
        <f t="shared" si="24"/>
        <v>0.41176470588235292</v>
      </c>
      <c r="AA611" s="9">
        <f t="shared" si="24"/>
        <v>0.41176470588235292</v>
      </c>
      <c r="AB611" s="9">
        <f t="shared" si="24"/>
        <v>0</v>
      </c>
      <c r="AC611" s="4">
        <v>7</v>
      </c>
      <c r="AD611" s="4">
        <v>7</v>
      </c>
      <c r="AE611" s="4">
        <v>0</v>
      </c>
      <c r="AF611" s="10">
        <v>0</v>
      </c>
      <c r="AG611" s="10">
        <v>0</v>
      </c>
      <c r="AH611" s="4" t="s">
        <v>53</v>
      </c>
      <c r="AI611" s="10" t="s">
        <v>53</v>
      </c>
      <c r="AJ611" s="10" t="s">
        <v>53</v>
      </c>
      <c r="AK611" s="10" t="s">
        <v>169</v>
      </c>
      <c r="AL611" s="4"/>
      <c r="AM611" s="4"/>
      <c r="AN611" s="4"/>
      <c r="AO611" s="4"/>
      <c r="AP611" s="4"/>
      <c r="AQ611" s="4"/>
      <c r="AR611" s="10" t="s">
        <v>86</v>
      </c>
      <c r="AS611" s="10" t="s">
        <v>169</v>
      </c>
      <c r="AT611" s="10" t="s">
        <v>395</v>
      </c>
      <c r="AU611" s="10" t="s">
        <v>323</v>
      </c>
    </row>
    <row r="612" spans="1:73" ht="14.25" customHeight="1" x14ac:dyDescent="0.25">
      <c r="A612" s="10" t="s">
        <v>1592</v>
      </c>
      <c r="B612" s="4" t="s">
        <v>137</v>
      </c>
      <c r="C612" s="10" t="s">
        <v>1591</v>
      </c>
      <c r="D612" s="5" t="s">
        <v>88</v>
      </c>
      <c r="E612" s="5" t="s">
        <v>1590</v>
      </c>
      <c r="F612" t="s">
        <v>1678</v>
      </c>
      <c r="G612" t="s">
        <v>1678</v>
      </c>
      <c r="H612" s="5">
        <v>2</v>
      </c>
      <c r="I612" s="7"/>
      <c r="J612" s="7"/>
      <c r="K612" s="5" t="s">
        <v>49</v>
      </c>
      <c r="L612" s="4" t="s">
        <v>168</v>
      </c>
      <c r="M612" s="14">
        <v>45621</v>
      </c>
      <c r="N612" s="4" t="s">
        <v>321</v>
      </c>
      <c r="O612" s="4">
        <v>10</v>
      </c>
      <c r="P612" s="10">
        <v>2</v>
      </c>
      <c r="Q612" s="10">
        <v>4</v>
      </c>
      <c r="R612" s="10">
        <v>4</v>
      </c>
      <c r="S612" s="10">
        <v>0</v>
      </c>
      <c r="T612" s="4">
        <f t="shared" si="25"/>
        <v>20</v>
      </c>
      <c r="U612" s="4">
        <v>0.5</v>
      </c>
      <c r="V612" s="4">
        <v>0.1</v>
      </c>
      <c r="W612" s="4">
        <v>0.2</v>
      </c>
      <c r="X612" s="4">
        <v>0.2</v>
      </c>
      <c r="Y612" s="4">
        <v>0</v>
      </c>
      <c r="Z612" s="9">
        <f t="shared" si="24"/>
        <v>1</v>
      </c>
      <c r="AA612" s="9">
        <f t="shared" si="24"/>
        <v>0.95</v>
      </c>
      <c r="AB612" s="9">
        <f t="shared" si="24"/>
        <v>0.05</v>
      </c>
      <c r="AC612" s="4">
        <v>20</v>
      </c>
      <c r="AD612" s="4">
        <v>19</v>
      </c>
      <c r="AE612" s="4">
        <v>1</v>
      </c>
      <c r="AF612" s="10">
        <v>0</v>
      </c>
      <c r="AG612" s="10">
        <v>0</v>
      </c>
      <c r="AH612" s="4" t="s">
        <v>53</v>
      </c>
      <c r="AI612" s="10" t="s">
        <v>53</v>
      </c>
      <c r="AJ612" s="10" t="s">
        <v>53</v>
      </c>
      <c r="AK612" s="10" t="s">
        <v>169</v>
      </c>
      <c r="AL612" s="4"/>
      <c r="AM612" s="4"/>
      <c r="AN612" s="4"/>
      <c r="AO612" s="4"/>
      <c r="AP612" s="4"/>
      <c r="AQ612" s="4"/>
      <c r="AR612" s="10" t="s">
        <v>86</v>
      </c>
      <c r="AS612" s="10" t="s">
        <v>169</v>
      </c>
      <c r="AT612" s="10" t="s">
        <v>395</v>
      </c>
      <c r="AU612" s="10" t="s">
        <v>323</v>
      </c>
    </row>
    <row r="613" spans="1:73" ht="14.25" customHeight="1" x14ac:dyDescent="0.25">
      <c r="A613" s="10" t="s">
        <v>1593</v>
      </c>
      <c r="B613" s="4" t="s">
        <v>45</v>
      </c>
      <c r="C613" s="5" t="s">
        <v>1594</v>
      </c>
      <c r="D613" s="10" t="s">
        <v>88</v>
      </c>
      <c r="E613" s="5" t="s">
        <v>1595</v>
      </c>
      <c r="F613" t="s">
        <v>1678</v>
      </c>
      <c r="G613" t="s">
        <v>1678</v>
      </c>
      <c r="H613" s="10">
        <v>82</v>
      </c>
      <c r="I613" s="7"/>
      <c r="J613" s="7"/>
      <c r="K613" s="10" t="s">
        <v>398</v>
      </c>
      <c r="L613" s="4" t="s">
        <v>50</v>
      </c>
      <c r="M613" s="14">
        <v>45567</v>
      </c>
      <c r="N613" s="4" t="s">
        <v>352</v>
      </c>
      <c r="O613" s="4">
        <v>23</v>
      </c>
      <c r="P613" s="5">
        <v>0</v>
      </c>
      <c r="Q613" s="10">
        <v>2</v>
      </c>
      <c r="R613" s="10">
        <v>0</v>
      </c>
      <c r="S613" s="10">
        <v>0</v>
      </c>
      <c r="T613" s="4">
        <f t="shared" si="25"/>
        <v>25</v>
      </c>
      <c r="U613" s="4">
        <v>0.92</v>
      </c>
      <c r="V613" s="4">
        <v>0</v>
      </c>
      <c r="W613" s="4">
        <v>0.08</v>
      </c>
      <c r="X613" s="4">
        <v>0</v>
      </c>
      <c r="Y613" s="4">
        <v>0</v>
      </c>
      <c r="Z613" s="9">
        <f t="shared" si="24"/>
        <v>0.84</v>
      </c>
      <c r="AA613" s="9">
        <f t="shared" si="24"/>
        <v>0.84</v>
      </c>
      <c r="AB613" s="9">
        <f t="shared" si="24"/>
        <v>0</v>
      </c>
      <c r="AC613" s="4">
        <v>21</v>
      </c>
      <c r="AD613" s="4">
        <v>21</v>
      </c>
      <c r="AE613" s="4">
        <v>0</v>
      </c>
      <c r="AF613" s="10">
        <v>0</v>
      </c>
      <c r="AG613" s="10">
        <v>0</v>
      </c>
      <c r="AH613" s="4" t="s">
        <v>53</v>
      </c>
      <c r="AI613" s="10" t="s">
        <v>53</v>
      </c>
      <c r="AJ613" s="10" t="s">
        <v>354</v>
      </c>
      <c r="AK613" s="10" t="s">
        <v>86</v>
      </c>
      <c r="AL613" s="4"/>
      <c r="AM613" s="4"/>
      <c r="AN613" s="4"/>
      <c r="AO613" s="4">
        <v>1</v>
      </c>
      <c r="AP613" s="4">
        <v>1</v>
      </c>
      <c r="AQ613" s="4"/>
      <c r="AR613" s="10" t="s">
        <v>1596</v>
      </c>
      <c r="AS613" s="10" t="s">
        <v>86</v>
      </c>
      <c r="AT613" s="10" t="s">
        <v>86</v>
      </c>
      <c r="AU613" s="10" t="s">
        <v>1597</v>
      </c>
    </row>
    <row r="614" spans="1:73" ht="14.25" customHeight="1" x14ac:dyDescent="0.25">
      <c r="A614" s="10" t="s">
        <v>1598</v>
      </c>
      <c r="B614" s="4" t="s">
        <v>45</v>
      </c>
      <c r="C614" s="5" t="s">
        <v>1594</v>
      </c>
      <c r="D614" s="10" t="s">
        <v>127</v>
      </c>
      <c r="E614" s="5" t="s">
        <v>1599</v>
      </c>
      <c r="F614" t="s">
        <v>1678</v>
      </c>
      <c r="G614" t="s">
        <v>1678</v>
      </c>
      <c r="H614" s="10">
        <v>83</v>
      </c>
      <c r="I614" s="7"/>
      <c r="J614" s="7"/>
      <c r="K614" s="10" t="s">
        <v>398</v>
      </c>
      <c r="L614" s="4" t="s">
        <v>50</v>
      </c>
      <c r="M614" s="14">
        <v>45567</v>
      </c>
      <c r="N614" s="4" t="s">
        <v>352</v>
      </c>
      <c r="O614" s="4">
        <v>5</v>
      </c>
      <c r="P614" s="5">
        <v>0</v>
      </c>
      <c r="Q614" s="10">
        <v>10</v>
      </c>
      <c r="R614" s="10">
        <v>2</v>
      </c>
      <c r="S614" s="10">
        <v>8</v>
      </c>
      <c r="T614" s="4">
        <f t="shared" si="25"/>
        <v>25</v>
      </c>
      <c r="U614" s="4">
        <v>0.2</v>
      </c>
      <c r="V614" s="4">
        <v>0</v>
      </c>
      <c r="W614" s="4">
        <v>0.4</v>
      </c>
      <c r="X614" s="4">
        <v>0.08</v>
      </c>
      <c r="Y614" s="4">
        <v>0.32</v>
      </c>
      <c r="Z614" s="9">
        <f t="shared" si="24"/>
        <v>0.6</v>
      </c>
      <c r="AA614" s="9">
        <f t="shared" si="24"/>
        <v>0.6</v>
      </c>
      <c r="AB614" s="9">
        <f t="shared" si="24"/>
        <v>0</v>
      </c>
      <c r="AC614" s="4">
        <v>15</v>
      </c>
      <c r="AD614" s="4">
        <v>15</v>
      </c>
      <c r="AE614" s="4">
        <v>0</v>
      </c>
      <c r="AF614" s="10">
        <v>0</v>
      </c>
      <c r="AG614" s="10">
        <v>0</v>
      </c>
      <c r="AH614" s="4" t="s">
        <v>52</v>
      </c>
      <c r="AI614" s="10" t="s">
        <v>59</v>
      </c>
      <c r="AJ614" s="10" t="s">
        <v>618</v>
      </c>
      <c r="AK614" s="10" t="s">
        <v>86</v>
      </c>
      <c r="AL614" s="4">
        <v>1</v>
      </c>
      <c r="AM614" s="4"/>
      <c r="AN614" s="4"/>
      <c r="AO614" s="4"/>
      <c r="AP614" s="4">
        <v>1</v>
      </c>
      <c r="AQ614" s="4"/>
      <c r="AR614" s="10" t="s">
        <v>1596</v>
      </c>
      <c r="AS614" s="10" t="s">
        <v>86</v>
      </c>
      <c r="AT614" s="10" t="s">
        <v>86</v>
      </c>
      <c r="AU614" s="10" t="s">
        <v>86</v>
      </c>
    </row>
    <row r="615" spans="1:73" ht="14.25" customHeight="1" x14ac:dyDescent="0.25">
      <c r="A615" s="10" t="s">
        <v>1598</v>
      </c>
      <c r="B615" s="4" t="s">
        <v>45</v>
      </c>
      <c r="C615" s="5" t="s">
        <v>1594</v>
      </c>
      <c r="D615" s="10" t="s">
        <v>127</v>
      </c>
      <c r="E615" s="5" t="s">
        <v>1599</v>
      </c>
      <c r="F615" t="s">
        <v>1678</v>
      </c>
      <c r="G615" t="s">
        <v>1678</v>
      </c>
      <c r="H615" s="10">
        <v>84</v>
      </c>
      <c r="I615" s="7"/>
      <c r="J615" s="7"/>
      <c r="K615" s="10" t="s">
        <v>398</v>
      </c>
      <c r="L615" s="4" t="s">
        <v>50</v>
      </c>
      <c r="M615" s="14">
        <v>45567</v>
      </c>
      <c r="N615" s="4" t="s">
        <v>352</v>
      </c>
      <c r="O615" s="4">
        <v>8</v>
      </c>
      <c r="P615" s="5">
        <v>0</v>
      </c>
      <c r="Q615" s="10">
        <v>6</v>
      </c>
      <c r="R615" s="10">
        <v>11</v>
      </c>
      <c r="S615" s="10">
        <v>0</v>
      </c>
      <c r="T615" s="4">
        <f t="shared" si="25"/>
        <v>25</v>
      </c>
      <c r="U615" s="4">
        <v>0.32</v>
      </c>
      <c r="V615" s="4">
        <v>0</v>
      </c>
      <c r="W615" s="4">
        <v>0.24</v>
      </c>
      <c r="X615" s="4">
        <v>0.44</v>
      </c>
      <c r="Y615" s="4">
        <v>0</v>
      </c>
      <c r="Z615" s="9">
        <f t="shared" si="24"/>
        <v>0.84</v>
      </c>
      <c r="AA615" s="9">
        <f t="shared" si="24"/>
        <v>0.84</v>
      </c>
      <c r="AB615" s="9">
        <f t="shared" si="24"/>
        <v>0</v>
      </c>
      <c r="AC615" s="4">
        <v>21</v>
      </c>
      <c r="AD615" s="4">
        <v>21</v>
      </c>
      <c r="AE615" s="4">
        <v>0</v>
      </c>
      <c r="AF615" s="10">
        <v>0</v>
      </c>
      <c r="AG615" s="10">
        <v>0</v>
      </c>
      <c r="AH615" s="4" t="s">
        <v>53</v>
      </c>
      <c r="AI615" s="10" t="s">
        <v>53</v>
      </c>
      <c r="AJ615" s="10" t="s">
        <v>725</v>
      </c>
      <c r="AK615" s="10" t="s">
        <v>86</v>
      </c>
      <c r="AL615" s="4"/>
      <c r="AM615" s="4"/>
      <c r="AN615" s="4"/>
      <c r="AO615" s="4"/>
      <c r="AP615" s="4">
        <v>1</v>
      </c>
      <c r="AQ615" s="4"/>
      <c r="AR615" s="10" t="s">
        <v>1596</v>
      </c>
      <c r="AS615" s="10" t="s">
        <v>86</v>
      </c>
      <c r="AT615" s="10" t="s">
        <v>86</v>
      </c>
      <c r="AU615" s="10" t="s">
        <v>86</v>
      </c>
    </row>
    <row r="616" spans="1:73" ht="14.25" customHeight="1" x14ac:dyDescent="0.25">
      <c r="A616" s="10" t="s">
        <v>1600</v>
      </c>
      <c r="B616" s="4" t="s">
        <v>45</v>
      </c>
      <c r="C616" s="5" t="s">
        <v>1594</v>
      </c>
      <c r="D616" s="10" t="s">
        <v>118</v>
      </c>
      <c r="E616" s="5" t="s">
        <v>1601</v>
      </c>
      <c r="F616" t="s">
        <v>1678</v>
      </c>
      <c r="G616" t="s">
        <v>1678</v>
      </c>
      <c r="H616" s="10">
        <v>85</v>
      </c>
      <c r="I616" s="7"/>
      <c r="J616" s="7"/>
      <c r="K616" s="10" t="s">
        <v>398</v>
      </c>
      <c r="L616" s="4" t="s">
        <v>50</v>
      </c>
      <c r="M616" s="14">
        <v>45567</v>
      </c>
      <c r="N616" s="4" t="s">
        <v>352</v>
      </c>
      <c r="O616" s="4">
        <v>8</v>
      </c>
      <c r="P616" s="5">
        <v>0</v>
      </c>
      <c r="Q616" s="10">
        <v>4</v>
      </c>
      <c r="R616" s="10">
        <v>5</v>
      </c>
      <c r="S616" s="10">
        <v>8</v>
      </c>
      <c r="T616" s="4">
        <f t="shared" si="25"/>
        <v>25</v>
      </c>
      <c r="U616" s="4">
        <v>0.32</v>
      </c>
      <c r="V616" s="4">
        <v>0</v>
      </c>
      <c r="W616" s="4">
        <v>0.16</v>
      </c>
      <c r="X616" s="4">
        <v>0.2</v>
      </c>
      <c r="Y616" s="4">
        <v>0.32</v>
      </c>
      <c r="Z616" s="9">
        <f t="shared" si="24"/>
        <v>0</v>
      </c>
      <c r="AA616" s="9">
        <f t="shared" si="24"/>
        <v>0</v>
      </c>
      <c r="AB616" s="9">
        <f t="shared" si="24"/>
        <v>0</v>
      </c>
      <c r="AC616" s="4">
        <v>0</v>
      </c>
      <c r="AD616" s="4">
        <v>0</v>
      </c>
      <c r="AE616" s="4">
        <v>0</v>
      </c>
      <c r="AF616" s="10">
        <v>0</v>
      </c>
      <c r="AG616" s="10">
        <v>0</v>
      </c>
      <c r="AH616" s="4" t="s">
        <v>52</v>
      </c>
      <c r="AI616" s="10" t="s">
        <v>59</v>
      </c>
      <c r="AJ616" s="10" t="s">
        <v>650</v>
      </c>
      <c r="AK616" s="10" t="s">
        <v>86</v>
      </c>
      <c r="AL616" s="4">
        <v>1</v>
      </c>
      <c r="AM616" s="4"/>
      <c r="AN616" s="4"/>
      <c r="AO616" s="4"/>
      <c r="AP616" s="4">
        <v>1</v>
      </c>
      <c r="AQ616" s="4"/>
      <c r="AR616" s="10" t="s">
        <v>654</v>
      </c>
      <c r="AS616" s="10" t="s">
        <v>86</v>
      </c>
      <c r="AT616" s="10" t="s">
        <v>86</v>
      </c>
      <c r="AU616" s="10" t="s">
        <v>86</v>
      </c>
    </row>
    <row r="617" spans="1:73" ht="14.25" customHeight="1" x14ac:dyDescent="0.25">
      <c r="A617" s="10" t="s">
        <v>1594</v>
      </c>
      <c r="B617" s="4" t="s">
        <v>45</v>
      </c>
      <c r="C617" s="10" t="s">
        <v>1594</v>
      </c>
      <c r="D617" s="10" t="s">
        <v>88</v>
      </c>
      <c r="E617" s="5" t="s">
        <v>1595</v>
      </c>
      <c r="F617" t="s">
        <v>1678</v>
      </c>
      <c r="G617" t="s">
        <v>1678</v>
      </c>
      <c r="H617" s="10">
        <v>86</v>
      </c>
      <c r="I617" s="7"/>
      <c r="J617" s="7"/>
      <c r="K617" s="10" t="s">
        <v>398</v>
      </c>
      <c r="L617" s="4" t="s">
        <v>50</v>
      </c>
      <c r="M617" s="14">
        <v>45580</v>
      </c>
      <c r="N617" s="4" t="s">
        <v>352</v>
      </c>
      <c r="O617" s="4">
        <v>4</v>
      </c>
      <c r="P617" s="5">
        <v>0</v>
      </c>
      <c r="Q617" s="10">
        <v>4</v>
      </c>
      <c r="R617" s="10">
        <v>7</v>
      </c>
      <c r="S617" s="10">
        <v>10</v>
      </c>
      <c r="T617" s="4">
        <f t="shared" si="25"/>
        <v>25</v>
      </c>
      <c r="U617" s="4">
        <v>0.16</v>
      </c>
      <c r="V617" s="4">
        <v>0</v>
      </c>
      <c r="W617" s="4">
        <v>0.16</v>
      </c>
      <c r="X617" s="4">
        <v>0.28000000000000003</v>
      </c>
      <c r="Y617" s="4">
        <v>0.4</v>
      </c>
      <c r="Z617" s="9">
        <f t="shared" si="24"/>
        <v>0.52</v>
      </c>
      <c r="AA617" s="9">
        <f t="shared" si="24"/>
        <v>0.52</v>
      </c>
      <c r="AB617" s="9">
        <f t="shared" si="24"/>
        <v>0</v>
      </c>
      <c r="AC617" s="4">
        <v>13</v>
      </c>
      <c r="AD617" s="4">
        <v>13</v>
      </c>
      <c r="AE617" s="4">
        <v>0</v>
      </c>
      <c r="AF617" s="10">
        <v>15</v>
      </c>
      <c r="AG617" s="10">
        <v>3</v>
      </c>
      <c r="AH617" s="4" t="s">
        <v>111</v>
      </c>
      <c r="AI617" s="10" t="s">
        <v>59</v>
      </c>
      <c r="AJ617" s="10" t="s">
        <v>618</v>
      </c>
      <c r="AK617" s="10" t="s">
        <v>86</v>
      </c>
      <c r="AL617" s="4">
        <v>1</v>
      </c>
      <c r="AM617" s="4"/>
      <c r="AN617" s="4"/>
      <c r="AO617" s="4"/>
      <c r="AP617" s="4">
        <v>1</v>
      </c>
      <c r="AQ617" s="4"/>
      <c r="AR617" s="10" t="s">
        <v>654</v>
      </c>
      <c r="AS617" s="10" t="s">
        <v>1602</v>
      </c>
      <c r="AT617" s="10" t="s">
        <v>86</v>
      </c>
      <c r="AU617" s="10" t="s">
        <v>86</v>
      </c>
    </row>
    <row r="618" spans="1:73" ht="14.25" customHeight="1" x14ac:dyDescent="0.25">
      <c r="A618" s="4" t="s">
        <v>1603</v>
      </c>
      <c r="B618" s="4" t="s">
        <v>45</v>
      </c>
      <c r="C618" s="4" t="s">
        <v>1603</v>
      </c>
      <c r="D618" s="5" t="s">
        <v>88</v>
      </c>
      <c r="E618" s="5" t="s">
        <v>1604</v>
      </c>
      <c r="F618" t="s">
        <v>1678</v>
      </c>
      <c r="G618" t="s">
        <v>1678</v>
      </c>
      <c r="H618" s="10">
        <v>87</v>
      </c>
      <c r="I618" s="7">
        <v>704010</v>
      </c>
      <c r="J618" s="7">
        <v>7755993</v>
      </c>
      <c r="K618" s="5" t="s">
        <v>398</v>
      </c>
      <c r="L618" s="4" t="s">
        <v>50</v>
      </c>
      <c r="M618" s="14" t="s">
        <v>1605</v>
      </c>
      <c r="N618" s="4" t="s">
        <v>321</v>
      </c>
      <c r="O618" s="4">
        <v>7</v>
      </c>
      <c r="P618" s="10">
        <v>0</v>
      </c>
      <c r="Q618" s="10">
        <v>0</v>
      </c>
      <c r="R618" s="10">
        <v>5</v>
      </c>
      <c r="S618" s="10">
        <v>13</v>
      </c>
      <c r="T618" s="4">
        <f t="shared" si="25"/>
        <v>25</v>
      </c>
      <c r="U618" s="4">
        <v>0.28000000000000003</v>
      </c>
      <c r="V618" s="4">
        <v>0</v>
      </c>
      <c r="W618" s="4">
        <v>0</v>
      </c>
      <c r="X618" s="4">
        <v>0.2</v>
      </c>
      <c r="Y618" s="4">
        <v>0.52</v>
      </c>
      <c r="Z618" s="9">
        <f t="shared" si="24"/>
        <v>0.88</v>
      </c>
      <c r="AA618" s="9">
        <f t="shared" si="24"/>
        <v>0.88</v>
      </c>
      <c r="AB618" s="9">
        <f t="shared" si="24"/>
        <v>0</v>
      </c>
      <c r="AC618" s="4">
        <v>22</v>
      </c>
      <c r="AD618" s="4">
        <v>22</v>
      </c>
      <c r="AE618" s="4">
        <v>0</v>
      </c>
      <c r="AF618" s="10">
        <v>2</v>
      </c>
      <c r="AG618" s="10">
        <v>2</v>
      </c>
      <c r="AH618" s="4" t="s">
        <v>52</v>
      </c>
      <c r="AI618" s="10" t="s">
        <v>53</v>
      </c>
      <c r="AJ618" s="10" t="s">
        <v>387</v>
      </c>
      <c r="AK618" s="10" t="s">
        <v>546</v>
      </c>
      <c r="AL618" s="4"/>
      <c r="AM618" s="4"/>
      <c r="AN618" s="4"/>
      <c r="AO618" s="4"/>
      <c r="AP618" s="4">
        <v>1</v>
      </c>
      <c r="AQ618" s="4">
        <v>1</v>
      </c>
      <c r="AR618" s="10" t="s">
        <v>655</v>
      </c>
      <c r="AS618" s="10" t="s">
        <v>169</v>
      </c>
      <c r="AT618" s="10" t="s">
        <v>325</v>
      </c>
      <c r="AU618" s="10" t="s">
        <v>447</v>
      </c>
    </row>
    <row r="619" spans="1:73" ht="14.25" customHeight="1" x14ac:dyDescent="0.25">
      <c r="A619" s="4" t="s">
        <v>1603</v>
      </c>
      <c r="B619" s="4" t="s">
        <v>45</v>
      </c>
      <c r="C619" s="4" t="s">
        <v>1603</v>
      </c>
      <c r="D619" s="5" t="s">
        <v>88</v>
      </c>
      <c r="E619" s="5" t="s">
        <v>1604</v>
      </c>
      <c r="F619" t="s">
        <v>1678</v>
      </c>
      <c r="G619" t="s">
        <v>1678</v>
      </c>
      <c r="H619" s="10">
        <v>88</v>
      </c>
      <c r="I619" s="7">
        <v>704093</v>
      </c>
      <c r="J619" s="7">
        <v>7756061</v>
      </c>
      <c r="K619" s="5" t="s">
        <v>398</v>
      </c>
      <c r="L619" s="4" t="s">
        <v>50</v>
      </c>
      <c r="M619" s="14" t="s">
        <v>1605</v>
      </c>
      <c r="N619" s="4" t="s">
        <v>321</v>
      </c>
      <c r="O619" s="4">
        <v>10</v>
      </c>
      <c r="P619" s="10">
        <v>0</v>
      </c>
      <c r="Q619" s="10">
        <v>5</v>
      </c>
      <c r="R619" s="10">
        <v>0</v>
      </c>
      <c r="S619" s="10">
        <v>10</v>
      </c>
      <c r="T619" s="4">
        <f t="shared" si="25"/>
        <v>25</v>
      </c>
      <c r="U619" s="4">
        <v>0.4</v>
      </c>
      <c r="V619" s="4">
        <v>0</v>
      </c>
      <c r="W619" s="4">
        <v>0.2</v>
      </c>
      <c r="X619" s="4">
        <v>0</v>
      </c>
      <c r="Y619" s="4">
        <v>0.4</v>
      </c>
      <c r="Z619" s="9">
        <f t="shared" si="24"/>
        <v>1</v>
      </c>
      <c r="AA619" s="9">
        <f t="shared" si="24"/>
        <v>0.76</v>
      </c>
      <c r="AB619" s="9">
        <f t="shared" si="24"/>
        <v>0.24</v>
      </c>
      <c r="AC619" s="4">
        <v>25</v>
      </c>
      <c r="AD619" s="4">
        <v>19</v>
      </c>
      <c r="AE619" s="4">
        <v>6</v>
      </c>
      <c r="AF619" s="10">
        <v>1</v>
      </c>
      <c r="AG619" s="10">
        <v>2</v>
      </c>
      <c r="AH619" s="4" t="s">
        <v>52</v>
      </c>
      <c r="AI619" s="10" t="s">
        <v>445</v>
      </c>
      <c r="AJ619" s="10" t="s">
        <v>387</v>
      </c>
      <c r="AK619" s="10" t="s">
        <v>546</v>
      </c>
      <c r="AL619" s="4">
        <v>1</v>
      </c>
      <c r="AM619" s="4"/>
      <c r="AN619" s="4"/>
      <c r="AO619" s="4"/>
      <c r="AP619" s="4">
        <v>1</v>
      </c>
      <c r="AQ619" s="4">
        <v>1</v>
      </c>
      <c r="AR619" s="10" t="s">
        <v>655</v>
      </c>
      <c r="AS619" s="10" t="s">
        <v>169</v>
      </c>
      <c r="AT619" s="10" t="s">
        <v>322</v>
      </c>
      <c r="AU619" s="10" t="s">
        <v>323</v>
      </c>
    </row>
    <row r="620" spans="1:73" ht="14.25" customHeight="1" x14ac:dyDescent="0.25">
      <c r="A620" s="4" t="s">
        <v>1603</v>
      </c>
      <c r="B620" s="4" t="s">
        <v>45</v>
      </c>
      <c r="C620" s="4" t="s">
        <v>1603</v>
      </c>
      <c r="D620" s="5" t="s">
        <v>88</v>
      </c>
      <c r="E620" s="5" t="s">
        <v>1604</v>
      </c>
      <c r="F620" t="s">
        <v>1678</v>
      </c>
      <c r="G620" t="s">
        <v>1678</v>
      </c>
      <c r="H620" s="10">
        <v>89</v>
      </c>
      <c r="I620" s="7">
        <v>704825</v>
      </c>
      <c r="J620" s="7">
        <v>7756264</v>
      </c>
      <c r="K620" s="5" t="s">
        <v>398</v>
      </c>
      <c r="L620" s="4" t="s">
        <v>50</v>
      </c>
      <c r="M620" s="14" t="s">
        <v>1605</v>
      </c>
      <c r="N620" s="4" t="s">
        <v>321</v>
      </c>
      <c r="O620" s="4">
        <v>10</v>
      </c>
      <c r="P620" s="10">
        <v>0</v>
      </c>
      <c r="Q620" s="10">
        <v>0</v>
      </c>
      <c r="R620" s="10">
        <v>0</v>
      </c>
      <c r="S620" s="10">
        <v>15</v>
      </c>
      <c r="T620" s="4">
        <f t="shared" si="25"/>
        <v>25</v>
      </c>
      <c r="U620" s="4">
        <v>0.4</v>
      </c>
      <c r="V620" s="4">
        <v>0</v>
      </c>
      <c r="W620" s="4">
        <v>0</v>
      </c>
      <c r="X620" s="4">
        <v>0</v>
      </c>
      <c r="Y620" s="4">
        <v>0.6</v>
      </c>
      <c r="Z620" s="9">
        <f t="shared" si="24"/>
        <v>1</v>
      </c>
      <c r="AA620" s="9">
        <f t="shared" si="24"/>
        <v>0.8</v>
      </c>
      <c r="AB620" s="9">
        <f t="shared" si="24"/>
        <v>0.2</v>
      </c>
      <c r="AC620" s="4">
        <v>25</v>
      </c>
      <c r="AD620" s="4">
        <v>20</v>
      </c>
      <c r="AE620" s="4">
        <v>5</v>
      </c>
      <c r="AF620" s="10">
        <v>2</v>
      </c>
      <c r="AG620" s="10">
        <v>4</v>
      </c>
      <c r="AH620" s="4" t="s">
        <v>111</v>
      </c>
      <c r="AI620" s="10" t="s">
        <v>53</v>
      </c>
      <c r="AJ620" s="10" t="s">
        <v>53</v>
      </c>
      <c r="AK620" s="10" t="s">
        <v>546</v>
      </c>
      <c r="AL620" s="4"/>
      <c r="AM620" s="4"/>
      <c r="AN620" s="4"/>
      <c r="AO620" s="4"/>
      <c r="AP620" s="4"/>
      <c r="AQ620" s="4">
        <v>1</v>
      </c>
      <c r="AR620" s="10" t="s">
        <v>655</v>
      </c>
      <c r="AS620" s="10" t="s">
        <v>169</v>
      </c>
      <c r="AT620" s="10" t="s">
        <v>325</v>
      </c>
      <c r="AU620" s="10" t="s">
        <v>447</v>
      </c>
      <c r="BM620" s="21"/>
      <c r="BN620" s="21"/>
      <c r="BO620" s="21"/>
      <c r="BP620" s="21"/>
      <c r="BQ620" s="21"/>
      <c r="BR620" s="21"/>
      <c r="BS620" s="21"/>
      <c r="BT620" s="21"/>
      <c r="BU620" s="21"/>
    </row>
    <row r="621" spans="1:73" ht="14.25" customHeight="1" x14ac:dyDescent="0.25">
      <c r="A621" s="4" t="s">
        <v>1603</v>
      </c>
      <c r="B621" s="4" t="s">
        <v>45</v>
      </c>
      <c r="C621" s="4" t="s">
        <v>1603</v>
      </c>
      <c r="D621" s="5" t="s">
        <v>88</v>
      </c>
      <c r="E621" s="5" t="s">
        <v>1604</v>
      </c>
      <c r="F621" t="s">
        <v>1678</v>
      </c>
      <c r="G621" t="s">
        <v>1678</v>
      </c>
      <c r="H621" s="10">
        <v>90</v>
      </c>
      <c r="I621" s="7">
        <v>704424</v>
      </c>
      <c r="J621" s="7">
        <v>7756178</v>
      </c>
      <c r="K621" s="5" t="s">
        <v>398</v>
      </c>
      <c r="L621" s="4" t="s">
        <v>50</v>
      </c>
      <c r="M621" s="14" t="s">
        <v>1605</v>
      </c>
      <c r="N621" s="4" t="s">
        <v>321</v>
      </c>
      <c r="O621" s="4">
        <v>10</v>
      </c>
      <c r="P621" s="10">
        <v>0</v>
      </c>
      <c r="Q621" s="10">
        <v>4</v>
      </c>
      <c r="R621" s="10">
        <v>0</v>
      </c>
      <c r="S621" s="10">
        <v>11</v>
      </c>
      <c r="T621" s="4">
        <f t="shared" si="25"/>
        <v>25</v>
      </c>
      <c r="U621" s="4">
        <v>0.4</v>
      </c>
      <c r="V621" s="4">
        <v>0</v>
      </c>
      <c r="W621" s="4">
        <v>0.16</v>
      </c>
      <c r="X621" s="4">
        <v>0</v>
      </c>
      <c r="Y621" s="4">
        <v>0.44</v>
      </c>
      <c r="Z621" s="9">
        <f t="shared" si="24"/>
        <v>1</v>
      </c>
      <c r="AA621" s="9">
        <f t="shared" si="24"/>
        <v>0.84</v>
      </c>
      <c r="AB621" s="9">
        <f t="shared" si="24"/>
        <v>0.16</v>
      </c>
      <c r="AC621" s="4">
        <v>25</v>
      </c>
      <c r="AD621" s="4">
        <v>21</v>
      </c>
      <c r="AE621" s="4">
        <v>4</v>
      </c>
      <c r="AF621" s="10">
        <v>2</v>
      </c>
      <c r="AG621" s="10">
        <v>2</v>
      </c>
      <c r="AH621" s="4" t="s">
        <v>52</v>
      </c>
      <c r="AI621" s="10" t="s">
        <v>53</v>
      </c>
      <c r="AJ621" s="10" t="s">
        <v>387</v>
      </c>
      <c r="AK621" s="10" t="s">
        <v>546</v>
      </c>
      <c r="AL621" s="4"/>
      <c r="AM621" s="4"/>
      <c r="AN621" s="4"/>
      <c r="AO621" s="4"/>
      <c r="AP621" s="4">
        <v>1</v>
      </c>
      <c r="AQ621" s="4">
        <v>1</v>
      </c>
      <c r="AR621" s="10" t="s">
        <v>655</v>
      </c>
      <c r="AS621" s="10" t="s">
        <v>169</v>
      </c>
      <c r="AT621" s="10" t="s">
        <v>1606</v>
      </c>
      <c r="AU621" s="10" t="s">
        <v>447</v>
      </c>
      <c r="BM621" s="21"/>
      <c r="BN621" s="21"/>
      <c r="BO621" s="21"/>
      <c r="BP621" s="21"/>
      <c r="BQ621" s="21"/>
      <c r="BR621" s="21"/>
      <c r="BS621" s="21"/>
      <c r="BT621" s="21"/>
      <c r="BU621" s="21"/>
    </row>
    <row r="622" spans="1:73" ht="14.25" customHeight="1" x14ac:dyDescent="0.25">
      <c r="A622" s="4" t="s">
        <v>1603</v>
      </c>
      <c r="B622" s="4" t="s">
        <v>45</v>
      </c>
      <c r="C622" s="4" t="s">
        <v>1603</v>
      </c>
      <c r="D622" s="5" t="s">
        <v>88</v>
      </c>
      <c r="E622" s="5" t="s">
        <v>1604</v>
      </c>
      <c r="F622" t="s">
        <v>1678</v>
      </c>
      <c r="G622" t="s">
        <v>1678</v>
      </c>
      <c r="H622" s="10">
        <v>91</v>
      </c>
      <c r="I622" s="7">
        <v>704864</v>
      </c>
      <c r="J622" s="7">
        <v>7756289</v>
      </c>
      <c r="K622" s="5" t="s">
        <v>398</v>
      </c>
      <c r="L622" s="4" t="s">
        <v>50</v>
      </c>
      <c r="M622" s="14" t="s">
        <v>1605</v>
      </c>
      <c r="N622" s="4" t="s">
        <v>321</v>
      </c>
      <c r="O622" s="4">
        <v>8</v>
      </c>
      <c r="P622" s="10">
        <v>0</v>
      </c>
      <c r="Q622" s="10">
        <v>0</v>
      </c>
      <c r="R622" s="10">
        <v>8</v>
      </c>
      <c r="S622" s="10">
        <v>9</v>
      </c>
      <c r="T622" s="4">
        <f t="shared" si="25"/>
        <v>25</v>
      </c>
      <c r="U622" s="4">
        <v>0.32</v>
      </c>
      <c r="V622" s="4">
        <v>0</v>
      </c>
      <c r="W622" s="4">
        <v>0</v>
      </c>
      <c r="X622" s="4">
        <v>0.32</v>
      </c>
      <c r="Y622" s="4">
        <v>0.36</v>
      </c>
      <c r="Z622" s="9">
        <f t="shared" si="24"/>
        <v>1</v>
      </c>
      <c r="AA622" s="9">
        <f t="shared" si="24"/>
        <v>0.8</v>
      </c>
      <c r="AB622" s="9">
        <f t="shared" si="24"/>
        <v>0.2</v>
      </c>
      <c r="AC622" s="4">
        <v>25</v>
      </c>
      <c r="AD622" s="4">
        <v>20</v>
      </c>
      <c r="AE622" s="4">
        <v>5</v>
      </c>
      <c r="AF622" s="10">
        <v>3</v>
      </c>
      <c r="AG622" s="10">
        <v>3</v>
      </c>
      <c r="AH622" s="4" t="s">
        <v>111</v>
      </c>
      <c r="AI622" s="10" t="s">
        <v>53</v>
      </c>
      <c r="AJ622" s="10" t="s">
        <v>53</v>
      </c>
      <c r="AK622" s="10" t="s">
        <v>546</v>
      </c>
      <c r="AL622" s="4"/>
      <c r="AM622" s="4"/>
      <c r="AN622" s="4"/>
      <c r="AO622" s="4"/>
      <c r="AP622" s="4"/>
      <c r="AQ622" s="4">
        <v>1</v>
      </c>
      <c r="AR622" s="10" t="s">
        <v>655</v>
      </c>
      <c r="AS622" s="10" t="s">
        <v>169</v>
      </c>
      <c r="AT622" s="10" t="s">
        <v>1606</v>
      </c>
      <c r="AU622" s="10" t="s">
        <v>323</v>
      </c>
      <c r="BM622" s="21"/>
      <c r="BN622" s="21"/>
      <c r="BO622" s="21"/>
      <c r="BP622" s="21"/>
      <c r="BQ622" s="21"/>
      <c r="BR622" s="21"/>
      <c r="BS622" s="21"/>
      <c r="BT622" s="21"/>
      <c r="BU622" s="21"/>
    </row>
    <row r="623" spans="1:73" ht="14.25" customHeight="1" x14ac:dyDescent="0.25">
      <c r="A623" s="4" t="s">
        <v>1607</v>
      </c>
      <c r="B623" s="4" t="s">
        <v>137</v>
      </c>
      <c r="C623" s="4" t="s">
        <v>1608</v>
      </c>
      <c r="D623" s="4" t="s">
        <v>88</v>
      </c>
      <c r="E623" s="5" t="s">
        <v>1607</v>
      </c>
      <c r="F623" t="s">
        <v>1678</v>
      </c>
      <c r="G623" t="s">
        <v>1678</v>
      </c>
      <c r="H623" s="4">
        <v>1</v>
      </c>
      <c r="I623" s="7">
        <v>705195.61795250198</v>
      </c>
      <c r="J623" s="7">
        <v>7756419.9665575204</v>
      </c>
      <c r="K623" s="17" t="s">
        <v>398</v>
      </c>
      <c r="L623" s="4" t="s">
        <v>168</v>
      </c>
      <c r="M623" s="4"/>
      <c r="N623" s="4" t="s">
        <v>401</v>
      </c>
      <c r="O623" s="4">
        <v>10</v>
      </c>
      <c r="P623" s="4">
        <v>0</v>
      </c>
      <c r="Q623" s="4">
        <v>1</v>
      </c>
      <c r="R623" s="4">
        <v>4</v>
      </c>
      <c r="S623" s="4">
        <v>10</v>
      </c>
      <c r="T623" s="4">
        <f t="shared" si="25"/>
        <v>25</v>
      </c>
      <c r="U623" s="4">
        <v>0.4</v>
      </c>
      <c r="V623" s="4">
        <v>0</v>
      </c>
      <c r="W623" s="4">
        <v>0.04</v>
      </c>
      <c r="X623" s="4">
        <v>0.16</v>
      </c>
      <c r="Y623" s="4">
        <v>0.4</v>
      </c>
      <c r="Z623" s="9">
        <f t="shared" si="24"/>
        <v>1</v>
      </c>
      <c r="AA623" s="9">
        <f t="shared" si="24"/>
        <v>1</v>
      </c>
      <c r="AB623" s="9">
        <f t="shared" si="24"/>
        <v>0</v>
      </c>
      <c r="AC623" s="4">
        <v>25</v>
      </c>
      <c r="AD623" s="4">
        <v>25</v>
      </c>
      <c r="AE623" s="4"/>
      <c r="AF623" s="4">
        <v>1</v>
      </c>
      <c r="AG623" s="4">
        <v>3</v>
      </c>
      <c r="AH623" s="4" t="s">
        <v>53</v>
      </c>
      <c r="AI623" s="18" t="s">
        <v>53</v>
      </c>
      <c r="AJ623" s="18"/>
      <c r="AK623" s="18" t="s">
        <v>54</v>
      </c>
      <c r="AL623" s="4"/>
      <c r="AM623" s="4"/>
      <c r="AN623" s="4"/>
      <c r="AO623" s="4"/>
      <c r="AP623" s="4"/>
      <c r="AQ623" s="4"/>
      <c r="AR623" s="18" t="s">
        <v>54</v>
      </c>
      <c r="AS623" s="18" t="s">
        <v>54</v>
      </c>
      <c r="AT623" s="18" t="s">
        <v>54</v>
      </c>
      <c r="AU623" s="18"/>
      <c r="BM623" s="21"/>
      <c r="BN623" s="21"/>
      <c r="BO623" s="21"/>
      <c r="BP623" s="21"/>
      <c r="BQ623" s="21"/>
      <c r="BR623" s="21"/>
      <c r="BS623" s="21"/>
      <c r="BT623" s="21"/>
      <c r="BU623" s="21"/>
    </row>
    <row r="624" spans="1:73" ht="14.25" customHeight="1" x14ac:dyDescent="0.25">
      <c r="A624" s="4" t="s">
        <v>1607</v>
      </c>
      <c r="B624" s="4" t="s">
        <v>137</v>
      </c>
      <c r="C624" s="4" t="s">
        <v>1608</v>
      </c>
      <c r="D624" s="4" t="s">
        <v>88</v>
      </c>
      <c r="E624" s="5" t="s">
        <v>1607</v>
      </c>
      <c r="F624" t="s">
        <v>1678</v>
      </c>
      <c r="G624" t="s">
        <v>1678</v>
      </c>
      <c r="H624" s="4">
        <v>2</v>
      </c>
      <c r="I624" s="7">
        <v>705209.57451469998</v>
      </c>
      <c r="J624" s="7">
        <v>7756383.1720190598</v>
      </c>
      <c r="K624" s="17" t="s">
        <v>398</v>
      </c>
      <c r="L624" s="4" t="s">
        <v>168</v>
      </c>
      <c r="M624" s="4"/>
      <c r="N624" s="4" t="s">
        <v>401</v>
      </c>
      <c r="O624" s="4">
        <v>3</v>
      </c>
      <c r="P624" s="4">
        <v>3</v>
      </c>
      <c r="Q624" s="4">
        <v>4</v>
      </c>
      <c r="R624" s="4">
        <v>0</v>
      </c>
      <c r="S624" s="4">
        <v>15</v>
      </c>
      <c r="T624" s="4">
        <f t="shared" si="25"/>
        <v>25</v>
      </c>
      <c r="U624" s="4">
        <v>0.12</v>
      </c>
      <c r="V624" s="4">
        <v>0.12</v>
      </c>
      <c r="W624" s="4">
        <v>0.16</v>
      </c>
      <c r="X624" s="4">
        <v>0</v>
      </c>
      <c r="Y624" s="4">
        <v>0.6</v>
      </c>
      <c r="Z624" s="9">
        <f t="shared" si="24"/>
        <v>1</v>
      </c>
      <c r="AA624" s="9">
        <f t="shared" si="24"/>
        <v>1</v>
      </c>
      <c r="AB624" s="9">
        <f t="shared" si="24"/>
        <v>0</v>
      </c>
      <c r="AC624" s="4">
        <v>25</v>
      </c>
      <c r="AD624" s="4">
        <v>25</v>
      </c>
      <c r="AE624" s="4"/>
      <c r="AF624" s="4">
        <v>1</v>
      </c>
      <c r="AG624" s="4">
        <v>5</v>
      </c>
      <c r="AH624" s="4" t="s">
        <v>53</v>
      </c>
      <c r="AI624" s="18" t="s">
        <v>53</v>
      </c>
      <c r="AJ624" s="18"/>
      <c r="AK624" s="18" t="s">
        <v>54</v>
      </c>
      <c r="AL624" s="4"/>
      <c r="AM624" s="4"/>
      <c r="AN624" s="4"/>
      <c r="AO624" s="4"/>
      <c r="AP624" s="4"/>
      <c r="AQ624" s="4"/>
      <c r="AR624" s="18" t="s">
        <v>54</v>
      </c>
      <c r="AS624" s="18" t="s">
        <v>54</v>
      </c>
      <c r="AT624" s="18" t="s">
        <v>54</v>
      </c>
      <c r="AU624" s="18"/>
      <c r="BM624" s="21"/>
      <c r="BN624" s="21"/>
      <c r="BO624" s="21"/>
      <c r="BP624" s="21"/>
      <c r="BQ624" s="21"/>
      <c r="BR624" s="21"/>
      <c r="BS624" s="21"/>
      <c r="BT624" s="21"/>
      <c r="BU624" s="21"/>
    </row>
    <row r="625" spans="1:73" s="22" customFormat="1" ht="14.25" customHeight="1" x14ac:dyDescent="0.25">
      <c r="A625" s="4" t="s">
        <v>1607</v>
      </c>
      <c r="B625" s="4" t="s">
        <v>137</v>
      </c>
      <c r="C625" s="4" t="s">
        <v>1608</v>
      </c>
      <c r="D625" s="4" t="s">
        <v>88</v>
      </c>
      <c r="E625" s="5" t="s">
        <v>1607</v>
      </c>
      <c r="F625" t="s">
        <v>1678</v>
      </c>
      <c r="G625" t="s">
        <v>1678</v>
      </c>
      <c r="H625" s="4">
        <v>3</v>
      </c>
      <c r="I625" s="7">
        <v>705145.12063326605</v>
      </c>
      <c r="J625" s="7">
        <v>7756323.03189098</v>
      </c>
      <c r="K625" s="17" t="s">
        <v>398</v>
      </c>
      <c r="L625" s="4" t="s">
        <v>168</v>
      </c>
      <c r="M625" s="4"/>
      <c r="N625" s="4" t="s">
        <v>401</v>
      </c>
      <c r="O625" s="4">
        <v>2</v>
      </c>
      <c r="P625" s="4">
        <v>8</v>
      </c>
      <c r="Q625" s="4">
        <v>2</v>
      </c>
      <c r="R625" s="4">
        <v>0</v>
      </c>
      <c r="S625" s="4">
        <v>13</v>
      </c>
      <c r="T625" s="4">
        <f t="shared" si="25"/>
        <v>25</v>
      </c>
      <c r="U625" s="4">
        <v>0.08</v>
      </c>
      <c r="V625" s="4">
        <v>0.32</v>
      </c>
      <c r="W625" s="4">
        <v>0.08</v>
      </c>
      <c r="X625" s="4">
        <v>0</v>
      </c>
      <c r="Y625" s="4">
        <v>0.52</v>
      </c>
      <c r="Z625" s="9">
        <f t="shared" si="24"/>
        <v>1</v>
      </c>
      <c r="AA625" s="9">
        <f t="shared" si="24"/>
        <v>1</v>
      </c>
      <c r="AB625" s="9">
        <f t="shared" si="24"/>
        <v>0</v>
      </c>
      <c r="AC625" s="4">
        <v>25</v>
      </c>
      <c r="AD625" s="4">
        <v>25</v>
      </c>
      <c r="AE625" s="4"/>
      <c r="AF625" s="4">
        <v>1</v>
      </c>
      <c r="AG625" s="4">
        <v>2</v>
      </c>
      <c r="AH625" s="4" t="s">
        <v>53</v>
      </c>
      <c r="AI625" s="18" t="s">
        <v>53</v>
      </c>
      <c r="AJ625" s="18"/>
      <c r="AK625" s="18" t="s">
        <v>54</v>
      </c>
      <c r="AL625" s="4"/>
      <c r="AM625" s="4"/>
      <c r="AN625" s="4"/>
      <c r="AO625" s="4"/>
      <c r="AP625" s="4"/>
      <c r="AQ625" s="4"/>
      <c r="AR625" s="18" t="s">
        <v>54</v>
      </c>
      <c r="AS625" s="18" t="s">
        <v>54</v>
      </c>
      <c r="AT625" s="18" t="s">
        <v>54</v>
      </c>
      <c r="AU625" s="18"/>
      <c r="AV625"/>
      <c r="AW625"/>
      <c r="AX625"/>
      <c r="AY625"/>
      <c r="AZ625" s="21"/>
      <c r="BA625"/>
      <c r="BB625"/>
      <c r="BC625"/>
      <c r="BD625"/>
      <c r="BE625"/>
      <c r="BF625"/>
      <c r="BG625"/>
      <c r="BH625"/>
      <c r="BI625"/>
      <c r="BJ625"/>
      <c r="BK625"/>
      <c r="BL625"/>
      <c r="BM625" s="21"/>
      <c r="BN625" s="21"/>
      <c r="BO625" s="21"/>
      <c r="BP625" s="21"/>
      <c r="BQ625" s="21"/>
      <c r="BR625" s="21"/>
      <c r="BS625" s="21"/>
      <c r="BT625" s="21"/>
      <c r="BU625" s="21"/>
    </row>
    <row r="626" spans="1:73" s="21" customFormat="1" ht="14.25" customHeight="1" x14ac:dyDescent="0.25">
      <c r="A626" s="4" t="s">
        <v>1607</v>
      </c>
      <c r="B626" s="4" t="s">
        <v>137</v>
      </c>
      <c r="C626" s="4" t="s">
        <v>1608</v>
      </c>
      <c r="D626" s="4" t="s">
        <v>88</v>
      </c>
      <c r="E626" s="5" t="s">
        <v>1607</v>
      </c>
      <c r="F626" t="s">
        <v>1678</v>
      </c>
      <c r="G626" t="s">
        <v>1678</v>
      </c>
      <c r="H626" s="4">
        <v>4</v>
      </c>
      <c r="I626" s="7">
        <v>705098.42957110703</v>
      </c>
      <c r="J626" s="7">
        <v>7756305.2690028902</v>
      </c>
      <c r="K626" s="17" t="s">
        <v>49</v>
      </c>
      <c r="L626" s="4" t="s">
        <v>168</v>
      </c>
      <c r="M626" s="4"/>
      <c r="N626" s="4" t="s">
        <v>401</v>
      </c>
      <c r="O626" s="4">
        <v>18</v>
      </c>
      <c r="P626" s="4">
        <v>4</v>
      </c>
      <c r="Q626" s="4">
        <v>0</v>
      </c>
      <c r="R626" s="4">
        <v>0</v>
      </c>
      <c r="S626" s="4">
        <v>3</v>
      </c>
      <c r="T626" s="4">
        <f t="shared" si="25"/>
        <v>25</v>
      </c>
      <c r="U626" s="4">
        <v>0.72</v>
      </c>
      <c r="V626" s="4">
        <v>0.16</v>
      </c>
      <c r="W626" s="4">
        <v>0</v>
      </c>
      <c r="X626" s="4">
        <v>0</v>
      </c>
      <c r="Y626" s="4">
        <v>0.12</v>
      </c>
      <c r="Z626" s="9">
        <f t="shared" si="24"/>
        <v>0.48</v>
      </c>
      <c r="AA626" s="9">
        <f t="shared" si="24"/>
        <v>0.48</v>
      </c>
      <c r="AB626" s="9">
        <f t="shared" si="24"/>
        <v>0</v>
      </c>
      <c r="AC626" s="4">
        <v>12</v>
      </c>
      <c r="AD626" s="4">
        <v>12</v>
      </c>
      <c r="AE626" s="4"/>
      <c r="AF626" s="4">
        <v>1</v>
      </c>
      <c r="AG626" s="4">
        <v>1</v>
      </c>
      <c r="AH626" s="4" t="s">
        <v>53</v>
      </c>
      <c r="AI626" s="18" t="s">
        <v>53</v>
      </c>
      <c r="AJ626" s="18"/>
      <c r="AK626" s="18" t="s">
        <v>54</v>
      </c>
      <c r="AL626" s="4"/>
      <c r="AM626" s="4"/>
      <c r="AN626" s="4"/>
      <c r="AO626" s="4"/>
      <c r="AP626" s="4"/>
      <c r="AQ626" s="4"/>
      <c r="AR626" s="18" t="s">
        <v>54</v>
      </c>
      <c r="AS626" s="18" t="s">
        <v>54</v>
      </c>
      <c r="AT626" s="18" t="s">
        <v>54</v>
      </c>
      <c r="AU626" s="18"/>
      <c r="AV626"/>
      <c r="AW626"/>
      <c r="AX626"/>
      <c r="AY626"/>
      <c r="BA626"/>
      <c r="BB626"/>
      <c r="BC626"/>
      <c r="BD626"/>
      <c r="BE626"/>
      <c r="BF626"/>
      <c r="BG626"/>
      <c r="BH626"/>
      <c r="BI626"/>
      <c r="BJ626"/>
      <c r="BK626"/>
      <c r="BL626"/>
    </row>
    <row r="627" spans="1:73" s="21" customFormat="1" ht="14.25" customHeight="1" x14ac:dyDescent="0.25">
      <c r="A627" s="4" t="s">
        <v>1609</v>
      </c>
      <c r="B627" s="4" t="s">
        <v>137</v>
      </c>
      <c r="C627" s="4" t="s">
        <v>1609</v>
      </c>
      <c r="D627" s="5" t="s">
        <v>88</v>
      </c>
      <c r="E627" s="5" t="s">
        <v>1610</v>
      </c>
      <c r="F627" t="s">
        <v>1678</v>
      </c>
      <c r="G627" t="s">
        <v>1678</v>
      </c>
      <c r="H627" s="10">
        <v>241</v>
      </c>
      <c r="I627" s="12">
        <v>706123</v>
      </c>
      <c r="J627" s="12">
        <v>7756144</v>
      </c>
      <c r="K627" s="5" t="s">
        <v>398</v>
      </c>
      <c r="L627" s="4" t="s">
        <v>50</v>
      </c>
      <c r="M627" s="14">
        <v>45609</v>
      </c>
      <c r="N627" s="4" t="s">
        <v>321</v>
      </c>
      <c r="O627" s="4">
        <v>20</v>
      </c>
      <c r="P627" s="10">
        <v>0</v>
      </c>
      <c r="Q627" s="10">
        <v>0</v>
      </c>
      <c r="R627" s="10">
        <v>0</v>
      </c>
      <c r="S627" s="10">
        <v>5</v>
      </c>
      <c r="T627" s="4">
        <f t="shared" si="25"/>
        <v>25</v>
      </c>
      <c r="U627" s="4">
        <v>0.8</v>
      </c>
      <c r="V627" s="4">
        <v>0</v>
      </c>
      <c r="W627" s="4">
        <v>0</v>
      </c>
      <c r="X627" s="4">
        <v>0</v>
      </c>
      <c r="Y627" s="4">
        <v>0.2</v>
      </c>
      <c r="Z627" s="9">
        <f t="shared" si="24"/>
        <v>1</v>
      </c>
      <c r="AA627" s="9">
        <f t="shared" si="24"/>
        <v>0.88</v>
      </c>
      <c r="AB627" s="9">
        <f t="shared" si="24"/>
        <v>0.12</v>
      </c>
      <c r="AC627" s="4">
        <v>25</v>
      </c>
      <c r="AD627" s="4">
        <v>22</v>
      </c>
      <c r="AE627" s="4">
        <v>3</v>
      </c>
      <c r="AF627" s="10">
        <v>1</v>
      </c>
      <c r="AG627" s="10">
        <v>1</v>
      </c>
      <c r="AH627" s="4" t="s">
        <v>52</v>
      </c>
      <c r="AI627" s="10" t="s">
        <v>53</v>
      </c>
      <c r="AJ627" s="10" t="s">
        <v>53</v>
      </c>
      <c r="AK627" s="10" t="s">
        <v>169</v>
      </c>
      <c r="AL627" s="4"/>
      <c r="AM627" s="4"/>
      <c r="AN627" s="4"/>
      <c r="AO627" s="4"/>
      <c r="AP627" s="4"/>
      <c r="AQ627" s="4"/>
      <c r="AR627" s="10" t="s">
        <v>655</v>
      </c>
      <c r="AS627" s="10" t="s">
        <v>169</v>
      </c>
      <c r="AT627" s="10" t="s">
        <v>385</v>
      </c>
      <c r="AU627" s="10" t="s">
        <v>323</v>
      </c>
      <c r="AV627"/>
      <c r="AW627"/>
      <c r="AX627"/>
      <c r="AY627"/>
      <c r="BA627"/>
      <c r="BB627"/>
      <c r="BC627"/>
      <c r="BD627"/>
      <c r="BE627"/>
      <c r="BF627"/>
      <c r="BG627"/>
      <c r="BH627"/>
      <c r="BI627"/>
      <c r="BJ627"/>
      <c r="BK627"/>
      <c r="BL627"/>
    </row>
    <row r="628" spans="1:73" s="21" customFormat="1" ht="14.25" customHeight="1" x14ac:dyDescent="0.25">
      <c r="A628" s="4" t="s">
        <v>1609</v>
      </c>
      <c r="B628" s="4" t="s">
        <v>137</v>
      </c>
      <c r="C628" s="4" t="s">
        <v>1609</v>
      </c>
      <c r="D628" s="5" t="s">
        <v>88</v>
      </c>
      <c r="E628" s="5" t="s">
        <v>1610</v>
      </c>
      <c r="F628" t="s">
        <v>1678</v>
      </c>
      <c r="G628" t="s">
        <v>1678</v>
      </c>
      <c r="H628" s="10">
        <v>242</v>
      </c>
      <c r="I628" s="12">
        <v>706213</v>
      </c>
      <c r="J628" s="12">
        <v>7756191</v>
      </c>
      <c r="K628" s="5" t="s">
        <v>398</v>
      </c>
      <c r="L628" s="4" t="s">
        <v>50</v>
      </c>
      <c r="M628" s="14">
        <v>45609</v>
      </c>
      <c r="N628" s="4" t="s">
        <v>321</v>
      </c>
      <c r="O628" s="4">
        <v>23</v>
      </c>
      <c r="P628" s="10">
        <v>0</v>
      </c>
      <c r="Q628" s="10">
        <v>0</v>
      </c>
      <c r="R628" s="10">
        <v>0</v>
      </c>
      <c r="S628" s="10">
        <v>2</v>
      </c>
      <c r="T628" s="4">
        <f t="shared" si="25"/>
        <v>25</v>
      </c>
      <c r="U628" s="4">
        <v>0.92</v>
      </c>
      <c r="V628" s="4">
        <v>0</v>
      </c>
      <c r="W628" s="4">
        <v>0</v>
      </c>
      <c r="X628" s="4">
        <v>0</v>
      </c>
      <c r="Y628" s="4">
        <v>0.08</v>
      </c>
      <c r="Z628" s="9">
        <f t="shared" si="24"/>
        <v>0.84</v>
      </c>
      <c r="AA628" s="9">
        <f t="shared" si="24"/>
        <v>0.84</v>
      </c>
      <c r="AB628" s="9">
        <f t="shared" si="24"/>
        <v>0</v>
      </c>
      <c r="AC628" s="4">
        <v>21</v>
      </c>
      <c r="AD628" s="4">
        <v>21</v>
      </c>
      <c r="AE628" s="4">
        <v>0</v>
      </c>
      <c r="AF628" s="10">
        <v>0.5</v>
      </c>
      <c r="AG628" s="10">
        <v>0.5</v>
      </c>
      <c r="AH628" s="4" t="s">
        <v>52</v>
      </c>
      <c r="AI628" s="10" t="s">
        <v>53</v>
      </c>
      <c r="AJ628" s="10" t="s">
        <v>53</v>
      </c>
      <c r="AK628" s="10" t="s">
        <v>169</v>
      </c>
      <c r="AL628" s="4"/>
      <c r="AM628" s="4"/>
      <c r="AN628" s="4"/>
      <c r="AO628" s="4">
        <v>1</v>
      </c>
      <c r="AP628" s="4"/>
      <c r="AQ628" s="4"/>
      <c r="AR628" s="10" t="s">
        <v>655</v>
      </c>
      <c r="AS628" s="10" t="s">
        <v>169</v>
      </c>
      <c r="AT628" s="10" t="s">
        <v>385</v>
      </c>
      <c r="AU628" s="10" t="s">
        <v>323</v>
      </c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</row>
    <row r="629" spans="1:73" s="21" customFormat="1" ht="14.25" customHeight="1" x14ac:dyDescent="0.25">
      <c r="A629" s="4" t="s">
        <v>1609</v>
      </c>
      <c r="B629" s="4" t="s">
        <v>137</v>
      </c>
      <c r="C629" s="4" t="s">
        <v>1609</v>
      </c>
      <c r="D629" s="5" t="s">
        <v>88</v>
      </c>
      <c r="E629" s="5" t="s">
        <v>1610</v>
      </c>
      <c r="F629" t="s">
        <v>1678</v>
      </c>
      <c r="G629" t="s">
        <v>1678</v>
      </c>
      <c r="H629" s="10">
        <v>243</v>
      </c>
      <c r="I629" s="12">
        <v>706178</v>
      </c>
      <c r="J629" s="12">
        <v>7756166</v>
      </c>
      <c r="K629" s="5" t="s">
        <v>398</v>
      </c>
      <c r="L629" s="4" t="s">
        <v>50</v>
      </c>
      <c r="M629" s="14">
        <v>45609</v>
      </c>
      <c r="N629" s="4" t="s">
        <v>321</v>
      </c>
      <c r="O629" s="4">
        <v>25</v>
      </c>
      <c r="P629" s="10">
        <v>0</v>
      </c>
      <c r="Q629" s="10">
        <v>0</v>
      </c>
      <c r="R629" s="10">
        <v>0</v>
      </c>
      <c r="S629" s="10">
        <v>0</v>
      </c>
      <c r="T629" s="4">
        <f t="shared" si="25"/>
        <v>25</v>
      </c>
      <c r="U629" s="4">
        <v>1</v>
      </c>
      <c r="V629" s="4">
        <v>0</v>
      </c>
      <c r="W629" s="4">
        <v>0</v>
      </c>
      <c r="X629" s="4">
        <v>0</v>
      </c>
      <c r="Y629" s="4">
        <v>0</v>
      </c>
      <c r="Z629" s="9">
        <f t="shared" si="24"/>
        <v>0.68</v>
      </c>
      <c r="AA629" s="9">
        <f t="shared" si="24"/>
        <v>0.52</v>
      </c>
      <c r="AB629" s="9">
        <f t="shared" si="24"/>
        <v>0.16</v>
      </c>
      <c r="AC629" s="4">
        <v>17</v>
      </c>
      <c r="AD629" s="4">
        <v>13</v>
      </c>
      <c r="AE629" s="4">
        <v>4</v>
      </c>
      <c r="AF629" s="10">
        <v>0</v>
      </c>
      <c r="AG629" s="10">
        <v>0</v>
      </c>
      <c r="AH629" s="4" t="s">
        <v>52</v>
      </c>
      <c r="AI629" s="10" t="s">
        <v>53</v>
      </c>
      <c r="AJ629" s="10" t="s">
        <v>53</v>
      </c>
      <c r="AK629" s="10" t="s">
        <v>169</v>
      </c>
      <c r="AL629" s="4"/>
      <c r="AM629" s="4"/>
      <c r="AN629" s="4"/>
      <c r="AO629" s="4">
        <v>1</v>
      </c>
      <c r="AP629" s="4"/>
      <c r="AQ629" s="4"/>
      <c r="AR629" s="10" t="s">
        <v>655</v>
      </c>
      <c r="AS629" s="10" t="s">
        <v>169</v>
      </c>
      <c r="AT629" s="10" t="s">
        <v>385</v>
      </c>
      <c r="AU629" s="10" t="s">
        <v>323</v>
      </c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</row>
    <row r="630" spans="1:73" s="21" customFormat="1" ht="14.25" customHeight="1" x14ac:dyDescent="0.25">
      <c r="A630" s="4" t="s">
        <v>1609</v>
      </c>
      <c r="B630" s="4" t="s">
        <v>137</v>
      </c>
      <c r="C630" s="4" t="s">
        <v>1609</v>
      </c>
      <c r="D630" s="5" t="s">
        <v>88</v>
      </c>
      <c r="E630" s="5" t="s">
        <v>1610</v>
      </c>
      <c r="F630" t="s">
        <v>1678</v>
      </c>
      <c r="G630" t="s">
        <v>1678</v>
      </c>
      <c r="H630" s="10">
        <v>244</v>
      </c>
      <c r="I630" s="12">
        <v>706274</v>
      </c>
      <c r="J630" s="12">
        <v>7756297</v>
      </c>
      <c r="K630" s="5" t="s">
        <v>398</v>
      </c>
      <c r="L630" s="4" t="s">
        <v>50</v>
      </c>
      <c r="M630" s="14">
        <v>45609</v>
      </c>
      <c r="N630" s="4" t="s">
        <v>321</v>
      </c>
      <c r="O630" s="4">
        <v>25</v>
      </c>
      <c r="P630" s="10">
        <v>0</v>
      </c>
      <c r="Q630" s="10">
        <v>0</v>
      </c>
      <c r="R630" s="10">
        <v>0</v>
      </c>
      <c r="S630" s="10">
        <v>0</v>
      </c>
      <c r="T630" s="4">
        <f t="shared" si="25"/>
        <v>25</v>
      </c>
      <c r="U630" s="4">
        <v>1</v>
      </c>
      <c r="V630" s="4">
        <v>0</v>
      </c>
      <c r="W630" s="4">
        <v>0</v>
      </c>
      <c r="X630" s="4">
        <v>0</v>
      </c>
      <c r="Y630" s="4">
        <v>0</v>
      </c>
      <c r="Z630" s="9">
        <f t="shared" si="24"/>
        <v>0.6</v>
      </c>
      <c r="AA630" s="9">
        <f t="shared" si="24"/>
        <v>0.48</v>
      </c>
      <c r="AB630" s="9">
        <f t="shared" si="24"/>
        <v>0.12</v>
      </c>
      <c r="AC630" s="4">
        <v>15</v>
      </c>
      <c r="AD630" s="4">
        <v>12</v>
      </c>
      <c r="AE630" s="4">
        <v>3</v>
      </c>
      <c r="AF630" s="10">
        <v>0</v>
      </c>
      <c r="AG630" s="10">
        <v>0</v>
      </c>
      <c r="AH630" s="4" t="s">
        <v>52</v>
      </c>
      <c r="AI630" s="10" t="s">
        <v>53</v>
      </c>
      <c r="AJ630" s="10" t="s">
        <v>53</v>
      </c>
      <c r="AK630" s="10" t="s">
        <v>169</v>
      </c>
      <c r="AL630" s="4"/>
      <c r="AM630" s="4"/>
      <c r="AN630" s="4"/>
      <c r="AO630" s="4"/>
      <c r="AP630" s="4"/>
      <c r="AQ630" s="4"/>
      <c r="AR630" s="10" t="s">
        <v>655</v>
      </c>
      <c r="AS630" s="10" t="s">
        <v>169</v>
      </c>
      <c r="AT630" s="10" t="s">
        <v>385</v>
      </c>
      <c r="AU630" s="10" t="s">
        <v>939</v>
      </c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</row>
    <row r="631" spans="1:73" s="21" customFormat="1" ht="14.25" customHeight="1" x14ac:dyDescent="0.25">
      <c r="A631" s="4" t="s">
        <v>1609</v>
      </c>
      <c r="B631" s="4" t="s">
        <v>137</v>
      </c>
      <c r="C631" s="4" t="s">
        <v>1609</v>
      </c>
      <c r="D631" s="5" t="s">
        <v>88</v>
      </c>
      <c r="E631" s="5" t="s">
        <v>1610</v>
      </c>
      <c r="F631" t="s">
        <v>1678</v>
      </c>
      <c r="G631" t="s">
        <v>1678</v>
      </c>
      <c r="H631" s="10">
        <v>245</v>
      </c>
      <c r="I631" s="12">
        <v>706289</v>
      </c>
      <c r="J631" s="12">
        <v>7756335</v>
      </c>
      <c r="K631" s="5" t="s">
        <v>398</v>
      </c>
      <c r="L631" s="4" t="s">
        <v>50</v>
      </c>
      <c r="M631" s="14">
        <v>45609</v>
      </c>
      <c r="N631" s="4" t="s">
        <v>321</v>
      </c>
      <c r="O631" s="4">
        <v>25</v>
      </c>
      <c r="P631" s="10">
        <v>0</v>
      </c>
      <c r="Q631" s="10">
        <v>0</v>
      </c>
      <c r="R631" s="10">
        <v>0</v>
      </c>
      <c r="S631" s="10">
        <v>0</v>
      </c>
      <c r="T631" s="4">
        <f t="shared" si="25"/>
        <v>25</v>
      </c>
      <c r="U631" s="4">
        <v>1</v>
      </c>
      <c r="V631" s="4">
        <v>0</v>
      </c>
      <c r="W631" s="4">
        <v>0</v>
      </c>
      <c r="X631" s="4">
        <v>0</v>
      </c>
      <c r="Y631" s="4">
        <v>0</v>
      </c>
      <c r="Z631" s="9">
        <f t="shared" si="24"/>
        <v>0.6</v>
      </c>
      <c r="AA631" s="9">
        <f t="shared" si="24"/>
        <v>0.48</v>
      </c>
      <c r="AB631" s="9">
        <f t="shared" si="24"/>
        <v>0.12</v>
      </c>
      <c r="AC631" s="4">
        <v>15</v>
      </c>
      <c r="AD631" s="4">
        <v>12</v>
      </c>
      <c r="AE631" s="4">
        <v>3</v>
      </c>
      <c r="AF631" s="10">
        <v>0</v>
      </c>
      <c r="AG631" s="10">
        <v>0</v>
      </c>
      <c r="AH631" s="4" t="s">
        <v>52</v>
      </c>
      <c r="AI631" s="10" t="s">
        <v>53</v>
      </c>
      <c r="AJ631" s="10" t="s">
        <v>53</v>
      </c>
      <c r="AK631" s="10" t="s">
        <v>169</v>
      </c>
      <c r="AL631" s="4"/>
      <c r="AM631" s="4"/>
      <c r="AN631" s="4"/>
      <c r="AO631" s="4"/>
      <c r="AP631" s="4"/>
      <c r="AQ631" s="4"/>
      <c r="AR631" s="10" t="s">
        <v>655</v>
      </c>
      <c r="AS631" s="10" t="s">
        <v>169</v>
      </c>
      <c r="AT631" s="10" t="s">
        <v>385</v>
      </c>
      <c r="AU631" s="10" t="s">
        <v>939</v>
      </c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</row>
    <row r="632" spans="1:73" s="21" customFormat="1" ht="14.25" customHeight="1" x14ac:dyDescent="0.25">
      <c r="A632" s="10" t="s">
        <v>1611</v>
      </c>
      <c r="B632" s="4" t="s">
        <v>137</v>
      </c>
      <c r="C632" s="5" t="s">
        <v>1612</v>
      </c>
      <c r="D632" s="10" t="s">
        <v>94</v>
      </c>
      <c r="E632" s="5" t="s">
        <v>1613</v>
      </c>
      <c r="F632" t="s">
        <v>1678</v>
      </c>
      <c r="G632" t="s">
        <v>1678</v>
      </c>
      <c r="H632" s="10">
        <v>102</v>
      </c>
      <c r="I632" s="12">
        <v>707015</v>
      </c>
      <c r="J632" s="12">
        <v>7756687</v>
      </c>
      <c r="K632" s="10" t="s">
        <v>398</v>
      </c>
      <c r="L632" s="4" t="s">
        <v>50</v>
      </c>
      <c r="M632" s="14">
        <v>45568</v>
      </c>
      <c r="N632" s="4" t="s">
        <v>352</v>
      </c>
      <c r="O632" s="4">
        <v>12</v>
      </c>
      <c r="P632" s="5">
        <v>0</v>
      </c>
      <c r="Q632" s="10">
        <v>9</v>
      </c>
      <c r="R632" s="10">
        <v>4</v>
      </c>
      <c r="S632" s="10">
        <v>0</v>
      </c>
      <c r="T632" s="4">
        <f t="shared" si="25"/>
        <v>25</v>
      </c>
      <c r="U632" s="4">
        <v>0.48</v>
      </c>
      <c r="V632" s="4">
        <v>0</v>
      </c>
      <c r="W632" s="4">
        <v>0.36</v>
      </c>
      <c r="X632" s="4">
        <v>0.16</v>
      </c>
      <c r="Y632" s="4">
        <v>0</v>
      </c>
      <c r="Z632" s="9">
        <f t="shared" si="24"/>
        <v>0.28000000000000003</v>
      </c>
      <c r="AA632" s="9">
        <f t="shared" si="24"/>
        <v>0.28000000000000003</v>
      </c>
      <c r="AB632" s="9">
        <f t="shared" si="24"/>
        <v>0</v>
      </c>
      <c r="AC632" s="4">
        <v>7</v>
      </c>
      <c r="AD632" s="4">
        <v>7</v>
      </c>
      <c r="AE632" s="4">
        <v>0</v>
      </c>
      <c r="AF632" s="10">
        <v>0</v>
      </c>
      <c r="AG632" s="10">
        <v>0</v>
      </c>
      <c r="AH632" s="4" t="s">
        <v>53</v>
      </c>
      <c r="AI632" s="10" t="s">
        <v>74</v>
      </c>
      <c r="AJ632" s="10" t="s">
        <v>435</v>
      </c>
      <c r="AK632" s="10" t="s">
        <v>86</v>
      </c>
      <c r="AL632" s="4">
        <v>1</v>
      </c>
      <c r="AM632" s="4"/>
      <c r="AN632" s="4"/>
      <c r="AO632" s="4">
        <v>1</v>
      </c>
      <c r="AP632" s="4"/>
      <c r="AQ632" s="4"/>
      <c r="AR632" s="10" t="s">
        <v>654</v>
      </c>
      <c r="AS632" s="10" t="s">
        <v>86</v>
      </c>
      <c r="AT632" s="10" t="s">
        <v>86</v>
      </c>
      <c r="AU632" s="10" t="s">
        <v>1614</v>
      </c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</row>
    <row r="633" spans="1:73" s="21" customFormat="1" ht="14.25" customHeight="1" x14ac:dyDescent="0.25">
      <c r="A633" s="10" t="s">
        <v>1615</v>
      </c>
      <c r="B633" s="4" t="s">
        <v>137</v>
      </c>
      <c r="C633" s="5" t="s">
        <v>1612</v>
      </c>
      <c r="D633" s="10" t="s">
        <v>127</v>
      </c>
      <c r="E633" s="5" t="s">
        <v>1616</v>
      </c>
      <c r="F633" t="s">
        <v>1678</v>
      </c>
      <c r="G633" t="s">
        <v>1678</v>
      </c>
      <c r="H633" s="10">
        <v>246</v>
      </c>
      <c r="I633" s="12">
        <v>706939</v>
      </c>
      <c r="J633" s="12">
        <v>7756385</v>
      </c>
      <c r="K633" s="10" t="s">
        <v>398</v>
      </c>
      <c r="L633" s="4" t="s">
        <v>50</v>
      </c>
      <c r="M633" s="14">
        <v>45568</v>
      </c>
      <c r="N633" s="4" t="s">
        <v>352</v>
      </c>
      <c r="O633" s="4">
        <v>20</v>
      </c>
      <c r="P633" s="5">
        <v>0</v>
      </c>
      <c r="Q633" s="10">
        <v>2</v>
      </c>
      <c r="R633" s="10">
        <v>3</v>
      </c>
      <c r="S633" s="10">
        <v>0</v>
      </c>
      <c r="T633" s="4">
        <f t="shared" si="25"/>
        <v>25</v>
      </c>
      <c r="U633" s="4">
        <v>0.8</v>
      </c>
      <c r="V633" s="4">
        <v>0</v>
      </c>
      <c r="W633" s="4">
        <v>0.08</v>
      </c>
      <c r="X633" s="4">
        <v>0.12</v>
      </c>
      <c r="Y633" s="4">
        <v>0</v>
      </c>
      <c r="Z633" s="9">
        <f t="shared" si="24"/>
        <v>0</v>
      </c>
      <c r="AA633" s="9">
        <f t="shared" si="24"/>
        <v>0</v>
      </c>
      <c r="AB633" s="9">
        <f t="shared" si="24"/>
        <v>0</v>
      </c>
      <c r="AC633" s="4">
        <v>0</v>
      </c>
      <c r="AD633" s="4">
        <v>0</v>
      </c>
      <c r="AE633" s="4">
        <v>0</v>
      </c>
      <c r="AF633" s="10">
        <v>0</v>
      </c>
      <c r="AG633" s="10">
        <v>0</v>
      </c>
      <c r="AH633" s="4" t="s">
        <v>53</v>
      </c>
      <c r="AI633" s="10" t="s">
        <v>53</v>
      </c>
      <c r="AJ633" s="10" t="s">
        <v>435</v>
      </c>
      <c r="AK633" s="10" t="s">
        <v>86</v>
      </c>
      <c r="AL633" s="4"/>
      <c r="AM633" s="4"/>
      <c r="AN633" s="4"/>
      <c r="AO633" s="4"/>
      <c r="AP633" s="4"/>
      <c r="AQ633" s="4"/>
      <c r="AR633" s="10" t="s">
        <v>654</v>
      </c>
      <c r="AS633" s="10" t="s">
        <v>1617</v>
      </c>
      <c r="AT633" s="10" t="s">
        <v>86</v>
      </c>
      <c r="AU633" s="10" t="s">
        <v>86</v>
      </c>
      <c r="AV633"/>
      <c r="AW633"/>
      <c r="AX633"/>
      <c r="AY633"/>
      <c r="AZ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</row>
    <row r="634" spans="1:73" s="21" customFormat="1" ht="14.25" customHeight="1" x14ac:dyDescent="0.25">
      <c r="A634" s="10" t="s">
        <v>1615</v>
      </c>
      <c r="B634" s="4" t="s">
        <v>137</v>
      </c>
      <c r="C634" s="5" t="s">
        <v>1612</v>
      </c>
      <c r="D634" s="10" t="s">
        <v>127</v>
      </c>
      <c r="E634" s="5" t="s">
        <v>1616</v>
      </c>
      <c r="F634" t="s">
        <v>1678</v>
      </c>
      <c r="G634" t="s">
        <v>1678</v>
      </c>
      <c r="H634" s="10">
        <v>247</v>
      </c>
      <c r="I634" s="12">
        <v>707008</v>
      </c>
      <c r="J634" s="12">
        <v>7756534</v>
      </c>
      <c r="K634" s="10" t="s">
        <v>398</v>
      </c>
      <c r="L634" s="4" t="s">
        <v>50</v>
      </c>
      <c r="M634" s="14">
        <v>45568</v>
      </c>
      <c r="N634" s="4" t="s">
        <v>352</v>
      </c>
      <c r="O634" s="4">
        <v>18</v>
      </c>
      <c r="P634" s="5">
        <v>0</v>
      </c>
      <c r="Q634" s="10">
        <v>2</v>
      </c>
      <c r="R634" s="10">
        <v>5</v>
      </c>
      <c r="S634" s="10">
        <v>0</v>
      </c>
      <c r="T634" s="4">
        <f t="shared" si="25"/>
        <v>25</v>
      </c>
      <c r="U634" s="4">
        <v>0.72</v>
      </c>
      <c r="V634" s="4">
        <v>0</v>
      </c>
      <c r="W634" s="4">
        <v>0.08</v>
      </c>
      <c r="X634" s="4">
        <v>0.2</v>
      </c>
      <c r="Y634" s="4">
        <v>0</v>
      </c>
      <c r="Z634" s="9">
        <f t="shared" si="24"/>
        <v>0.12</v>
      </c>
      <c r="AA634" s="9">
        <f t="shared" si="24"/>
        <v>0.12</v>
      </c>
      <c r="AB634" s="9">
        <f t="shared" si="24"/>
        <v>0</v>
      </c>
      <c r="AC634" s="4">
        <v>3</v>
      </c>
      <c r="AD634" s="4">
        <v>3</v>
      </c>
      <c r="AE634" s="4">
        <v>0</v>
      </c>
      <c r="AF634" s="10">
        <v>0</v>
      </c>
      <c r="AG634" s="10">
        <v>0</v>
      </c>
      <c r="AH634" s="4" t="s">
        <v>53</v>
      </c>
      <c r="AI634" s="10" t="s">
        <v>59</v>
      </c>
      <c r="AJ634" s="10" t="s">
        <v>435</v>
      </c>
      <c r="AK634" s="10" t="s">
        <v>86</v>
      </c>
      <c r="AL634" s="4">
        <v>1</v>
      </c>
      <c r="AM634" s="4"/>
      <c r="AN634" s="4"/>
      <c r="AO634" s="4"/>
      <c r="AP634" s="4"/>
      <c r="AQ634" s="4"/>
      <c r="AR634" s="10" t="s">
        <v>654</v>
      </c>
      <c r="AS634" s="10" t="s">
        <v>86</v>
      </c>
      <c r="AT634" s="10" t="s">
        <v>86</v>
      </c>
      <c r="AU634" s="10" t="s">
        <v>86</v>
      </c>
      <c r="AV634"/>
      <c r="AW634"/>
      <c r="AX634"/>
      <c r="AY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</row>
    <row r="635" spans="1:73" s="21" customFormat="1" ht="14.25" customHeight="1" x14ac:dyDescent="0.25">
      <c r="A635" s="10" t="s">
        <v>1618</v>
      </c>
      <c r="B635" s="4" t="s">
        <v>137</v>
      </c>
      <c r="C635" s="5" t="s">
        <v>1612</v>
      </c>
      <c r="D635" s="10" t="s">
        <v>118</v>
      </c>
      <c r="E635" s="5" t="s">
        <v>1619</v>
      </c>
      <c r="F635" t="s">
        <v>1678</v>
      </c>
      <c r="G635" t="s">
        <v>1678</v>
      </c>
      <c r="H635" s="10">
        <v>248</v>
      </c>
      <c r="I635" s="12">
        <v>706990</v>
      </c>
      <c r="J635" s="12">
        <v>7756556</v>
      </c>
      <c r="K635" s="10" t="s">
        <v>398</v>
      </c>
      <c r="L635" s="4" t="s">
        <v>50</v>
      </c>
      <c r="M635" s="14">
        <v>45568</v>
      </c>
      <c r="N635" s="4" t="s">
        <v>352</v>
      </c>
      <c r="O635" s="4">
        <v>3</v>
      </c>
      <c r="P635" s="5">
        <v>0</v>
      </c>
      <c r="Q635" s="10">
        <v>20</v>
      </c>
      <c r="R635" s="10">
        <v>2</v>
      </c>
      <c r="S635" s="10">
        <v>0</v>
      </c>
      <c r="T635" s="4">
        <f t="shared" si="25"/>
        <v>25</v>
      </c>
      <c r="U635" s="4">
        <v>0.12</v>
      </c>
      <c r="V635" s="4">
        <v>0</v>
      </c>
      <c r="W635" s="4">
        <v>0.8</v>
      </c>
      <c r="X635" s="4">
        <v>0.08</v>
      </c>
      <c r="Y635" s="4">
        <v>0</v>
      </c>
      <c r="Z635" s="9">
        <f t="shared" si="24"/>
        <v>0.24</v>
      </c>
      <c r="AA635" s="9">
        <f t="shared" si="24"/>
        <v>0.24</v>
      </c>
      <c r="AB635" s="9">
        <f t="shared" si="24"/>
        <v>0</v>
      </c>
      <c r="AC635" s="4">
        <v>6</v>
      </c>
      <c r="AD635" s="4">
        <v>6</v>
      </c>
      <c r="AE635" s="4">
        <v>0</v>
      </c>
      <c r="AF635" s="10">
        <v>0</v>
      </c>
      <c r="AG635" s="10">
        <v>0</v>
      </c>
      <c r="AH635" s="4" t="s">
        <v>53</v>
      </c>
      <c r="AI635" s="10" t="s">
        <v>724</v>
      </c>
      <c r="AJ635" s="10" t="s">
        <v>354</v>
      </c>
      <c r="AK635" s="10" t="s">
        <v>86</v>
      </c>
      <c r="AL635" s="4">
        <v>1</v>
      </c>
      <c r="AM635" s="4"/>
      <c r="AN635" s="4"/>
      <c r="AO635" s="4"/>
      <c r="AP635" s="4">
        <v>1</v>
      </c>
      <c r="AQ635" s="4"/>
      <c r="AR635" s="10" t="s">
        <v>435</v>
      </c>
      <c r="AS635" s="10" t="s">
        <v>86</v>
      </c>
      <c r="AT635" s="10" t="s">
        <v>86</v>
      </c>
      <c r="AU635" s="10" t="s">
        <v>86</v>
      </c>
      <c r="AV635"/>
      <c r="AW635"/>
      <c r="AX635"/>
      <c r="AY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</row>
    <row r="636" spans="1:73" s="21" customFormat="1" ht="14.25" customHeight="1" x14ac:dyDescent="0.25">
      <c r="A636" s="10" t="s">
        <v>1620</v>
      </c>
      <c r="B636" s="4" t="s">
        <v>45</v>
      </c>
      <c r="C636" s="5" t="s">
        <v>1621</v>
      </c>
      <c r="D636" s="10" t="s">
        <v>127</v>
      </c>
      <c r="E636" s="5" t="s">
        <v>1622</v>
      </c>
      <c r="F636" t="s">
        <v>1678</v>
      </c>
      <c r="G636" t="s">
        <v>1678</v>
      </c>
      <c r="H636" s="10">
        <v>92</v>
      </c>
      <c r="I636" s="7"/>
      <c r="J636" s="7"/>
      <c r="K636" s="10" t="s">
        <v>398</v>
      </c>
      <c r="L636" s="4" t="s">
        <v>50</v>
      </c>
      <c r="M636" s="14">
        <v>45568</v>
      </c>
      <c r="N636" s="4" t="s">
        <v>352</v>
      </c>
      <c r="O636" s="4">
        <v>15</v>
      </c>
      <c r="P636" s="5">
        <v>0</v>
      </c>
      <c r="Q636" s="10">
        <v>3</v>
      </c>
      <c r="R636" s="10">
        <v>5</v>
      </c>
      <c r="S636" s="10">
        <v>2</v>
      </c>
      <c r="T636" s="4">
        <f t="shared" si="25"/>
        <v>25</v>
      </c>
      <c r="U636" s="4">
        <v>0.6</v>
      </c>
      <c r="V636" s="4">
        <v>0</v>
      </c>
      <c r="W636" s="4">
        <v>0.12</v>
      </c>
      <c r="X636" s="4">
        <v>0.2</v>
      </c>
      <c r="Y636" s="4">
        <v>0.08</v>
      </c>
      <c r="Z636" s="9">
        <f t="shared" si="24"/>
        <v>0.62</v>
      </c>
      <c r="AA636" s="9">
        <f t="shared" si="24"/>
        <v>0.36</v>
      </c>
      <c r="AB636" s="9">
        <f t="shared" si="24"/>
        <v>0.26</v>
      </c>
      <c r="AC636" s="4">
        <v>15.5</v>
      </c>
      <c r="AD636" s="4">
        <v>9</v>
      </c>
      <c r="AE636" s="4">
        <v>6.5</v>
      </c>
      <c r="AF636" s="10">
        <v>0</v>
      </c>
      <c r="AG636" s="10">
        <v>0</v>
      </c>
      <c r="AH636" s="4" t="s">
        <v>52</v>
      </c>
      <c r="AI636" s="10" t="s">
        <v>53</v>
      </c>
      <c r="AJ636" s="10" t="s">
        <v>435</v>
      </c>
      <c r="AK636" s="10" t="s">
        <v>86</v>
      </c>
      <c r="AL636" s="4"/>
      <c r="AM636" s="4"/>
      <c r="AN636" s="4"/>
      <c r="AO636" s="4"/>
      <c r="AP636" s="4"/>
      <c r="AQ636" s="4"/>
      <c r="AR636" s="10" t="s">
        <v>435</v>
      </c>
      <c r="AS636" s="10" t="s">
        <v>86</v>
      </c>
      <c r="AT636" s="10" t="s">
        <v>86</v>
      </c>
      <c r="AU636" s="10" t="s">
        <v>86</v>
      </c>
      <c r="AV636"/>
      <c r="AW636"/>
      <c r="AX636"/>
      <c r="AY636"/>
      <c r="BA636"/>
      <c r="BB636"/>
      <c r="BC636"/>
      <c r="BD636"/>
      <c r="BE636"/>
      <c r="BF636"/>
      <c r="BG636"/>
      <c r="BH636"/>
      <c r="BI636"/>
      <c r="BJ636"/>
      <c r="BK636"/>
      <c r="BL636"/>
    </row>
    <row r="637" spans="1:73" s="21" customFormat="1" ht="14.25" customHeight="1" x14ac:dyDescent="0.25">
      <c r="A637" s="10" t="s">
        <v>1623</v>
      </c>
      <c r="B637" s="4" t="s">
        <v>45</v>
      </c>
      <c r="C637" s="5" t="s">
        <v>1621</v>
      </c>
      <c r="D637" s="10" t="s">
        <v>118</v>
      </c>
      <c r="E637" s="5" t="s">
        <v>1624</v>
      </c>
      <c r="F637" t="s">
        <v>1678</v>
      </c>
      <c r="G637" t="s">
        <v>1678</v>
      </c>
      <c r="H637" s="10">
        <v>93</v>
      </c>
      <c r="I637" s="7"/>
      <c r="J637" s="7"/>
      <c r="K637" s="10" t="s">
        <v>398</v>
      </c>
      <c r="L637" s="4" t="s">
        <v>50</v>
      </c>
      <c r="M637" s="14">
        <v>45568</v>
      </c>
      <c r="N637" s="4" t="s">
        <v>352</v>
      </c>
      <c r="O637" s="4">
        <v>9</v>
      </c>
      <c r="P637" s="5">
        <v>0</v>
      </c>
      <c r="Q637" s="10">
        <v>9</v>
      </c>
      <c r="R637" s="10">
        <v>7</v>
      </c>
      <c r="S637" s="10">
        <v>0</v>
      </c>
      <c r="T637" s="4">
        <f t="shared" si="25"/>
        <v>25</v>
      </c>
      <c r="U637" s="4">
        <v>0.36</v>
      </c>
      <c r="V637" s="4">
        <v>0</v>
      </c>
      <c r="W637" s="4">
        <v>0.36</v>
      </c>
      <c r="X637" s="4">
        <v>0.28000000000000003</v>
      </c>
      <c r="Y637" s="4">
        <v>0</v>
      </c>
      <c r="Z637" s="9">
        <f t="shared" si="24"/>
        <v>0.32</v>
      </c>
      <c r="AA637" s="9">
        <f t="shared" si="24"/>
        <v>0.08</v>
      </c>
      <c r="AB637" s="9">
        <f t="shared" si="24"/>
        <v>0.24</v>
      </c>
      <c r="AC637" s="4">
        <v>8</v>
      </c>
      <c r="AD637" s="4">
        <v>2</v>
      </c>
      <c r="AE637" s="4">
        <v>6</v>
      </c>
      <c r="AF637" s="10">
        <v>2</v>
      </c>
      <c r="AG637" s="10">
        <v>2</v>
      </c>
      <c r="AH637" s="4" t="s">
        <v>53</v>
      </c>
      <c r="AI637" s="10" t="s">
        <v>59</v>
      </c>
      <c r="AJ637" s="10" t="s">
        <v>435</v>
      </c>
      <c r="AK637" s="10" t="s">
        <v>86</v>
      </c>
      <c r="AL637" s="4">
        <v>1</v>
      </c>
      <c r="AM637" s="4"/>
      <c r="AN637" s="4"/>
      <c r="AO637" s="4"/>
      <c r="AP637" s="4"/>
      <c r="AQ637" s="4"/>
      <c r="AR637" s="10" t="s">
        <v>1596</v>
      </c>
      <c r="AS637" s="10" t="s">
        <v>86</v>
      </c>
      <c r="AT637" s="10" t="s">
        <v>86</v>
      </c>
      <c r="AU637" s="10" t="s">
        <v>1625</v>
      </c>
      <c r="AV637"/>
      <c r="AW637"/>
      <c r="AX637"/>
      <c r="AY637"/>
      <c r="BA637"/>
      <c r="BB637"/>
      <c r="BC637"/>
      <c r="BD637"/>
      <c r="BE637"/>
      <c r="BF637"/>
      <c r="BG637"/>
      <c r="BH637"/>
      <c r="BI637"/>
      <c r="BJ637"/>
      <c r="BK637"/>
      <c r="BL637"/>
    </row>
    <row r="638" spans="1:73" s="21" customFormat="1" ht="14.25" customHeight="1" x14ac:dyDescent="0.25">
      <c r="A638" s="10" t="s">
        <v>1626</v>
      </c>
      <c r="B638" s="4" t="s">
        <v>45</v>
      </c>
      <c r="C638" s="5" t="s">
        <v>1621</v>
      </c>
      <c r="D638" s="10" t="s">
        <v>94</v>
      </c>
      <c r="E638" s="5" t="s">
        <v>1627</v>
      </c>
      <c r="F638" t="s">
        <v>1678</v>
      </c>
      <c r="G638" t="s">
        <v>1678</v>
      </c>
      <c r="H638" s="10">
        <v>94</v>
      </c>
      <c r="I638" s="7"/>
      <c r="J638" s="7"/>
      <c r="K638" s="10" t="s">
        <v>398</v>
      </c>
      <c r="L638" s="4" t="s">
        <v>50</v>
      </c>
      <c r="M638" s="14">
        <v>45568</v>
      </c>
      <c r="N638" s="4" t="s">
        <v>352</v>
      </c>
      <c r="O638" s="4">
        <v>22</v>
      </c>
      <c r="P638" s="5">
        <v>0</v>
      </c>
      <c r="Q638" s="10">
        <v>2</v>
      </c>
      <c r="R638" s="10">
        <v>1</v>
      </c>
      <c r="S638" s="10">
        <v>0</v>
      </c>
      <c r="T638" s="4">
        <f t="shared" si="25"/>
        <v>25</v>
      </c>
      <c r="U638" s="4">
        <v>0.88</v>
      </c>
      <c r="V638" s="4">
        <v>0</v>
      </c>
      <c r="W638" s="4">
        <v>0.08</v>
      </c>
      <c r="X638" s="4">
        <v>0.04</v>
      </c>
      <c r="Y638" s="4">
        <v>0</v>
      </c>
      <c r="Z638" s="9">
        <f t="shared" si="24"/>
        <v>0.28000000000000003</v>
      </c>
      <c r="AA638" s="9">
        <f t="shared" si="24"/>
        <v>0.22</v>
      </c>
      <c r="AB638" s="9">
        <f t="shared" si="24"/>
        <v>0.06</v>
      </c>
      <c r="AC638" s="4">
        <v>7</v>
      </c>
      <c r="AD638" s="4">
        <v>5.5</v>
      </c>
      <c r="AE638" s="4">
        <v>1.5</v>
      </c>
      <c r="AF638" s="10">
        <v>0</v>
      </c>
      <c r="AG638" s="10">
        <v>0</v>
      </c>
      <c r="AH638" s="4" t="s">
        <v>53</v>
      </c>
      <c r="AI638" s="10" t="s">
        <v>53</v>
      </c>
      <c r="AJ638" s="10" t="s">
        <v>435</v>
      </c>
      <c r="AK638" s="10" t="s">
        <v>86</v>
      </c>
      <c r="AL638" s="4"/>
      <c r="AM638" s="4"/>
      <c r="AN638" s="4"/>
      <c r="AO638" s="4"/>
      <c r="AP638" s="4"/>
      <c r="AQ638" s="4"/>
      <c r="AR638" s="10" t="s">
        <v>435</v>
      </c>
      <c r="AS638" s="10" t="s">
        <v>86</v>
      </c>
      <c r="AT638" s="10" t="s">
        <v>86</v>
      </c>
      <c r="AU638" s="10" t="s">
        <v>1628</v>
      </c>
      <c r="AV638"/>
      <c r="AW638"/>
      <c r="AX638"/>
      <c r="AY638"/>
      <c r="BA638"/>
      <c r="BB638"/>
      <c r="BC638"/>
      <c r="BD638"/>
      <c r="BE638"/>
      <c r="BF638"/>
      <c r="BG638"/>
      <c r="BH638"/>
      <c r="BI638"/>
      <c r="BJ638"/>
      <c r="BK638"/>
      <c r="BL638"/>
    </row>
    <row r="639" spans="1:73" s="21" customFormat="1" ht="14.25" customHeight="1" x14ac:dyDescent="0.25">
      <c r="A639" s="10" t="s">
        <v>1629</v>
      </c>
      <c r="B639" s="4" t="s">
        <v>45</v>
      </c>
      <c r="C639" s="5" t="s">
        <v>1621</v>
      </c>
      <c r="D639" s="10" t="s">
        <v>102</v>
      </c>
      <c r="E639" s="5" t="s">
        <v>1630</v>
      </c>
      <c r="F639" t="s">
        <v>1678</v>
      </c>
      <c r="G639" t="s">
        <v>1678</v>
      </c>
      <c r="H639" s="10">
        <v>95</v>
      </c>
      <c r="I639" s="7"/>
      <c r="J639" s="7"/>
      <c r="K639" s="10" t="s">
        <v>398</v>
      </c>
      <c r="L639" s="4" t="s">
        <v>50</v>
      </c>
      <c r="M639" s="14">
        <v>45568</v>
      </c>
      <c r="N639" s="4" t="s">
        <v>352</v>
      </c>
      <c r="O639" s="4">
        <v>13</v>
      </c>
      <c r="P639" s="5">
        <v>0</v>
      </c>
      <c r="Q639" s="10">
        <v>5</v>
      </c>
      <c r="R639" s="10">
        <v>7</v>
      </c>
      <c r="S639" s="10">
        <v>0</v>
      </c>
      <c r="T639" s="4">
        <f t="shared" si="25"/>
        <v>25</v>
      </c>
      <c r="U639" s="4">
        <v>0.52</v>
      </c>
      <c r="V639" s="4">
        <v>0</v>
      </c>
      <c r="W639" s="4">
        <v>0.2</v>
      </c>
      <c r="X639" s="4">
        <v>0.28000000000000003</v>
      </c>
      <c r="Y639" s="4">
        <v>0</v>
      </c>
      <c r="Z639" s="9">
        <f t="shared" si="24"/>
        <v>0</v>
      </c>
      <c r="AA639" s="9">
        <f t="shared" si="24"/>
        <v>0</v>
      </c>
      <c r="AB639" s="9">
        <f t="shared" si="24"/>
        <v>0</v>
      </c>
      <c r="AC639" s="4">
        <v>0</v>
      </c>
      <c r="AD639" s="4">
        <v>0</v>
      </c>
      <c r="AE639" s="4">
        <v>0</v>
      </c>
      <c r="AF639" s="10">
        <v>0</v>
      </c>
      <c r="AG639" s="10">
        <v>0</v>
      </c>
      <c r="AH639" s="4" t="s">
        <v>53</v>
      </c>
      <c r="AI639" s="10" t="s">
        <v>59</v>
      </c>
      <c r="AJ639" s="10" t="s">
        <v>435</v>
      </c>
      <c r="AK639" s="10" t="s">
        <v>86</v>
      </c>
      <c r="AL639" s="4">
        <v>1</v>
      </c>
      <c r="AM639" s="4"/>
      <c r="AN639" s="4"/>
      <c r="AO639" s="4"/>
      <c r="AP639" s="4"/>
      <c r="AQ639" s="4"/>
      <c r="AR639" s="10" t="s">
        <v>654</v>
      </c>
      <c r="AS639" s="10" t="s">
        <v>86</v>
      </c>
      <c r="AT639" s="10" t="s">
        <v>86</v>
      </c>
      <c r="AU639" s="10" t="s">
        <v>86</v>
      </c>
      <c r="AV639"/>
      <c r="AW639"/>
      <c r="AX639"/>
      <c r="AY639"/>
      <c r="BI639"/>
      <c r="BJ639"/>
      <c r="BK639"/>
      <c r="BL639"/>
    </row>
    <row r="640" spans="1:73" s="21" customFormat="1" ht="14.25" customHeight="1" x14ac:dyDescent="0.25">
      <c r="A640" s="10" t="s">
        <v>1631</v>
      </c>
      <c r="B640" s="4" t="s">
        <v>45</v>
      </c>
      <c r="C640" s="5" t="s">
        <v>1621</v>
      </c>
      <c r="D640" s="10" t="s">
        <v>47</v>
      </c>
      <c r="E640" s="5" t="s">
        <v>1632</v>
      </c>
      <c r="F640" t="s">
        <v>1678</v>
      </c>
      <c r="G640" t="s">
        <v>1678</v>
      </c>
      <c r="H640" s="10">
        <v>96</v>
      </c>
      <c r="I640" s="7"/>
      <c r="J640" s="7"/>
      <c r="K640" s="10" t="s">
        <v>398</v>
      </c>
      <c r="L640" s="4" t="s">
        <v>50</v>
      </c>
      <c r="M640" s="14">
        <v>45568</v>
      </c>
      <c r="N640" s="4" t="s">
        <v>352</v>
      </c>
      <c r="O640" s="4">
        <v>0</v>
      </c>
      <c r="P640" s="5">
        <v>0</v>
      </c>
      <c r="Q640" s="10">
        <v>4</v>
      </c>
      <c r="R640" s="10">
        <v>6</v>
      </c>
      <c r="S640" s="10">
        <v>15</v>
      </c>
      <c r="T640" s="4">
        <f t="shared" si="25"/>
        <v>25</v>
      </c>
      <c r="U640" s="4">
        <v>0</v>
      </c>
      <c r="V640" s="4">
        <v>0</v>
      </c>
      <c r="W640" s="4">
        <v>0.16</v>
      </c>
      <c r="X640" s="4">
        <v>0.24</v>
      </c>
      <c r="Y640" s="4">
        <v>0.6</v>
      </c>
      <c r="Z640" s="9">
        <f t="shared" si="24"/>
        <v>0.2</v>
      </c>
      <c r="AA640" s="9">
        <f t="shared" si="24"/>
        <v>0.2</v>
      </c>
      <c r="AB640" s="9">
        <f t="shared" si="24"/>
        <v>0</v>
      </c>
      <c r="AC640" s="4">
        <v>5</v>
      </c>
      <c r="AD640" s="4">
        <v>5</v>
      </c>
      <c r="AE640" s="4">
        <v>0</v>
      </c>
      <c r="AF640" s="10">
        <v>0</v>
      </c>
      <c r="AG640" s="10">
        <v>0</v>
      </c>
      <c r="AH640" s="4" t="s">
        <v>111</v>
      </c>
      <c r="AI640" s="10" t="s">
        <v>59</v>
      </c>
      <c r="AJ640" s="10" t="s">
        <v>435</v>
      </c>
      <c r="AK640" s="10" t="s">
        <v>86</v>
      </c>
      <c r="AL640" s="4">
        <v>1</v>
      </c>
      <c r="AM640" s="4"/>
      <c r="AN640" s="4"/>
      <c r="AO640" s="4"/>
      <c r="AP640" s="4"/>
      <c r="AQ640" s="4"/>
      <c r="AR640" s="10" t="s">
        <v>654</v>
      </c>
      <c r="AS640" s="10" t="s">
        <v>86</v>
      </c>
      <c r="AT640" s="10" t="s">
        <v>86</v>
      </c>
      <c r="AU640" s="10" t="s">
        <v>86</v>
      </c>
      <c r="AV640"/>
      <c r="AW640"/>
      <c r="AX640"/>
      <c r="AY640"/>
      <c r="BI640"/>
      <c r="BJ640"/>
      <c r="BK640"/>
      <c r="BL640"/>
    </row>
    <row r="641" spans="1:73" s="21" customFormat="1" ht="14.25" customHeight="1" x14ac:dyDescent="0.25">
      <c r="A641" s="4" t="s">
        <v>1633</v>
      </c>
      <c r="B641" s="4" t="s">
        <v>45</v>
      </c>
      <c r="C641" s="4" t="s">
        <v>1633</v>
      </c>
      <c r="D641" s="5" t="s">
        <v>88</v>
      </c>
      <c r="E641" s="5" t="s">
        <v>1634</v>
      </c>
      <c r="F641" t="s">
        <v>1678</v>
      </c>
      <c r="G641" t="s">
        <v>1678</v>
      </c>
      <c r="H641" s="10">
        <v>257</v>
      </c>
      <c r="I641" s="12">
        <v>709084</v>
      </c>
      <c r="J641" s="12">
        <v>7758103</v>
      </c>
      <c r="K641" s="5" t="s">
        <v>398</v>
      </c>
      <c r="L641" s="4" t="s">
        <v>50</v>
      </c>
      <c r="M641" s="14">
        <v>45608</v>
      </c>
      <c r="N641" s="4" t="s">
        <v>321</v>
      </c>
      <c r="O641" s="4">
        <v>25</v>
      </c>
      <c r="P641" s="10">
        <v>0</v>
      </c>
      <c r="Q641" s="10">
        <v>0</v>
      </c>
      <c r="R641" s="10">
        <v>0</v>
      </c>
      <c r="S641" s="10">
        <v>0</v>
      </c>
      <c r="T641" s="4">
        <f t="shared" si="25"/>
        <v>25</v>
      </c>
      <c r="U641" s="4">
        <v>1</v>
      </c>
      <c r="V641" s="4">
        <v>0</v>
      </c>
      <c r="W641" s="4">
        <v>0</v>
      </c>
      <c r="X641" s="4">
        <v>0</v>
      </c>
      <c r="Y641" s="4">
        <v>0</v>
      </c>
      <c r="Z641" s="9">
        <f t="shared" si="24"/>
        <v>0.36</v>
      </c>
      <c r="AA641" s="9">
        <f t="shared" si="24"/>
        <v>0.32</v>
      </c>
      <c r="AB641" s="9">
        <f t="shared" si="24"/>
        <v>0.04</v>
      </c>
      <c r="AC641" s="4">
        <v>9</v>
      </c>
      <c r="AD641" s="4">
        <v>8</v>
      </c>
      <c r="AE641" s="4">
        <v>1</v>
      </c>
      <c r="AF641" s="10">
        <v>0</v>
      </c>
      <c r="AG641" s="10">
        <v>0</v>
      </c>
      <c r="AH641" s="4" t="s">
        <v>52</v>
      </c>
      <c r="AI641" s="10" t="s">
        <v>53</v>
      </c>
      <c r="AJ641" s="10" t="s">
        <v>53</v>
      </c>
      <c r="AK641" s="10" t="s">
        <v>169</v>
      </c>
      <c r="AL641" s="4"/>
      <c r="AM641" s="4"/>
      <c r="AN641" s="4"/>
      <c r="AO641" s="4"/>
      <c r="AP641" s="4"/>
      <c r="AQ641" s="4"/>
      <c r="AR641" s="10" t="s">
        <v>86</v>
      </c>
      <c r="AS641" s="10" t="s">
        <v>169</v>
      </c>
      <c r="AT641" s="10" t="s">
        <v>385</v>
      </c>
      <c r="AU641" s="10" t="s">
        <v>323</v>
      </c>
      <c r="AV641"/>
      <c r="AW641"/>
      <c r="AX641"/>
      <c r="AY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</row>
    <row r="642" spans="1:73" s="21" customFormat="1" ht="14.25" customHeight="1" x14ac:dyDescent="0.25">
      <c r="A642" s="4" t="s">
        <v>1633</v>
      </c>
      <c r="B642" s="4" t="s">
        <v>45</v>
      </c>
      <c r="C642" s="4" t="s">
        <v>1633</v>
      </c>
      <c r="D642" s="5" t="s">
        <v>88</v>
      </c>
      <c r="E642" s="5" t="s">
        <v>1634</v>
      </c>
      <c r="F642" t="s">
        <v>1678</v>
      </c>
      <c r="G642" t="s">
        <v>1678</v>
      </c>
      <c r="H642" s="10">
        <v>258</v>
      </c>
      <c r="I642" s="12">
        <v>709055</v>
      </c>
      <c r="J642" s="12">
        <v>7758132</v>
      </c>
      <c r="K642" s="5" t="s">
        <v>398</v>
      </c>
      <c r="L642" s="4" t="s">
        <v>50</v>
      </c>
      <c r="M642" s="14">
        <v>45608</v>
      </c>
      <c r="N642" s="4" t="s">
        <v>321</v>
      </c>
      <c r="O642" s="4">
        <v>25</v>
      </c>
      <c r="P642" s="10">
        <v>0</v>
      </c>
      <c r="Q642" s="10">
        <v>0</v>
      </c>
      <c r="R642" s="10">
        <v>0</v>
      </c>
      <c r="S642" s="10">
        <v>0</v>
      </c>
      <c r="T642" s="4">
        <f t="shared" si="25"/>
        <v>25</v>
      </c>
      <c r="U642" s="4">
        <v>1</v>
      </c>
      <c r="V642" s="4">
        <v>0</v>
      </c>
      <c r="W642" s="4">
        <v>0</v>
      </c>
      <c r="X642" s="4">
        <v>0</v>
      </c>
      <c r="Y642" s="4">
        <v>0</v>
      </c>
      <c r="Z642" s="9">
        <f t="shared" ref="Z642:AB670" si="26">AC642/$T642</f>
        <v>0.6</v>
      </c>
      <c r="AA642" s="9">
        <f t="shared" si="26"/>
        <v>0.52</v>
      </c>
      <c r="AB642" s="9">
        <f t="shared" si="26"/>
        <v>0.08</v>
      </c>
      <c r="AC642" s="4">
        <v>15</v>
      </c>
      <c r="AD642" s="4">
        <v>13</v>
      </c>
      <c r="AE642" s="4">
        <v>2</v>
      </c>
      <c r="AF642" s="10">
        <v>0</v>
      </c>
      <c r="AG642" s="10">
        <v>0</v>
      </c>
      <c r="AH642" s="4" t="s">
        <v>52</v>
      </c>
      <c r="AI642" s="10" t="s">
        <v>53</v>
      </c>
      <c r="AJ642" s="10" t="s">
        <v>53</v>
      </c>
      <c r="AK642" s="10" t="s">
        <v>169</v>
      </c>
      <c r="AL642" s="4"/>
      <c r="AM642" s="4"/>
      <c r="AN642" s="4"/>
      <c r="AO642" s="4"/>
      <c r="AP642" s="4"/>
      <c r="AQ642" s="4"/>
      <c r="AR642" s="10" t="s">
        <v>86</v>
      </c>
      <c r="AS642" s="10" t="s">
        <v>169</v>
      </c>
      <c r="AT642" s="10" t="s">
        <v>385</v>
      </c>
      <c r="AU642" s="10" t="s">
        <v>323</v>
      </c>
      <c r="AV642"/>
      <c r="AW642"/>
      <c r="AX642"/>
      <c r="AY642"/>
      <c r="BA642" s="22"/>
      <c r="BB642" s="22"/>
      <c r="BC642" s="22"/>
      <c r="BD642" s="22"/>
      <c r="BE642" s="22"/>
      <c r="BF642" s="22"/>
      <c r="BG642" s="22"/>
      <c r="BH642" s="2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</row>
    <row r="643" spans="1:73" s="21" customFormat="1" ht="14.25" customHeight="1" x14ac:dyDescent="0.25">
      <c r="A643" s="4" t="s">
        <v>1633</v>
      </c>
      <c r="B643" s="4" t="s">
        <v>45</v>
      </c>
      <c r="C643" s="4" t="s">
        <v>1633</v>
      </c>
      <c r="D643" s="5" t="s">
        <v>88</v>
      </c>
      <c r="E643" s="5" t="s">
        <v>1634</v>
      </c>
      <c r="F643" t="s">
        <v>1678</v>
      </c>
      <c r="G643" t="s">
        <v>1678</v>
      </c>
      <c r="H643" s="10">
        <v>259</v>
      </c>
      <c r="I643" s="12">
        <v>709063</v>
      </c>
      <c r="J643" s="12">
        <v>7758124</v>
      </c>
      <c r="K643" s="5" t="s">
        <v>398</v>
      </c>
      <c r="L643" s="4" t="s">
        <v>50</v>
      </c>
      <c r="M643" s="14">
        <v>45608</v>
      </c>
      <c r="N643" s="4" t="s">
        <v>321</v>
      </c>
      <c r="O643" s="4">
        <v>22</v>
      </c>
      <c r="P643" s="10">
        <v>0</v>
      </c>
      <c r="Q643" s="10">
        <v>0</v>
      </c>
      <c r="R643" s="10">
        <v>0</v>
      </c>
      <c r="S643" s="10">
        <v>3</v>
      </c>
      <c r="T643" s="4">
        <f t="shared" ref="T643:T670" si="27">SUM(O643:S643)</f>
        <v>25</v>
      </c>
      <c r="U643" s="4">
        <v>0.88</v>
      </c>
      <c r="V643" s="4">
        <v>0</v>
      </c>
      <c r="W643" s="4">
        <v>0</v>
      </c>
      <c r="X643" s="4">
        <v>0</v>
      </c>
      <c r="Y643" s="4">
        <v>0.12</v>
      </c>
      <c r="Z643" s="9">
        <f t="shared" si="26"/>
        <v>0.88</v>
      </c>
      <c r="AA643" s="9">
        <f t="shared" si="26"/>
        <v>0.8</v>
      </c>
      <c r="AB643" s="9">
        <f t="shared" si="26"/>
        <v>0.08</v>
      </c>
      <c r="AC643" s="4">
        <v>22</v>
      </c>
      <c r="AD643" s="4">
        <v>20</v>
      </c>
      <c r="AE643" s="4">
        <v>2</v>
      </c>
      <c r="AF643" s="10">
        <v>1</v>
      </c>
      <c r="AG643" s="10">
        <v>0.5</v>
      </c>
      <c r="AH643" s="4" t="s">
        <v>52</v>
      </c>
      <c r="AI643" s="10" t="s">
        <v>53</v>
      </c>
      <c r="AJ643" s="10" t="s">
        <v>53</v>
      </c>
      <c r="AK643" s="10" t="s">
        <v>169</v>
      </c>
      <c r="AL643" s="4"/>
      <c r="AM643" s="4"/>
      <c r="AN643" s="4"/>
      <c r="AO643" s="4"/>
      <c r="AP643" s="4"/>
      <c r="AQ643" s="4"/>
      <c r="AR643" s="10" t="s">
        <v>86</v>
      </c>
      <c r="AS643" s="10" t="s">
        <v>169</v>
      </c>
      <c r="AT643" s="10" t="s">
        <v>385</v>
      </c>
      <c r="AU643" s="10" t="s">
        <v>323</v>
      </c>
      <c r="AV643"/>
      <c r="AW643"/>
      <c r="AX643"/>
      <c r="AY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</row>
    <row r="644" spans="1:73" s="21" customFormat="1" ht="14.25" customHeight="1" x14ac:dyDescent="0.25">
      <c r="A644" s="4" t="s">
        <v>1635</v>
      </c>
      <c r="B644" s="4" t="s">
        <v>45</v>
      </c>
      <c r="C644" s="4" t="s">
        <v>1635</v>
      </c>
      <c r="D644" s="5" t="s">
        <v>88</v>
      </c>
      <c r="E644" s="5" t="s">
        <v>1636</v>
      </c>
      <c r="F644" t="s">
        <v>1678</v>
      </c>
      <c r="G644" t="s">
        <v>1678</v>
      </c>
      <c r="H644" s="10">
        <v>260</v>
      </c>
      <c r="I644" s="12">
        <v>709348</v>
      </c>
      <c r="J644" s="12">
        <v>7758201</v>
      </c>
      <c r="K644" s="5" t="s">
        <v>398</v>
      </c>
      <c r="L644" s="4" t="s">
        <v>50</v>
      </c>
      <c r="M644" s="14">
        <v>45608</v>
      </c>
      <c r="N644" s="4" t="s">
        <v>321</v>
      </c>
      <c r="O644" s="4">
        <v>23</v>
      </c>
      <c r="P644" s="10">
        <v>0</v>
      </c>
      <c r="Q644" s="10">
        <v>0</v>
      </c>
      <c r="R644" s="10">
        <v>0</v>
      </c>
      <c r="S644" s="10">
        <v>2</v>
      </c>
      <c r="T644" s="4">
        <f t="shared" si="27"/>
        <v>25</v>
      </c>
      <c r="U644" s="4">
        <v>0.92</v>
      </c>
      <c r="V644" s="4">
        <v>0</v>
      </c>
      <c r="W644" s="4">
        <v>0</v>
      </c>
      <c r="X644" s="4">
        <v>0</v>
      </c>
      <c r="Y644" s="4">
        <v>0.08</v>
      </c>
      <c r="Z644" s="9">
        <f t="shared" si="26"/>
        <v>0.72</v>
      </c>
      <c r="AA644" s="9">
        <f t="shared" si="26"/>
        <v>0.72</v>
      </c>
      <c r="AB644" s="9">
        <f t="shared" si="26"/>
        <v>0</v>
      </c>
      <c r="AC644" s="4">
        <v>18</v>
      </c>
      <c r="AD644" s="4">
        <v>18</v>
      </c>
      <c r="AE644" s="4">
        <v>0</v>
      </c>
      <c r="AF644" s="10">
        <v>0.5</v>
      </c>
      <c r="AG644" s="10">
        <v>0.5</v>
      </c>
      <c r="AH644" s="4" t="s">
        <v>52</v>
      </c>
      <c r="AI644" s="10" t="s">
        <v>53</v>
      </c>
      <c r="AJ644" s="10" t="s">
        <v>53</v>
      </c>
      <c r="AK644" s="10" t="s">
        <v>169</v>
      </c>
      <c r="AL644" s="4"/>
      <c r="AM644" s="4"/>
      <c r="AN644" s="4"/>
      <c r="AO644" s="4"/>
      <c r="AP644" s="4"/>
      <c r="AQ644" s="4"/>
      <c r="AR644" s="10" t="s">
        <v>86</v>
      </c>
      <c r="AS644" s="10" t="s">
        <v>169</v>
      </c>
      <c r="AT644" s="10" t="s">
        <v>385</v>
      </c>
      <c r="AU644" s="10" t="s">
        <v>323</v>
      </c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</row>
    <row r="645" spans="1:73" s="21" customFormat="1" ht="14.25" customHeight="1" x14ac:dyDescent="0.25">
      <c r="A645" s="4" t="s">
        <v>1635</v>
      </c>
      <c r="B645" s="4" t="s">
        <v>45</v>
      </c>
      <c r="C645" s="4" t="s">
        <v>1635</v>
      </c>
      <c r="D645" s="5" t="s">
        <v>88</v>
      </c>
      <c r="E645" s="5" t="s">
        <v>1636</v>
      </c>
      <c r="F645" t="s">
        <v>1678</v>
      </c>
      <c r="G645" t="s">
        <v>1678</v>
      </c>
      <c r="H645" s="10">
        <v>261</v>
      </c>
      <c r="I645" s="12">
        <v>709398</v>
      </c>
      <c r="J645" s="12">
        <v>7758232</v>
      </c>
      <c r="K645" s="5" t="s">
        <v>398</v>
      </c>
      <c r="L645" s="4" t="s">
        <v>50</v>
      </c>
      <c r="M645" s="14">
        <v>45608</v>
      </c>
      <c r="N645" s="4" t="s">
        <v>321</v>
      </c>
      <c r="O645" s="4">
        <v>23</v>
      </c>
      <c r="P645" s="10">
        <v>0</v>
      </c>
      <c r="Q645" s="10">
        <v>0</v>
      </c>
      <c r="R645" s="10">
        <v>0</v>
      </c>
      <c r="S645" s="10">
        <v>2</v>
      </c>
      <c r="T645" s="4">
        <f t="shared" si="27"/>
        <v>25</v>
      </c>
      <c r="U645" s="4">
        <v>0.92</v>
      </c>
      <c r="V645" s="4">
        <v>0</v>
      </c>
      <c r="W645" s="4">
        <v>0</v>
      </c>
      <c r="X645" s="4">
        <v>0</v>
      </c>
      <c r="Y645" s="4">
        <v>0.08</v>
      </c>
      <c r="Z645" s="9">
        <f t="shared" si="26"/>
        <v>0.6</v>
      </c>
      <c r="AA645" s="9">
        <f t="shared" si="26"/>
        <v>0.6</v>
      </c>
      <c r="AB645" s="9">
        <f t="shared" si="26"/>
        <v>0</v>
      </c>
      <c r="AC645" s="4">
        <v>15</v>
      </c>
      <c r="AD645" s="4">
        <v>15</v>
      </c>
      <c r="AE645" s="4">
        <v>0</v>
      </c>
      <c r="AF645" s="10">
        <v>0.5</v>
      </c>
      <c r="AG645" s="10">
        <v>0.5</v>
      </c>
      <c r="AH645" s="4" t="s">
        <v>52</v>
      </c>
      <c r="AI645" s="10" t="s">
        <v>53</v>
      </c>
      <c r="AJ645" s="10" t="s">
        <v>53</v>
      </c>
      <c r="AK645" s="10" t="s">
        <v>169</v>
      </c>
      <c r="AL645" s="4"/>
      <c r="AM645" s="4"/>
      <c r="AN645" s="4"/>
      <c r="AO645" s="4"/>
      <c r="AP645" s="4"/>
      <c r="AQ645" s="4"/>
      <c r="AR645" s="10" t="s">
        <v>86</v>
      </c>
      <c r="AS645" s="10" t="s">
        <v>169</v>
      </c>
      <c r="AT645" s="10" t="s">
        <v>385</v>
      </c>
      <c r="AU645" s="10" t="s">
        <v>323</v>
      </c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</row>
    <row r="646" spans="1:73" x14ac:dyDescent="0.25">
      <c r="A646" s="4" t="s">
        <v>1635</v>
      </c>
      <c r="B646" s="4" t="s">
        <v>45</v>
      </c>
      <c r="C646" s="4" t="s">
        <v>1635</v>
      </c>
      <c r="D646" s="5" t="s">
        <v>88</v>
      </c>
      <c r="E646" s="5" t="s">
        <v>1636</v>
      </c>
      <c r="F646" t="s">
        <v>1678</v>
      </c>
      <c r="G646" t="s">
        <v>1678</v>
      </c>
      <c r="H646" s="10">
        <v>262</v>
      </c>
      <c r="I646" s="12">
        <v>709480</v>
      </c>
      <c r="J646" s="12">
        <v>7758274</v>
      </c>
      <c r="K646" s="5" t="s">
        <v>398</v>
      </c>
      <c r="L646" s="4" t="s">
        <v>50</v>
      </c>
      <c r="M646" s="14">
        <v>45608</v>
      </c>
      <c r="N646" s="4" t="s">
        <v>321</v>
      </c>
      <c r="O646" s="4">
        <v>20</v>
      </c>
      <c r="P646" s="10">
        <v>0</v>
      </c>
      <c r="Q646" s="10">
        <v>0</v>
      </c>
      <c r="R646" s="10">
        <v>0</v>
      </c>
      <c r="S646" s="10">
        <v>5</v>
      </c>
      <c r="T646" s="4">
        <f t="shared" si="27"/>
        <v>25</v>
      </c>
      <c r="U646" s="4">
        <v>0.8</v>
      </c>
      <c r="V646" s="4">
        <v>0</v>
      </c>
      <c r="W646" s="4">
        <v>0</v>
      </c>
      <c r="X646" s="4">
        <v>0</v>
      </c>
      <c r="Y646" s="4">
        <v>0.2</v>
      </c>
      <c r="Z646" s="9">
        <f t="shared" si="26"/>
        <v>0.68</v>
      </c>
      <c r="AA646" s="9">
        <f t="shared" si="26"/>
        <v>0.68</v>
      </c>
      <c r="AB646" s="9">
        <f t="shared" si="26"/>
        <v>0</v>
      </c>
      <c r="AC646" s="4">
        <v>17</v>
      </c>
      <c r="AD646" s="4">
        <v>17</v>
      </c>
      <c r="AE646" s="4">
        <v>0</v>
      </c>
      <c r="AF646" s="10">
        <v>0.5</v>
      </c>
      <c r="AG646" s="10">
        <v>0.5</v>
      </c>
      <c r="AH646" s="4" t="s">
        <v>52</v>
      </c>
      <c r="AI646" s="10" t="s">
        <v>53</v>
      </c>
      <c r="AJ646" s="10" t="s">
        <v>53</v>
      </c>
      <c r="AK646" s="10" t="s">
        <v>169</v>
      </c>
      <c r="AL646" s="4"/>
      <c r="AM646" s="4"/>
      <c r="AN646" s="4"/>
      <c r="AO646" s="4"/>
      <c r="AP646" s="4"/>
      <c r="AQ646" s="4"/>
      <c r="AR646" s="10" t="s">
        <v>86</v>
      </c>
      <c r="AS646" s="10" t="s">
        <v>169</v>
      </c>
      <c r="AT646" s="10" t="s">
        <v>385</v>
      </c>
      <c r="AU646" s="10" t="s">
        <v>323</v>
      </c>
    </row>
    <row r="647" spans="1:73" x14ac:dyDescent="0.25">
      <c r="A647" s="4" t="s">
        <v>1635</v>
      </c>
      <c r="B647" s="4" t="s">
        <v>45</v>
      </c>
      <c r="C647" s="4" t="s">
        <v>1635</v>
      </c>
      <c r="D647" s="5" t="s">
        <v>88</v>
      </c>
      <c r="E647" s="5" t="s">
        <v>1636</v>
      </c>
      <c r="F647" t="s">
        <v>1678</v>
      </c>
      <c r="G647" t="s">
        <v>1678</v>
      </c>
      <c r="H647" s="10">
        <v>263</v>
      </c>
      <c r="I647" s="12">
        <v>709551</v>
      </c>
      <c r="J647" s="12">
        <v>7758295</v>
      </c>
      <c r="K647" s="5" t="s">
        <v>398</v>
      </c>
      <c r="L647" s="4" t="s">
        <v>50</v>
      </c>
      <c r="M647" s="14">
        <v>45608</v>
      </c>
      <c r="N647" s="4" t="s">
        <v>321</v>
      </c>
      <c r="O647" s="4">
        <v>24</v>
      </c>
      <c r="P647" s="10">
        <v>0</v>
      </c>
      <c r="Q647" s="10">
        <v>0</v>
      </c>
      <c r="R647" s="10">
        <v>0</v>
      </c>
      <c r="S647" s="10">
        <v>1</v>
      </c>
      <c r="T647" s="4">
        <f t="shared" si="27"/>
        <v>25</v>
      </c>
      <c r="U647" s="4">
        <v>0.96</v>
      </c>
      <c r="V647" s="4">
        <v>0</v>
      </c>
      <c r="W647" s="4">
        <v>0</v>
      </c>
      <c r="X647" s="4">
        <v>0</v>
      </c>
      <c r="Y647" s="4">
        <v>0.04</v>
      </c>
      <c r="Z647" s="9">
        <f t="shared" si="26"/>
        <v>0.36</v>
      </c>
      <c r="AA647" s="9">
        <f t="shared" si="26"/>
        <v>0.24</v>
      </c>
      <c r="AB647" s="9">
        <f t="shared" si="26"/>
        <v>0.12</v>
      </c>
      <c r="AC647" s="4">
        <v>9</v>
      </c>
      <c r="AD647" s="4">
        <v>6</v>
      </c>
      <c r="AE647" s="4">
        <v>3</v>
      </c>
      <c r="AF647" s="10">
        <v>0.5</v>
      </c>
      <c r="AG647" s="10">
        <v>0.5</v>
      </c>
      <c r="AH647" s="4" t="s">
        <v>52</v>
      </c>
      <c r="AI647" s="10" t="s">
        <v>53</v>
      </c>
      <c r="AJ647" s="10" t="s">
        <v>53</v>
      </c>
      <c r="AK647" s="10" t="s">
        <v>169</v>
      </c>
      <c r="AL647" s="4"/>
      <c r="AM647" s="4"/>
      <c r="AN647" s="4"/>
      <c r="AO647" s="4"/>
      <c r="AP647" s="4"/>
      <c r="AQ647" s="4"/>
      <c r="AR647" s="10" t="s">
        <v>86</v>
      </c>
      <c r="AS647" s="10" t="s">
        <v>169</v>
      </c>
      <c r="AT647" s="10" t="s">
        <v>385</v>
      </c>
      <c r="AU647" s="10" t="s">
        <v>323</v>
      </c>
    </row>
    <row r="648" spans="1:73" x14ac:dyDescent="0.25">
      <c r="A648" s="4" t="s">
        <v>1635</v>
      </c>
      <c r="B648" s="4" t="s">
        <v>45</v>
      </c>
      <c r="C648" s="4" t="s">
        <v>1635</v>
      </c>
      <c r="D648" s="5" t="s">
        <v>88</v>
      </c>
      <c r="E648" s="5" t="s">
        <v>1636</v>
      </c>
      <c r="F648" t="s">
        <v>1678</v>
      </c>
      <c r="G648" t="s">
        <v>1678</v>
      </c>
      <c r="H648" s="10">
        <v>264</v>
      </c>
      <c r="I648" s="12">
        <v>709610</v>
      </c>
      <c r="J648" s="12">
        <v>7758298</v>
      </c>
      <c r="K648" s="5" t="s">
        <v>398</v>
      </c>
      <c r="L648" s="4" t="s">
        <v>50</v>
      </c>
      <c r="M648" s="14">
        <v>45608</v>
      </c>
      <c r="N648" s="4" t="s">
        <v>321</v>
      </c>
      <c r="O648" s="4">
        <v>25</v>
      </c>
      <c r="P648" s="10">
        <v>0</v>
      </c>
      <c r="Q648" s="10">
        <v>0</v>
      </c>
      <c r="R648" s="10">
        <v>0</v>
      </c>
      <c r="S648" s="10">
        <v>0</v>
      </c>
      <c r="T648" s="4">
        <f t="shared" si="27"/>
        <v>25</v>
      </c>
      <c r="U648" s="4">
        <v>1</v>
      </c>
      <c r="V648" s="4">
        <v>0</v>
      </c>
      <c r="W648" s="4">
        <v>0</v>
      </c>
      <c r="X648" s="4">
        <v>0</v>
      </c>
      <c r="Y648" s="4">
        <v>0</v>
      </c>
      <c r="Z648" s="9">
        <f t="shared" si="26"/>
        <v>0.4</v>
      </c>
      <c r="AA648" s="9">
        <f t="shared" si="26"/>
        <v>0.4</v>
      </c>
      <c r="AB648" s="9">
        <f t="shared" si="26"/>
        <v>0</v>
      </c>
      <c r="AC648" s="4">
        <v>10</v>
      </c>
      <c r="AD648" s="4">
        <v>10</v>
      </c>
      <c r="AE648" s="4">
        <v>0</v>
      </c>
      <c r="AF648" s="10">
        <v>0</v>
      </c>
      <c r="AG648" s="10">
        <v>0</v>
      </c>
      <c r="AH648" s="4" t="s">
        <v>52</v>
      </c>
      <c r="AI648" s="10" t="s">
        <v>53</v>
      </c>
      <c r="AJ648" s="10" t="s">
        <v>53</v>
      </c>
      <c r="AK648" s="10" t="s">
        <v>169</v>
      </c>
      <c r="AL648" s="4"/>
      <c r="AM648" s="4"/>
      <c r="AN648" s="4"/>
      <c r="AO648" s="4"/>
      <c r="AP648" s="4"/>
      <c r="AQ648" s="4"/>
      <c r="AR648" s="10" t="s">
        <v>86</v>
      </c>
      <c r="AS648" s="10" t="s">
        <v>169</v>
      </c>
      <c r="AT648" s="10" t="s">
        <v>385</v>
      </c>
      <c r="AU648" s="10" t="s">
        <v>323</v>
      </c>
    </row>
    <row r="649" spans="1:73" ht="15.75" x14ac:dyDescent="0.25">
      <c r="A649" s="18" t="s">
        <v>1637</v>
      </c>
      <c r="B649" s="4" t="s">
        <v>137</v>
      </c>
      <c r="C649" s="18" t="s">
        <v>1638</v>
      </c>
      <c r="D649" s="18" t="s">
        <v>1639</v>
      </c>
      <c r="E649" s="5" t="s">
        <v>1640</v>
      </c>
      <c r="F649" t="s">
        <v>1678</v>
      </c>
      <c r="G649" t="s">
        <v>1678</v>
      </c>
      <c r="H649" s="18">
        <v>1</v>
      </c>
      <c r="I649" s="13">
        <v>710019.17482403002</v>
      </c>
      <c r="J649" s="13">
        <v>7758429.8806296997</v>
      </c>
      <c r="K649" s="18" t="s">
        <v>398</v>
      </c>
      <c r="L649" s="4" t="s">
        <v>168</v>
      </c>
      <c r="M649" s="28">
        <v>45628</v>
      </c>
      <c r="N649" s="20" t="s">
        <v>401</v>
      </c>
      <c r="O649" s="20">
        <v>18</v>
      </c>
      <c r="P649" s="18">
        <v>1</v>
      </c>
      <c r="Q649" s="18">
        <v>0</v>
      </c>
      <c r="R649" s="18">
        <v>0</v>
      </c>
      <c r="S649" s="18">
        <v>0</v>
      </c>
      <c r="T649" s="4">
        <f t="shared" si="27"/>
        <v>19</v>
      </c>
      <c r="U649" s="4">
        <v>0.94736842105263153</v>
      </c>
      <c r="V649" s="4">
        <v>5.2631578947368418E-2</v>
      </c>
      <c r="W649" s="4">
        <v>0</v>
      </c>
      <c r="X649" s="4">
        <v>0</v>
      </c>
      <c r="Y649" s="4">
        <v>0</v>
      </c>
      <c r="Z649" s="9">
        <f t="shared" si="26"/>
        <v>0.15789473684210525</v>
      </c>
      <c r="AA649" s="9">
        <f t="shared" si="26"/>
        <v>0.15789473684210525</v>
      </c>
      <c r="AB649" s="9">
        <f t="shared" si="26"/>
        <v>0</v>
      </c>
      <c r="AC649" s="4">
        <v>3</v>
      </c>
      <c r="AD649" s="20">
        <v>3</v>
      </c>
      <c r="AE649" s="20">
        <v>0</v>
      </c>
      <c r="AF649" s="18">
        <v>0</v>
      </c>
      <c r="AG649" s="18">
        <v>0</v>
      </c>
      <c r="AH649" s="20" t="s">
        <v>52</v>
      </c>
      <c r="AI649" s="18" t="s">
        <v>86</v>
      </c>
      <c r="AJ649" s="18" t="s">
        <v>354</v>
      </c>
      <c r="AK649" s="18" t="s">
        <v>54</v>
      </c>
      <c r="AL649" s="4"/>
      <c r="AM649" s="4"/>
      <c r="AN649" s="4"/>
      <c r="AO649" s="4"/>
      <c r="AP649" s="4">
        <v>1</v>
      </c>
      <c r="AQ649" s="4"/>
      <c r="AR649" s="18" t="s">
        <v>355</v>
      </c>
      <c r="AS649" s="18" t="s">
        <v>54</v>
      </c>
      <c r="AT649" s="18" t="s">
        <v>54</v>
      </c>
      <c r="AU649" s="18" t="s">
        <v>1641</v>
      </c>
    </row>
    <row r="650" spans="1:73" ht="15.75" x14ac:dyDescent="0.25">
      <c r="A650" s="18" t="s">
        <v>1642</v>
      </c>
      <c r="B650" s="4" t="s">
        <v>137</v>
      </c>
      <c r="C650" s="18" t="s">
        <v>1638</v>
      </c>
      <c r="D650" s="18" t="s">
        <v>1643</v>
      </c>
      <c r="E650" s="5" t="s">
        <v>1644</v>
      </c>
      <c r="F650" t="s">
        <v>1678</v>
      </c>
      <c r="G650" t="s">
        <v>1678</v>
      </c>
      <c r="H650" s="18">
        <v>2</v>
      </c>
      <c r="I650" s="13">
        <v>710056.16676430299</v>
      </c>
      <c r="J650" s="13">
        <v>7758428.5272819996</v>
      </c>
      <c r="K650" s="18" t="s">
        <v>49</v>
      </c>
      <c r="L650" s="4" t="s">
        <v>168</v>
      </c>
      <c r="M650" s="28">
        <v>45628</v>
      </c>
      <c r="N650" s="20" t="s">
        <v>401</v>
      </c>
      <c r="O650" s="20">
        <v>18</v>
      </c>
      <c r="P650" s="18">
        <v>3</v>
      </c>
      <c r="Q650" s="18">
        <v>4</v>
      </c>
      <c r="R650" s="18">
        <v>0</v>
      </c>
      <c r="S650" s="18">
        <v>0</v>
      </c>
      <c r="T650" s="4">
        <f t="shared" si="27"/>
        <v>25</v>
      </c>
      <c r="U650" s="4">
        <v>0.72</v>
      </c>
      <c r="V650" s="4">
        <v>0.12</v>
      </c>
      <c r="W650" s="4">
        <v>0.16</v>
      </c>
      <c r="X650" s="4">
        <v>0</v>
      </c>
      <c r="Y650" s="4">
        <v>0</v>
      </c>
      <c r="Z650" s="9">
        <f t="shared" si="26"/>
        <v>0.28000000000000003</v>
      </c>
      <c r="AA650" s="9">
        <f t="shared" si="26"/>
        <v>0.28000000000000003</v>
      </c>
      <c r="AB650" s="9">
        <f t="shared" si="26"/>
        <v>0</v>
      </c>
      <c r="AC650" s="4">
        <v>7</v>
      </c>
      <c r="AD650" s="20">
        <v>7</v>
      </c>
      <c r="AE650" s="20">
        <v>0</v>
      </c>
      <c r="AF650" s="18">
        <v>0</v>
      </c>
      <c r="AG650" s="18">
        <v>0</v>
      </c>
      <c r="AH650" s="20" t="s">
        <v>52</v>
      </c>
      <c r="AI650" s="18" t="s">
        <v>380</v>
      </c>
      <c r="AJ650" s="18" t="s">
        <v>354</v>
      </c>
      <c r="AK650" s="18" t="s">
        <v>54</v>
      </c>
      <c r="AL650" s="4">
        <v>1</v>
      </c>
      <c r="AM650" s="4"/>
      <c r="AN650" s="4"/>
      <c r="AO650" s="4"/>
      <c r="AP650" s="4">
        <v>1</v>
      </c>
      <c r="AQ650" s="4"/>
      <c r="AR650" s="18" t="s">
        <v>355</v>
      </c>
      <c r="AS650" s="18" t="s">
        <v>54</v>
      </c>
      <c r="AT650" s="18" t="s">
        <v>54</v>
      </c>
      <c r="AU650" s="18" t="s">
        <v>1645</v>
      </c>
    </row>
    <row r="651" spans="1:73" ht="15.75" x14ac:dyDescent="0.25">
      <c r="A651" s="18" t="s">
        <v>1646</v>
      </c>
      <c r="B651" s="4" t="s">
        <v>137</v>
      </c>
      <c r="C651" s="18" t="s">
        <v>1638</v>
      </c>
      <c r="D651" s="18" t="s">
        <v>1643</v>
      </c>
      <c r="E651" s="5" t="s">
        <v>1644</v>
      </c>
      <c r="F651" t="s">
        <v>1678</v>
      </c>
      <c r="G651" t="s">
        <v>1678</v>
      </c>
      <c r="H651" s="18">
        <v>2</v>
      </c>
      <c r="I651" s="13">
        <v>710261.42692813999</v>
      </c>
      <c r="J651" s="13">
        <v>7758392.8887186795</v>
      </c>
      <c r="K651" s="18" t="s">
        <v>49</v>
      </c>
      <c r="L651" s="4" t="s">
        <v>168</v>
      </c>
      <c r="M651" s="28">
        <v>45628</v>
      </c>
      <c r="N651" s="20" t="s">
        <v>401</v>
      </c>
      <c r="O651" s="20">
        <v>20</v>
      </c>
      <c r="P651" s="18">
        <v>3</v>
      </c>
      <c r="Q651" s="18">
        <v>2</v>
      </c>
      <c r="R651" s="18">
        <v>0</v>
      </c>
      <c r="S651" s="18">
        <v>0</v>
      </c>
      <c r="T651" s="4">
        <f t="shared" si="27"/>
        <v>25</v>
      </c>
      <c r="U651" s="4">
        <v>0.8</v>
      </c>
      <c r="V651" s="4">
        <v>0.12</v>
      </c>
      <c r="W651" s="4">
        <v>0.08</v>
      </c>
      <c r="X651" s="4">
        <v>0</v>
      </c>
      <c r="Y651" s="4">
        <v>0</v>
      </c>
      <c r="Z651" s="9">
        <f t="shared" si="26"/>
        <v>0.84</v>
      </c>
      <c r="AA651" s="9">
        <f t="shared" si="26"/>
        <v>0.84</v>
      </c>
      <c r="AB651" s="9">
        <f t="shared" si="26"/>
        <v>0</v>
      </c>
      <c r="AC651" s="4">
        <v>21</v>
      </c>
      <c r="AD651" s="20">
        <v>21</v>
      </c>
      <c r="AE651" s="20">
        <v>0</v>
      </c>
      <c r="AF651" s="18">
        <v>0</v>
      </c>
      <c r="AG651" s="18">
        <v>0</v>
      </c>
      <c r="AH651" s="20" t="s">
        <v>52</v>
      </c>
      <c r="AI651" s="18" t="s">
        <v>86</v>
      </c>
      <c r="AJ651" s="18" t="s">
        <v>354</v>
      </c>
      <c r="AK651" s="18" t="s">
        <v>54</v>
      </c>
      <c r="AL651" s="4"/>
      <c r="AM651" s="4"/>
      <c r="AN651" s="4"/>
      <c r="AO651" s="4"/>
      <c r="AP651" s="4">
        <v>1</v>
      </c>
      <c r="AQ651" s="4"/>
      <c r="AR651" s="18" t="s">
        <v>355</v>
      </c>
      <c r="AS651" s="18" t="s">
        <v>54</v>
      </c>
      <c r="AT651" s="18" t="s">
        <v>54</v>
      </c>
      <c r="AU651" s="18"/>
    </row>
    <row r="652" spans="1:73" s="15" customFormat="1" ht="14.25" customHeight="1" x14ac:dyDescent="0.25">
      <c r="A652" s="29" t="s">
        <v>1647</v>
      </c>
      <c r="B652" s="4" t="s">
        <v>165</v>
      </c>
      <c r="C652" s="29" t="s">
        <v>1648</v>
      </c>
      <c r="D652" s="29" t="s">
        <v>88</v>
      </c>
      <c r="E652" s="5" t="s">
        <v>1649</v>
      </c>
      <c r="F652" t="s">
        <v>1678</v>
      </c>
      <c r="G652" t="s">
        <v>1678</v>
      </c>
      <c r="H652" s="17">
        <v>1</v>
      </c>
      <c r="I652" s="12">
        <v>709722</v>
      </c>
      <c r="J652" s="12">
        <v>7759068</v>
      </c>
      <c r="K652" s="29" t="s">
        <v>398</v>
      </c>
      <c r="L652" s="1" t="s">
        <v>1650</v>
      </c>
      <c r="M652" s="49">
        <v>45614</v>
      </c>
      <c r="N652" s="24" t="s">
        <v>352</v>
      </c>
      <c r="O652" s="29">
        <v>20</v>
      </c>
      <c r="P652" s="29">
        <v>0</v>
      </c>
      <c r="Q652" s="29">
        <v>2</v>
      </c>
      <c r="R652" s="29">
        <v>0</v>
      </c>
      <c r="S652" s="29">
        <v>3</v>
      </c>
      <c r="T652" s="4">
        <f t="shared" si="27"/>
        <v>25</v>
      </c>
      <c r="U652" s="50">
        <v>0.8</v>
      </c>
      <c r="V652" s="50">
        <v>0</v>
      </c>
      <c r="W652" s="50">
        <v>0.08</v>
      </c>
      <c r="X652" s="50">
        <v>0</v>
      </c>
      <c r="Y652" s="50">
        <v>0.12</v>
      </c>
      <c r="Z652" s="9">
        <f t="shared" si="26"/>
        <v>0.92</v>
      </c>
      <c r="AA652" s="9">
        <f t="shared" si="26"/>
        <v>0.92</v>
      </c>
      <c r="AB652" s="9">
        <f t="shared" si="26"/>
        <v>0</v>
      </c>
      <c r="AC652" s="29">
        <v>23</v>
      </c>
      <c r="AD652" s="29">
        <v>23</v>
      </c>
      <c r="AE652" s="29">
        <v>0</v>
      </c>
      <c r="AF652" s="29">
        <v>4</v>
      </c>
      <c r="AG652" s="29">
        <v>6</v>
      </c>
      <c r="AH652" s="29" t="s">
        <v>1651</v>
      </c>
      <c r="AI652" s="17"/>
      <c r="AJ652" s="17"/>
      <c r="AK652" s="17"/>
      <c r="AL652" s="29">
        <v>1</v>
      </c>
      <c r="AM652" s="29"/>
      <c r="AN652" s="29"/>
      <c r="AO652" s="29"/>
      <c r="AP652" s="29">
        <v>1</v>
      </c>
      <c r="AQ652" s="17"/>
      <c r="AR652" s="17"/>
      <c r="AS652" s="17"/>
      <c r="AT652" s="17"/>
      <c r="AU652" s="17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</row>
    <row r="653" spans="1:73" s="15" customFormat="1" ht="14.25" customHeight="1" x14ac:dyDescent="0.25">
      <c r="A653" s="29" t="s">
        <v>1652</v>
      </c>
      <c r="B653" s="4" t="s">
        <v>165</v>
      </c>
      <c r="C653" s="29" t="s">
        <v>1648</v>
      </c>
      <c r="D653" s="29" t="s">
        <v>127</v>
      </c>
      <c r="E653" s="5" t="s">
        <v>1653</v>
      </c>
      <c r="F653" t="s">
        <v>1678</v>
      </c>
      <c r="G653" t="s">
        <v>1678</v>
      </c>
      <c r="H653" s="17">
        <v>1</v>
      </c>
      <c r="I653" s="12">
        <v>709688</v>
      </c>
      <c r="J653" s="12">
        <v>7759080</v>
      </c>
      <c r="K653" s="29" t="s">
        <v>398</v>
      </c>
      <c r="L653" s="1" t="s">
        <v>1650</v>
      </c>
      <c r="M653" s="49">
        <v>45614</v>
      </c>
      <c r="N653" s="24" t="s">
        <v>352</v>
      </c>
      <c r="O653" s="29">
        <v>13</v>
      </c>
      <c r="P653" s="29">
        <v>0</v>
      </c>
      <c r="Q653" s="29">
        <v>3</v>
      </c>
      <c r="R653" s="29">
        <v>0</v>
      </c>
      <c r="S653" s="29">
        <v>3</v>
      </c>
      <c r="T653" s="4">
        <f t="shared" si="27"/>
        <v>19</v>
      </c>
      <c r="U653" s="50">
        <v>0.68421052631578949</v>
      </c>
      <c r="V653" s="50">
        <v>0</v>
      </c>
      <c r="W653" s="50">
        <v>0.15789473684210525</v>
      </c>
      <c r="X653" s="50">
        <v>0</v>
      </c>
      <c r="Y653" s="50">
        <v>0.15789473684210525</v>
      </c>
      <c r="Z653" s="9">
        <f t="shared" si="26"/>
        <v>0.78947368421052633</v>
      </c>
      <c r="AA653" s="9">
        <f t="shared" si="26"/>
        <v>0.78947368421052633</v>
      </c>
      <c r="AB653" s="9">
        <f t="shared" si="26"/>
        <v>0</v>
      </c>
      <c r="AC653" s="29">
        <v>15</v>
      </c>
      <c r="AD653" s="29">
        <v>15</v>
      </c>
      <c r="AE653" s="29">
        <v>0</v>
      </c>
      <c r="AF653" s="29">
        <v>1</v>
      </c>
      <c r="AG653" s="29">
        <v>0</v>
      </c>
      <c r="AH653" s="29" t="s">
        <v>559</v>
      </c>
      <c r="AI653" s="17"/>
      <c r="AJ653" s="17"/>
      <c r="AK653" s="17"/>
      <c r="AL653" s="29"/>
      <c r="AM653" s="29"/>
      <c r="AN653" s="29"/>
      <c r="AO653" s="29"/>
      <c r="AP653" s="29">
        <v>1</v>
      </c>
      <c r="AQ653" s="17"/>
      <c r="AR653" s="17"/>
      <c r="AS653" s="17"/>
      <c r="AT653" s="17"/>
      <c r="AU653" s="17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</row>
    <row r="654" spans="1:73" s="15" customFormat="1" ht="14.25" customHeight="1" x14ac:dyDescent="0.25">
      <c r="A654" s="29" t="s">
        <v>1654</v>
      </c>
      <c r="B654" s="4" t="s">
        <v>165</v>
      </c>
      <c r="C654" s="29" t="s">
        <v>1648</v>
      </c>
      <c r="D654" s="29" t="s">
        <v>88</v>
      </c>
      <c r="E654" s="5" t="s">
        <v>1649</v>
      </c>
      <c r="F654" t="s">
        <v>1678</v>
      </c>
      <c r="G654" t="s">
        <v>1678</v>
      </c>
      <c r="H654" s="17">
        <v>2</v>
      </c>
      <c r="I654" s="12">
        <v>709750</v>
      </c>
      <c r="J654" s="12">
        <v>7759093</v>
      </c>
      <c r="K654" s="29" t="s">
        <v>398</v>
      </c>
      <c r="L654" s="1" t="s">
        <v>1650</v>
      </c>
      <c r="M654" s="49">
        <v>45614</v>
      </c>
      <c r="N654" s="24" t="s">
        <v>352</v>
      </c>
      <c r="O654" s="29">
        <v>25</v>
      </c>
      <c r="P654" s="29">
        <v>0</v>
      </c>
      <c r="Q654" s="29">
        <v>0</v>
      </c>
      <c r="R654" s="29">
        <v>0</v>
      </c>
      <c r="S654" s="29">
        <v>0</v>
      </c>
      <c r="T654" s="4">
        <f t="shared" si="27"/>
        <v>25</v>
      </c>
      <c r="U654" s="50">
        <v>1</v>
      </c>
      <c r="V654" s="50">
        <v>0</v>
      </c>
      <c r="W654" s="50">
        <v>0</v>
      </c>
      <c r="X654" s="50">
        <v>0</v>
      </c>
      <c r="Y654" s="50">
        <v>0</v>
      </c>
      <c r="Z654" s="9">
        <f t="shared" si="26"/>
        <v>0.64</v>
      </c>
      <c r="AA654" s="9">
        <f t="shared" si="26"/>
        <v>0.64</v>
      </c>
      <c r="AB654" s="9">
        <f t="shared" si="26"/>
        <v>0</v>
      </c>
      <c r="AC654" s="29">
        <v>16</v>
      </c>
      <c r="AD654" s="29">
        <v>16</v>
      </c>
      <c r="AE654" s="29">
        <v>0</v>
      </c>
      <c r="AF654" s="29">
        <v>0</v>
      </c>
      <c r="AG654" s="29">
        <v>0</v>
      </c>
      <c r="AH654" s="29" t="s">
        <v>559</v>
      </c>
      <c r="AI654" s="17"/>
      <c r="AJ654" s="17"/>
      <c r="AK654" s="17"/>
      <c r="AL654" s="29">
        <v>1</v>
      </c>
      <c r="AM654" s="29"/>
      <c r="AN654" s="29"/>
      <c r="AO654" s="29"/>
      <c r="AP654" s="29">
        <v>1</v>
      </c>
      <c r="AQ654" s="17"/>
      <c r="AR654" s="17"/>
      <c r="AS654" s="17"/>
      <c r="AT654" s="17"/>
      <c r="AU654" s="17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</row>
    <row r="655" spans="1:73" ht="14.25" customHeight="1" x14ac:dyDescent="0.25">
      <c r="A655" s="29" t="s">
        <v>1655</v>
      </c>
      <c r="B655" s="4" t="s">
        <v>165</v>
      </c>
      <c r="C655" s="29" t="s">
        <v>1648</v>
      </c>
      <c r="D655" s="29" t="s">
        <v>127</v>
      </c>
      <c r="E655" s="5" t="s">
        <v>1653</v>
      </c>
      <c r="F655" t="s">
        <v>1678</v>
      </c>
      <c r="G655" t="s">
        <v>1678</v>
      </c>
      <c r="H655" s="17">
        <v>2</v>
      </c>
      <c r="I655" s="7"/>
      <c r="J655" s="7"/>
      <c r="K655" s="29" t="s">
        <v>398</v>
      </c>
      <c r="L655" s="1" t="s">
        <v>1650</v>
      </c>
      <c r="M655" s="49">
        <v>45614</v>
      </c>
      <c r="N655" s="24" t="s">
        <v>352</v>
      </c>
      <c r="O655" s="29">
        <v>17</v>
      </c>
      <c r="P655" s="29">
        <v>0</v>
      </c>
      <c r="Q655" s="29">
        <v>3</v>
      </c>
      <c r="R655" s="29">
        <v>0</v>
      </c>
      <c r="S655" s="29">
        <v>0</v>
      </c>
      <c r="T655" s="4">
        <f t="shared" si="27"/>
        <v>20</v>
      </c>
      <c r="U655" s="50">
        <v>0.85</v>
      </c>
      <c r="V655" s="50">
        <v>0</v>
      </c>
      <c r="W655" s="50">
        <v>0.15</v>
      </c>
      <c r="X655" s="50">
        <v>0</v>
      </c>
      <c r="Y655" s="50">
        <v>0</v>
      </c>
      <c r="Z655" s="9">
        <f t="shared" si="26"/>
        <v>0.1</v>
      </c>
      <c r="AA655" s="9">
        <f t="shared" si="26"/>
        <v>0.1</v>
      </c>
      <c r="AB655" s="9">
        <f t="shared" si="26"/>
        <v>0</v>
      </c>
      <c r="AC655" s="29">
        <v>2</v>
      </c>
      <c r="AD655" s="29">
        <v>2</v>
      </c>
      <c r="AE655" s="29">
        <v>0</v>
      </c>
      <c r="AF655" s="29">
        <v>0</v>
      </c>
      <c r="AG655" s="29">
        <v>0</v>
      </c>
      <c r="AH655" s="29" t="s">
        <v>559</v>
      </c>
      <c r="AI655" s="17"/>
      <c r="AJ655" s="17"/>
      <c r="AK655" s="17"/>
      <c r="AL655" s="29"/>
      <c r="AM655" s="29"/>
      <c r="AN655" s="29"/>
      <c r="AO655" s="29"/>
      <c r="AP655" s="29"/>
      <c r="AQ655" s="17"/>
      <c r="AR655" s="17"/>
      <c r="AS655" s="17"/>
      <c r="AT655" s="17"/>
      <c r="AU655" s="17"/>
    </row>
    <row r="656" spans="1:73" ht="14.25" customHeight="1" x14ac:dyDescent="0.25">
      <c r="A656" s="29" t="s">
        <v>1656</v>
      </c>
      <c r="B656" s="4" t="s">
        <v>165</v>
      </c>
      <c r="C656" s="29" t="s">
        <v>1648</v>
      </c>
      <c r="D656" s="29" t="s">
        <v>88</v>
      </c>
      <c r="E656" s="5" t="s">
        <v>1649</v>
      </c>
      <c r="F656" t="s">
        <v>1678</v>
      </c>
      <c r="G656" t="s">
        <v>1678</v>
      </c>
      <c r="H656" s="17">
        <v>3</v>
      </c>
      <c r="I656" s="7"/>
      <c r="J656" s="7"/>
      <c r="K656" s="29" t="s">
        <v>398</v>
      </c>
      <c r="L656" s="1" t="s">
        <v>1650</v>
      </c>
      <c r="M656" s="49">
        <v>45614</v>
      </c>
      <c r="N656" s="24" t="s">
        <v>352</v>
      </c>
      <c r="O656" s="29">
        <v>25</v>
      </c>
      <c r="P656" s="29">
        <v>0</v>
      </c>
      <c r="Q656" s="29">
        <v>0</v>
      </c>
      <c r="R656" s="29">
        <v>0</v>
      </c>
      <c r="S656" s="29">
        <v>0</v>
      </c>
      <c r="T656" s="4">
        <f t="shared" si="27"/>
        <v>25</v>
      </c>
      <c r="U656" s="50">
        <v>1</v>
      </c>
      <c r="V656" s="50">
        <v>0</v>
      </c>
      <c r="W656" s="50">
        <v>0</v>
      </c>
      <c r="X656" s="50">
        <v>0</v>
      </c>
      <c r="Y656" s="50">
        <v>0</v>
      </c>
      <c r="Z656" s="9">
        <f t="shared" si="26"/>
        <v>0.92</v>
      </c>
      <c r="AA656" s="9">
        <f t="shared" si="26"/>
        <v>0.92</v>
      </c>
      <c r="AB656" s="9">
        <f t="shared" si="26"/>
        <v>0</v>
      </c>
      <c r="AC656" s="29">
        <v>23</v>
      </c>
      <c r="AD656" s="29">
        <v>23</v>
      </c>
      <c r="AE656" s="29">
        <v>0</v>
      </c>
      <c r="AF656" s="29">
        <v>0</v>
      </c>
      <c r="AG656" s="29">
        <v>0</v>
      </c>
      <c r="AH656" s="29" t="s">
        <v>559</v>
      </c>
      <c r="AI656" s="17"/>
      <c r="AJ656" s="17"/>
      <c r="AK656" s="17"/>
      <c r="AL656" s="29"/>
      <c r="AM656" s="29"/>
      <c r="AN656" s="29"/>
      <c r="AO656" s="29"/>
      <c r="AP656" s="29">
        <v>1</v>
      </c>
      <c r="AQ656" s="17"/>
      <c r="AR656" s="17"/>
      <c r="AS656" s="17"/>
      <c r="AT656" s="17"/>
      <c r="AU656" s="17"/>
      <c r="BI656" s="21"/>
      <c r="BJ656" s="21"/>
      <c r="BK656" s="21"/>
      <c r="BL656" s="21"/>
    </row>
    <row r="657" spans="1:64" ht="14.25" customHeight="1" x14ac:dyDescent="0.25">
      <c r="A657" s="29" t="s">
        <v>1657</v>
      </c>
      <c r="B657" s="4" t="s">
        <v>165</v>
      </c>
      <c r="C657" s="29" t="s">
        <v>1648</v>
      </c>
      <c r="D657" s="29" t="s">
        <v>88</v>
      </c>
      <c r="E657" s="5" t="s">
        <v>1649</v>
      </c>
      <c r="F657" t="s">
        <v>1678</v>
      </c>
      <c r="G657" t="s">
        <v>1678</v>
      </c>
      <c r="H657" s="17">
        <v>4</v>
      </c>
      <c r="I657" s="13"/>
      <c r="J657" s="13"/>
      <c r="K657" s="29" t="s">
        <v>398</v>
      </c>
      <c r="L657" s="1" t="s">
        <v>1650</v>
      </c>
      <c r="M657" s="49">
        <v>45614</v>
      </c>
      <c r="N657" s="24" t="s">
        <v>352</v>
      </c>
      <c r="O657" s="29">
        <v>25</v>
      </c>
      <c r="P657" s="29">
        <v>0</v>
      </c>
      <c r="Q657" s="29">
        <v>0</v>
      </c>
      <c r="R657" s="29">
        <v>0</v>
      </c>
      <c r="S657" s="29">
        <v>0</v>
      </c>
      <c r="T657" s="4">
        <f t="shared" si="27"/>
        <v>25</v>
      </c>
      <c r="U657" s="50">
        <v>1</v>
      </c>
      <c r="V657" s="50">
        <v>0</v>
      </c>
      <c r="W657" s="50">
        <v>0</v>
      </c>
      <c r="X657" s="50">
        <v>0</v>
      </c>
      <c r="Y657" s="50">
        <v>0</v>
      </c>
      <c r="Z657" s="9">
        <f t="shared" si="26"/>
        <v>0.44</v>
      </c>
      <c r="AA657" s="9">
        <f t="shared" si="26"/>
        <v>0.44</v>
      </c>
      <c r="AB657" s="9">
        <f t="shared" si="26"/>
        <v>0</v>
      </c>
      <c r="AC657" s="29">
        <v>11</v>
      </c>
      <c r="AD657" s="29">
        <v>11</v>
      </c>
      <c r="AE657" s="29">
        <v>0</v>
      </c>
      <c r="AF657" s="29">
        <v>0</v>
      </c>
      <c r="AG657" s="29">
        <v>0</v>
      </c>
      <c r="AH657" s="29" t="s">
        <v>559</v>
      </c>
      <c r="AI657" s="17"/>
      <c r="AJ657" s="17"/>
      <c r="AK657" s="17"/>
      <c r="AL657" s="29">
        <v>1</v>
      </c>
      <c r="AM657" s="29"/>
      <c r="AN657" s="29"/>
      <c r="AO657" s="29"/>
      <c r="AP657" s="29">
        <v>1</v>
      </c>
      <c r="AQ657" s="17"/>
      <c r="AR657" s="17"/>
      <c r="AS657" s="17"/>
      <c r="AT657" s="17"/>
      <c r="AU657" s="17"/>
    </row>
    <row r="658" spans="1:64" ht="14.25" customHeight="1" x14ac:dyDescent="0.25">
      <c r="A658" s="10" t="s">
        <v>1658</v>
      </c>
      <c r="B658" s="4" t="s">
        <v>165</v>
      </c>
      <c r="C658" s="10" t="s">
        <v>1659</v>
      </c>
      <c r="D658" s="5" t="s">
        <v>88</v>
      </c>
      <c r="E658" s="5" t="s">
        <v>1658</v>
      </c>
      <c r="F658" t="s">
        <v>1678</v>
      </c>
      <c r="G658" t="s">
        <v>1678</v>
      </c>
      <c r="H658" s="5">
        <v>1</v>
      </c>
      <c r="I658" s="13"/>
      <c r="J658" s="13"/>
      <c r="K658" s="5" t="s">
        <v>748</v>
      </c>
      <c r="L658" s="4" t="s">
        <v>168</v>
      </c>
      <c r="M658" s="14">
        <v>45604</v>
      </c>
      <c r="N658" s="4" t="s">
        <v>321</v>
      </c>
      <c r="O658" s="4">
        <v>4</v>
      </c>
      <c r="P658" s="10">
        <v>0</v>
      </c>
      <c r="Q658" s="10">
        <v>0</v>
      </c>
      <c r="R658" s="10">
        <v>8</v>
      </c>
      <c r="S658" s="10">
        <v>13</v>
      </c>
      <c r="T658" s="4">
        <f t="shared" si="27"/>
        <v>25</v>
      </c>
      <c r="U658" s="4">
        <v>0.16</v>
      </c>
      <c r="V658" s="4">
        <v>0</v>
      </c>
      <c r="W658" s="4">
        <v>0</v>
      </c>
      <c r="X658" s="4">
        <v>0.32</v>
      </c>
      <c r="Y658" s="4">
        <v>0.52</v>
      </c>
      <c r="Z658" s="9">
        <f t="shared" si="26"/>
        <v>0.68</v>
      </c>
      <c r="AA658" s="9">
        <f t="shared" si="26"/>
        <v>0.68</v>
      </c>
      <c r="AB658" s="9">
        <f t="shared" si="26"/>
        <v>0</v>
      </c>
      <c r="AC658" s="4">
        <v>17</v>
      </c>
      <c r="AD658" s="4">
        <v>17</v>
      </c>
      <c r="AE658" s="4">
        <v>0</v>
      </c>
      <c r="AF658" s="10">
        <v>4</v>
      </c>
      <c r="AG658" s="10">
        <v>5</v>
      </c>
      <c r="AH658" s="4" t="s">
        <v>111</v>
      </c>
      <c r="AI658" s="10" t="s">
        <v>53</v>
      </c>
      <c r="AJ658" s="10" t="s">
        <v>53</v>
      </c>
      <c r="AK658" s="10" t="s">
        <v>169</v>
      </c>
      <c r="AL658" s="4"/>
      <c r="AM658" s="4"/>
      <c r="AN658" s="4"/>
      <c r="AO658" s="4"/>
      <c r="AP658" s="4"/>
      <c r="AQ658" s="4"/>
      <c r="AR658" s="10" t="s">
        <v>86</v>
      </c>
      <c r="AS658" s="10" t="s">
        <v>169</v>
      </c>
      <c r="AT658" s="10" t="s">
        <v>322</v>
      </c>
      <c r="AU658" s="10" t="s">
        <v>323</v>
      </c>
    </row>
    <row r="659" spans="1:64" ht="14.25" customHeight="1" x14ac:dyDescent="0.25">
      <c r="A659" s="10" t="s">
        <v>1660</v>
      </c>
      <c r="B659" s="4" t="s">
        <v>45</v>
      </c>
      <c r="C659" s="10" t="s">
        <v>1661</v>
      </c>
      <c r="D659" s="5" t="s">
        <v>88</v>
      </c>
      <c r="E659" s="5" t="s">
        <v>1662</v>
      </c>
      <c r="F659" t="s">
        <v>1678</v>
      </c>
      <c r="G659" t="s">
        <v>1678</v>
      </c>
      <c r="H659" s="5">
        <v>3</v>
      </c>
      <c r="I659" s="13"/>
      <c r="J659" s="13"/>
      <c r="K659" s="5" t="s">
        <v>748</v>
      </c>
      <c r="L659" s="4" t="s">
        <v>168</v>
      </c>
      <c r="M659" s="14">
        <v>45604</v>
      </c>
      <c r="N659" s="4" t="s">
        <v>321</v>
      </c>
      <c r="O659" s="4">
        <v>20</v>
      </c>
      <c r="P659" s="10">
        <v>0</v>
      </c>
      <c r="Q659" s="10">
        <v>0</v>
      </c>
      <c r="R659" s="10">
        <v>0</v>
      </c>
      <c r="S659" s="10">
        <v>0</v>
      </c>
      <c r="T659" s="4">
        <f t="shared" si="27"/>
        <v>20</v>
      </c>
      <c r="U659" s="4">
        <v>1</v>
      </c>
      <c r="V659" s="4">
        <v>0</v>
      </c>
      <c r="W659" s="4">
        <v>0</v>
      </c>
      <c r="X659" s="4">
        <v>0</v>
      </c>
      <c r="Y659" s="4">
        <v>0</v>
      </c>
      <c r="Z659" s="9">
        <f t="shared" si="26"/>
        <v>0.9</v>
      </c>
      <c r="AA659" s="9">
        <f t="shared" si="26"/>
        <v>0.9</v>
      </c>
      <c r="AB659" s="9">
        <f t="shared" si="26"/>
        <v>0</v>
      </c>
      <c r="AC659" s="4">
        <v>18</v>
      </c>
      <c r="AD659" s="4">
        <v>18</v>
      </c>
      <c r="AE659" s="4">
        <v>0</v>
      </c>
      <c r="AF659" s="10">
        <v>1</v>
      </c>
      <c r="AG659" s="10">
        <v>1</v>
      </c>
      <c r="AH659" s="4" t="s">
        <v>52</v>
      </c>
      <c r="AI659" s="10" t="s">
        <v>53</v>
      </c>
      <c r="AJ659" s="10" t="s">
        <v>53</v>
      </c>
      <c r="AK659" s="10" t="s">
        <v>169</v>
      </c>
      <c r="AL659" s="4"/>
      <c r="AM659" s="4"/>
      <c r="AN659" s="4"/>
      <c r="AO659" s="4"/>
      <c r="AP659" s="4"/>
      <c r="AQ659" s="4"/>
      <c r="AR659" s="10" t="s">
        <v>86</v>
      </c>
      <c r="AS659" s="10" t="s">
        <v>169</v>
      </c>
      <c r="AT659" s="10" t="s">
        <v>322</v>
      </c>
      <c r="AU659" s="10" t="s">
        <v>323</v>
      </c>
    </row>
    <row r="660" spans="1:64" ht="14.25" customHeight="1" x14ac:dyDescent="0.25">
      <c r="A660" s="4" t="s">
        <v>1663</v>
      </c>
      <c r="B660" s="4" t="s">
        <v>45</v>
      </c>
      <c r="C660" s="4" t="s">
        <v>1663</v>
      </c>
      <c r="D660" s="5" t="s">
        <v>88</v>
      </c>
      <c r="E660" s="5" t="s">
        <v>1664</v>
      </c>
      <c r="F660" t="s">
        <v>1678</v>
      </c>
      <c r="G660" t="s">
        <v>1678</v>
      </c>
      <c r="H660" s="10">
        <v>254</v>
      </c>
      <c r="I660" s="12">
        <v>718641</v>
      </c>
      <c r="J660" s="12">
        <v>7758794</v>
      </c>
      <c r="K660" s="5" t="s">
        <v>398</v>
      </c>
      <c r="L660" s="4" t="s">
        <v>50</v>
      </c>
      <c r="M660" s="14">
        <v>45607</v>
      </c>
      <c r="N660" s="4" t="s">
        <v>321</v>
      </c>
      <c r="O660" s="4">
        <v>3</v>
      </c>
      <c r="P660" s="10">
        <v>0</v>
      </c>
      <c r="Q660" s="10">
        <v>0</v>
      </c>
      <c r="R660" s="10">
        <v>0</v>
      </c>
      <c r="S660" s="10">
        <v>22</v>
      </c>
      <c r="T660" s="4">
        <f t="shared" si="27"/>
        <v>25</v>
      </c>
      <c r="U660" s="4">
        <v>0.12</v>
      </c>
      <c r="V660" s="4">
        <v>0</v>
      </c>
      <c r="W660" s="4">
        <v>0</v>
      </c>
      <c r="X660" s="4">
        <v>0</v>
      </c>
      <c r="Y660" s="4">
        <v>0.88</v>
      </c>
      <c r="Z660" s="9">
        <f t="shared" si="26"/>
        <v>1</v>
      </c>
      <c r="AA660" s="9">
        <f t="shared" si="26"/>
        <v>0.92</v>
      </c>
      <c r="AB660" s="9">
        <f t="shared" si="26"/>
        <v>0.08</v>
      </c>
      <c r="AC660" s="4">
        <v>25</v>
      </c>
      <c r="AD660" s="4">
        <v>23</v>
      </c>
      <c r="AE660" s="4">
        <v>2</v>
      </c>
      <c r="AF660" s="10">
        <v>5</v>
      </c>
      <c r="AG660" s="10">
        <v>2</v>
      </c>
      <c r="AH660" s="4" t="s">
        <v>111</v>
      </c>
      <c r="AI660" s="10" t="s">
        <v>53</v>
      </c>
      <c r="AJ660" s="10" t="s">
        <v>360</v>
      </c>
      <c r="AK660" s="10" t="s">
        <v>169</v>
      </c>
      <c r="AL660" s="4"/>
      <c r="AM660" s="4"/>
      <c r="AN660" s="4"/>
      <c r="AO660" s="4">
        <v>1</v>
      </c>
      <c r="AP660" s="4">
        <v>1</v>
      </c>
      <c r="AQ660" s="4"/>
      <c r="AR660" s="10" t="s">
        <v>1665</v>
      </c>
      <c r="AS660" s="10" t="s">
        <v>169</v>
      </c>
      <c r="AT660" s="10" t="s">
        <v>1666</v>
      </c>
      <c r="AU660" s="10" t="s">
        <v>323</v>
      </c>
    </row>
    <row r="661" spans="1:64" ht="14.25" customHeight="1" x14ac:dyDescent="0.25">
      <c r="A661" s="4" t="s">
        <v>1663</v>
      </c>
      <c r="B661" s="4" t="s">
        <v>45</v>
      </c>
      <c r="C661" s="4" t="s">
        <v>1663</v>
      </c>
      <c r="D661" s="5" t="s">
        <v>88</v>
      </c>
      <c r="E661" s="5" t="s">
        <v>1664</v>
      </c>
      <c r="F661" t="s">
        <v>1678</v>
      </c>
      <c r="G661" t="s">
        <v>1678</v>
      </c>
      <c r="H661" s="10">
        <v>255</v>
      </c>
      <c r="I661" s="12">
        <v>718323</v>
      </c>
      <c r="J661" s="12">
        <v>7758927</v>
      </c>
      <c r="K661" s="5" t="s">
        <v>748</v>
      </c>
      <c r="L661" s="4" t="s">
        <v>50</v>
      </c>
      <c r="M661" s="14">
        <v>45607</v>
      </c>
      <c r="N661" s="4" t="s">
        <v>321</v>
      </c>
      <c r="O661" s="4">
        <v>22</v>
      </c>
      <c r="P661" s="10">
        <v>0</v>
      </c>
      <c r="Q661" s="10">
        <v>0</v>
      </c>
      <c r="R661" s="10">
        <v>0</v>
      </c>
      <c r="S661" s="10">
        <v>3</v>
      </c>
      <c r="T661" s="4">
        <f t="shared" si="27"/>
        <v>25</v>
      </c>
      <c r="U661" s="4">
        <v>0.88</v>
      </c>
      <c r="V661" s="4">
        <v>0</v>
      </c>
      <c r="W661" s="4">
        <v>0</v>
      </c>
      <c r="X661" s="4">
        <v>0</v>
      </c>
      <c r="Y661" s="4">
        <v>0.12</v>
      </c>
      <c r="Z661" s="9">
        <f t="shared" si="26"/>
        <v>0.4</v>
      </c>
      <c r="AA661" s="9">
        <f t="shared" si="26"/>
        <v>0.4</v>
      </c>
      <c r="AB661" s="9">
        <f t="shared" si="26"/>
        <v>0</v>
      </c>
      <c r="AC661" s="4">
        <v>10</v>
      </c>
      <c r="AD661" s="4">
        <v>10</v>
      </c>
      <c r="AE661" s="4">
        <v>0</v>
      </c>
      <c r="AF661" s="10">
        <v>0.5</v>
      </c>
      <c r="AG661" s="10">
        <v>0.5</v>
      </c>
      <c r="AH661" s="4" t="s">
        <v>52</v>
      </c>
      <c r="AI661" s="10" t="s">
        <v>53</v>
      </c>
      <c r="AJ661" s="10" t="s">
        <v>53</v>
      </c>
      <c r="AK661" s="10" t="s">
        <v>169</v>
      </c>
      <c r="AL661" s="4"/>
      <c r="AM661" s="4">
        <v>1</v>
      </c>
      <c r="AN661" s="4"/>
      <c r="AO661" s="4">
        <v>1</v>
      </c>
      <c r="AP661" s="4"/>
      <c r="AQ661" s="4"/>
      <c r="AR661" s="10" t="s">
        <v>86</v>
      </c>
      <c r="AS661" s="10" t="s">
        <v>169</v>
      </c>
      <c r="AT661" s="10" t="s">
        <v>1667</v>
      </c>
      <c r="AU661" s="10" t="s">
        <v>323</v>
      </c>
    </row>
    <row r="662" spans="1:64" ht="14.25" customHeight="1" x14ac:dyDescent="0.25">
      <c r="A662" s="4" t="s">
        <v>1663</v>
      </c>
      <c r="B662" s="4" t="s">
        <v>45</v>
      </c>
      <c r="C662" s="4" t="s">
        <v>1663</v>
      </c>
      <c r="D662" s="10" t="s">
        <v>88</v>
      </c>
      <c r="E662" s="5" t="s">
        <v>1664</v>
      </c>
      <c r="F662" t="s">
        <v>1678</v>
      </c>
      <c r="G662" t="s">
        <v>1678</v>
      </c>
      <c r="H662" s="10">
        <v>256</v>
      </c>
      <c r="I662" s="12">
        <v>718868</v>
      </c>
      <c r="J662" s="12">
        <v>7758792</v>
      </c>
      <c r="K662" s="5" t="s">
        <v>748</v>
      </c>
      <c r="L662" s="4" t="s">
        <v>50</v>
      </c>
      <c r="M662" s="14">
        <v>45607</v>
      </c>
      <c r="N662" s="4" t="s">
        <v>321</v>
      </c>
      <c r="O662" s="4">
        <v>25</v>
      </c>
      <c r="P662" s="10">
        <v>0</v>
      </c>
      <c r="Q662" s="10">
        <v>0</v>
      </c>
      <c r="R662" s="10">
        <v>0</v>
      </c>
      <c r="S662" s="10">
        <v>0</v>
      </c>
      <c r="T662" s="4">
        <f t="shared" si="27"/>
        <v>25</v>
      </c>
      <c r="U662" s="4">
        <v>1</v>
      </c>
      <c r="V662" s="4">
        <v>0</v>
      </c>
      <c r="W662" s="4">
        <v>0</v>
      </c>
      <c r="X662" s="4">
        <v>0</v>
      </c>
      <c r="Y662" s="4">
        <v>0</v>
      </c>
      <c r="Z662" s="9">
        <f t="shared" si="26"/>
        <v>0.32</v>
      </c>
      <c r="AA662" s="9">
        <f t="shared" si="26"/>
        <v>0.32</v>
      </c>
      <c r="AB662" s="9">
        <f t="shared" si="26"/>
        <v>0</v>
      </c>
      <c r="AC662" s="4">
        <v>8</v>
      </c>
      <c r="AD662" s="4">
        <v>8</v>
      </c>
      <c r="AE662" s="4">
        <v>0</v>
      </c>
      <c r="AF662" s="10">
        <v>0.5</v>
      </c>
      <c r="AG662" s="10">
        <v>0.5</v>
      </c>
      <c r="AH662" s="4" t="s">
        <v>52</v>
      </c>
      <c r="AI662" s="10" t="s">
        <v>53</v>
      </c>
      <c r="AJ662" s="10" t="s">
        <v>53</v>
      </c>
      <c r="AK662" s="10" t="s">
        <v>169</v>
      </c>
      <c r="AL662" s="4"/>
      <c r="AM662" s="4"/>
      <c r="AN662" s="4"/>
      <c r="AO662" s="4">
        <v>1</v>
      </c>
      <c r="AP662" s="4"/>
      <c r="AQ662" s="4"/>
      <c r="AR662" s="10" t="s">
        <v>86</v>
      </c>
      <c r="AS662" s="10" t="s">
        <v>169</v>
      </c>
      <c r="AT662" s="10" t="s">
        <v>385</v>
      </c>
      <c r="AU662" s="10" t="s">
        <v>323</v>
      </c>
    </row>
    <row r="663" spans="1:64" ht="14.25" customHeight="1" x14ac:dyDescent="0.25">
      <c r="A663" s="10" t="s">
        <v>1668</v>
      </c>
      <c r="B663" s="4" t="s">
        <v>45</v>
      </c>
      <c r="C663" s="10" t="s">
        <v>1669</v>
      </c>
      <c r="D663" s="5" t="s">
        <v>127</v>
      </c>
      <c r="E663" s="5" t="s">
        <v>1668</v>
      </c>
      <c r="F663" t="s">
        <v>1678</v>
      </c>
      <c r="G663" t="s">
        <v>1678</v>
      </c>
      <c r="H663" s="5">
        <v>1</v>
      </c>
      <c r="I663" s="51"/>
      <c r="J663" s="51"/>
      <c r="K663" s="5" t="s">
        <v>742</v>
      </c>
      <c r="L663" s="4" t="s">
        <v>168</v>
      </c>
      <c r="M663" s="14">
        <v>45602</v>
      </c>
      <c r="N663" s="4" t="s">
        <v>321</v>
      </c>
      <c r="O663" s="4">
        <v>25</v>
      </c>
      <c r="P663" s="10">
        <v>0</v>
      </c>
      <c r="Q663" s="10">
        <v>0</v>
      </c>
      <c r="R663" s="10">
        <v>0</v>
      </c>
      <c r="S663" s="10">
        <v>0</v>
      </c>
      <c r="T663" s="4">
        <f t="shared" si="27"/>
        <v>25</v>
      </c>
      <c r="U663" s="4">
        <v>1</v>
      </c>
      <c r="V663" s="4">
        <v>0</v>
      </c>
      <c r="W663" s="4">
        <v>0</v>
      </c>
      <c r="X663" s="4">
        <v>0</v>
      </c>
      <c r="Y663" s="4">
        <v>0</v>
      </c>
      <c r="Z663" s="9">
        <f t="shared" si="26"/>
        <v>0.64</v>
      </c>
      <c r="AA663" s="9">
        <f t="shared" si="26"/>
        <v>0.64</v>
      </c>
      <c r="AB663" s="9">
        <f t="shared" si="26"/>
        <v>0</v>
      </c>
      <c r="AC663" s="4">
        <v>16</v>
      </c>
      <c r="AD663" s="4">
        <v>16</v>
      </c>
      <c r="AE663" s="4">
        <v>0</v>
      </c>
      <c r="AF663" s="10">
        <v>0</v>
      </c>
      <c r="AG663" s="10">
        <v>0</v>
      </c>
      <c r="AH663" s="4" t="s">
        <v>52</v>
      </c>
      <c r="AI663" s="10" t="s">
        <v>53</v>
      </c>
      <c r="AJ663" s="10" t="s">
        <v>53</v>
      </c>
      <c r="AK663" s="10" t="s">
        <v>755</v>
      </c>
      <c r="AL663" s="4"/>
      <c r="AM663" s="4">
        <v>1</v>
      </c>
      <c r="AN663" s="4"/>
      <c r="AO663" s="4"/>
      <c r="AP663" s="4"/>
      <c r="AQ663" s="4">
        <v>1</v>
      </c>
      <c r="AR663" s="10" t="s">
        <v>655</v>
      </c>
      <c r="AS663" s="10" t="s">
        <v>169</v>
      </c>
      <c r="AT663" s="10" t="s">
        <v>385</v>
      </c>
      <c r="AU663" s="10" t="s">
        <v>323</v>
      </c>
    </row>
    <row r="664" spans="1:64" ht="14.25" customHeight="1" x14ac:dyDescent="0.25">
      <c r="A664" s="10" t="s">
        <v>1670</v>
      </c>
      <c r="B664" s="4" t="s">
        <v>45</v>
      </c>
      <c r="C664" s="10" t="s">
        <v>1669</v>
      </c>
      <c r="D664" s="5" t="s">
        <v>127</v>
      </c>
      <c r="E664" s="5" t="s">
        <v>1668</v>
      </c>
      <c r="F664" t="s">
        <v>1678</v>
      </c>
      <c r="G664" t="s">
        <v>1678</v>
      </c>
      <c r="H664" s="5">
        <v>2</v>
      </c>
      <c r="I664" s="51"/>
      <c r="J664" s="51"/>
      <c r="K664" s="5" t="s">
        <v>748</v>
      </c>
      <c r="L664" s="4" t="s">
        <v>168</v>
      </c>
      <c r="M664" s="14">
        <v>45604</v>
      </c>
      <c r="N664" s="4" t="s">
        <v>321</v>
      </c>
      <c r="O664" s="4">
        <v>9</v>
      </c>
      <c r="P664" s="10">
        <v>0</v>
      </c>
      <c r="Q664" s="10">
        <v>0</v>
      </c>
      <c r="R664" s="10">
        <v>0</v>
      </c>
      <c r="S664" s="10">
        <v>0</v>
      </c>
      <c r="T664" s="4">
        <f t="shared" si="27"/>
        <v>9</v>
      </c>
      <c r="U664" s="4">
        <v>1</v>
      </c>
      <c r="V664" s="4">
        <v>0</v>
      </c>
      <c r="W664" s="4">
        <v>0</v>
      </c>
      <c r="X664" s="4">
        <v>0</v>
      </c>
      <c r="Y664" s="4">
        <v>0</v>
      </c>
      <c r="Z664" s="9">
        <f t="shared" si="26"/>
        <v>0.22222222222222221</v>
      </c>
      <c r="AA664" s="9">
        <f t="shared" si="26"/>
        <v>0.22222222222222221</v>
      </c>
      <c r="AB664" s="9">
        <f t="shared" si="26"/>
        <v>0</v>
      </c>
      <c r="AC664" s="4">
        <v>2</v>
      </c>
      <c r="AD664" s="4">
        <v>2</v>
      </c>
      <c r="AE664" s="4">
        <v>0</v>
      </c>
      <c r="AF664" s="10">
        <v>0</v>
      </c>
      <c r="AG664" s="10">
        <v>0</v>
      </c>
      <c r="AH664" s="4" t="s">
        <v>53</v>
      </c>
      <c r="AI664" s="10" t="s">
        <v>53</v>
      </c>
      <c r="AJ664" s="10" t="s">
        <v>53</v>
      </c>
      <c r="AK664" s="10" t="s">
        <v>169</v>
      </c>
      <c r="AL664" s="4"/>
      <c r="AM664" s="4"/>
      <c r="AN664" s="4"/>
      <c r="AO664" s="4"/>
      <c r="AP664" s="4"/>
      <c r="AQ664" s="4"/>
      <c r="AR664" s="10" t="s">
        <v>86</v>
      </c>
      <c r="AS664" s="10" t="s">
        <v>169</v>
      </c>
      <c r="AT664" s="10" t="s">
        <v>385</v>
      </c>
      <c r="AU664" s="10" t="s">
        <v>323</v>
      </c>
      <c r="BI664" s="21"/>
      <c r="BJ664" s="21"/>
      <c r="BK664" s="21"/>
      <c r="BL664" s="21"/>
    </row>
    <row r="665" spans="1:64" ht="14.25" customHeight="1" x14ac:dyDescent="0.25">
      <c r="A665" s="10" t="s">
        <v>1668</v>
      </c>
      <c r="B665" s="4" t="s">
        <v>45</v>
      </c>
      <c r="C665" s="10" t="s">
        <v>1669</v>
      </c>
      <c r="D665" s="5" t="s">
        <v>127</v>
      </c>
      <c r="E665" s="5" t="s">
        <v>1668</v>
      </c>
      <c r="F665" t="s">
        <v>1678</v>
      </c>
      <c r="G665" t="s">
        <v>1678</v>
      </c>
      <c r="H665" s="5">
        <v>2</v>
      </c>
      <c r="I665" s="1"/>
      <c r="J665" s="1"/>
      <c r="K665" s="5" t="s">
        <v>748</v>
      </c>
      <c r="L665" s="4" t="s">
        <v>168</v>
      </c>
      <c r="M665" s="14">
        <v>45604</v>
      </c>
      <c r="N665" s="4" t="s">
        <v>321</v>
      </c>
      <c r="O665" s="4">
        <v>1</v>
      </c>
      <c r="P665" s="10">
        <v>0</v>
      </c>
      <c r="Q665" s="10">
        <v>0</v>
      </c>
      <c r="R665" s="10">
        <v>0</v>
      </c>
      <c r="S665" s="10">
        <v>0</v>
      </c>
      <c r="T665" s="4">
        <f t="shared" si="27"/>
        <v>1</v>
      </c>
      <c r="U665" s="4">
        <v>1</v>
      </c>
      <c r="V665" s="4">
        <v>0</v>
      </c>
      <c r="W665" s="4">
        <v>0</v>
      </c>
      <c r="X665" s="4">
        <v>0</v>
      </c>
      <c r="Y665" s="4">
        <v>0</v>
      </c>
      <c r="Z665" s="9">
        <f t="shared" si="26"/>
        <v>0</v>
      </c>
      <c r="AA665" s="9">
        <f t="shared" si="26"/>
        <v>0</v>
      </c>
      <c r="AB665" s="9">
        <f t="shared" si="26"/>
        <v>0</v>
      </c>
      <c r="AC665" s="4">
        <v>0</v>
      </c>
      <c r="AD665" s="4">
        <v>0</v>
      </c>
      <c r="AE665" s="4">
        <v>0</v>
      </c>
      <c r="AF665" s="10">
        <v>0</v>
      </c>
      <c r="AG665" s="10">
        <v>0</v>
      </c>
      <c r="AH665" s="4" t="s">
        <v>53</v>
      </c>
      <c r="AI665" s="10" t="s">
        <v>53</v>
      </c>
      <c r="AJ665" s="10" t="s">
        <v>53</v>
      </c>
      <c r="AK665" s="10" t="s">
        <v>169</v>
      </c>
      <c r="AL665" s="4"/>
      <c r="AM665" s="4"/>
      <c r="AN665" s="4"/>
      <c r="AO665" s="4"/>
      <c r="AP665" s="4"/>
      <c r="AQ665" s="4"/>
      <c r="AR665" s="10" t="s">
        <v>86</v>
      </c>
      <c r="AS665" s="10" t="s">
        <v>169</v>
      </c>
      <c r="AT665" s="10" t="s">
        <v>385</v>
      </c>
      <c r="AU665" s="10" t="s">
        <v>323</v>
      </c>
    </row>
    <row r="666" spans="1:64" ht="14.25" customHeight="1" x14ac:dyDescent="0.25">
      <c r="A666" s="10" t="s">
        <v>1671</v>
      </c>
      <c r="B666" s="4" t="s">
        <v>45</v>
      </c>
      <c r="C666" s="10" t="s">
        <v>1669</v>
      </c>
      <c r="D666" s="5" t="s">
        <v>127</v>
      </c>
      <c r="E666" s="5" t="s">
        <v>1668</v>
      </c>
      <c r="F666" t="s">
        <v>1678</v>
      </c>
      <c r="G666" t="s">
        <v>1678</v>
      </c>
      <c r="H666" s="5">
        <v>3</v>
      </c>
      <c r="I666" s="1"/>
      <c r="J666" s="1"/>
      <c r="K666" s="5" t="s">
        <v>748</v>
      </c>
      <c r="L666" s="4" t="s">
        <v>168</v>
      </c>
      <c r="M666" s="14">
        <v>45604</v>
      </c>
      <c r="N666" s="4" t="s">
        <v>321</v>
      </c>
      <c r="O666" s="4">
        <v>25</v>
      </c>
      <c r="P666" s="10">
        <v>0</v>
      </c>
      <c r="Q666" s="10">
        <v>0</v>
      </c>
      <c r="R666" s="10">
        <v>0</v>
      </c>
      <c r="S666" s="10">
        <v>0</v>
      </c>
      <c r="T666" s="4">
        <f t="shared" si="27"/>
        <v>25</v>
      </c>
      <c r="U666" s="4">
        <v>1</v>
      </c>
      <c r="V666" s="4">
        <v>0</v>
      </c>
      <c r="W666" s="4">
        <v>0</v>
      </c>
      <c r="X666" s="4">
        <v>0</v>
      </c>
      <c r="Y666" s="4">
        <v>0</v>
      </c>
      <c r="Z666" s="9">
        <f t="shared" si="26"/>
        <v>0.2</v>
      </c>
      <c r="AA666" s="9">
        <f t="shared" si="26"/>
        <v>0.2</v>
      </c>
      <c r="AB666" s="9">
        <f t="shared" si="26"/>
        <v>0</v>
      </c>
      <c r="AC666" s="4">
        <v>5</v>
      </c>
      <c r="AD666" s="4">
        <v>5</v>
      </c>
      <c r="AE666" s="4">
        <v>0</v>
      </c>
      <c r="AF666" s="10">
        <v>0</v>
      </c>
      <c r="AG666" s="10">
        <v>0</v>
      </c>
      <c r="AH666" s="4" t="s">
        <v>52</v>
      </c>
      <c r="AI666" s="10" t="s">
        <v>53</v>
      </c>
      <c r="AJ666" s="10" t="s">
        <v>53</v>
      </c>
      <c r="AK666" s="10" t="s">
        <v>169</v>
      </c>
      <c r="AL666" s="4"/>
      <c r="AM666" s="4"/>
      <c r="AN666" s="4"/>
      <c r="AO666" s="4">
        <v>1</v>
      </c>
      <c r="AP666" s="4"/>
      <c r="AQ666" s="4"/>
      <c r="AR666" s="10" t="s">
        <v>655</v>
      </c>
      <c r="AS666" s="10" t="s">
        <v>169</v>
      </c>
      <c r="AT666" s="10" t="s">
        <v>1606</v>
      </c>
      <c r="AU666" s="10" t="s">
        <v>323</v>
      </c>
    </row>
    <row r="667" spans="1:64" ht="14.25" customHeight="1" x14ac:dyDescent="0.25">
      <c r="A667" s="10" t="s">
        <v>1672</v>
      </c>
      <c r="B667" s="4" t="s">
        <v>45</v>
      </c>
      <c r="C667" s="10" t="s">
        <v>1669</v>
      </c>
      <c r="D667" s="5" t="s">
        <v>127</v>
      </c>
      <c r="E667" s="5" t="s">
        <v>1668</v>
      </c>
      <c r="F667" t="s">
        <v>1678</v>
      </c>
      <c r="G667" t="s">
        <v>1678</v>
      </c>
      <c r="H667" s="5">
        <v>4</v>
      </c>
      <c r="I667" s="1"/>
      <c r="J667" s="1"/>
      <c r="K667" s="5" t="s">
        <v>748</v>
      </c>
      <c r="L667" s="4" t="s">
        <v>168</v>
      </c>
      <c r="M667" s="14">
        <v>45604</v>
      </c>
      <c r="N667" s="4" t="s">
        <v>321</v>
      </c>
      <c r="O667" s="4">
        <v>1.8</v>
      </c>
      <c r="P667" s="10">
        <v>0</v>
      </c>
      <c r="Q667" s="10">
        <v>0</v>
      </c>
      <c r="R667" s="10">
        <v>0</v>
      </c>
      <c r="S667" s="10">
        <v>0</v>
      </c>
      <c r="T667" s="4">
        <f t="shared" si="27"/>
        <v>1.8</v>
      </c>
      <c r="U667" s="4">
        <v>1</v>
      </c>
      <c r="V667" s="4">
        <v>0</v>
      </c>
      <c r="W667" s="4">
        <v>0</v>
      </c>
      <c r="X667" s="4">
        <v>0</v>
      </c>
      <c r="Y667" s="4">
        <v>0</v>
      </c>
      <c r="Z667" s="9">
        <f t="shared" si="26"/>
        <v>0</v>
      </c>
      <c r="AA667" s="9">
        <f t="shared" si="26"/>
        <v>0</v>
      </c>
      <c r="AB667" s="9">
        <f t="shared" si="26"/>
        <v>0</v>
      </c>
      <c r="AC667" s="4">
        <v>0</v>
      </c>
      <c r="AD667" s="4">
        <v>0</v>
      </c>
      <c r="AE667" s="4">
        <v>0</v>
      </c>
      <c r="AF667" s="10">
        <v>0</v>
      </c>
      <c r="AG667" s="10">
        <v>0</v>
      </c>
      <c r="AH667" s="4" t="s">
        <v>53</v>
      </c>
      <c r="AI667" s="10" t="s">
        <v>53</v>
      </c>
      <c r="AJ667" s="10" t="s">
        <v>53</v>
      </c>
      <c r="AK667" s="10" t="s">
        <v>169</v>
      </c>
      <c r="AL667" s="4"/>
      <c r="AM667" s="4"/>
      <c r="AN667" s="4"/>
      <c r="AO667" s="4"/>
      <c r="AP667" s="4"/>
      <c r="AQ667" s="4"/>
      <c r="AR667" s="10" t="s">
        <v>86</v>
      </c>
      <c r="AS667" s="10" t="s">
        <v>169</v>
      </c>
      <c r="AT667" s="10" t="s">
        <v>385</v>
      </c>
      <c r="AU667" s="10" t="s">
        <v>323</v>
      </c>
    </row>
    <row r="668" spans="1:64" ht="14.25" customHeight="1" x14ac:dyDescent="0.25">
      <c r="A668" s="10" t="s">
        <v>1673</v>
      </c>
      <c r="B668" s="4" t="s">
        <v>45</v>
      </c>
      <c r="C668" s="10" t="s">
        <v>1669</v>
      </c>
      <c r="D668" s="5" t="s">
        <v>127</v>
      </c>
      <c r="E668" s="5" t="s">
        <v>1668</v>
      </c>
      <c r="F668" t="s">
        <v>1678</v>
      </c>
      <c r="G668" t="s">
        <v>1678</v>
      </c>
      <c r="H668" s="5">
        <v>5</v>
      </c>
      <c r="I668" s="1"/>
      <c r="J668" s="1"/>
      <c r="K668" s="5" t="s">
        <v>748</v>
      </c>
      <c r="L668" s="4" t="s">
        <v>168</v>
      </c>
      <c r="M668" s="14">
        <v>45604</v>
      </c>
      <c r="N668" s="4" t="s">
        <v>321</v>
      </c>
      <c r="O668" s="4">
        <v>4</v>
      </c>
      <c r="P668" s="10">
        <v>0</v>
      </c>
      <c r="Q668" s="10">
        <v>0</v>
      </c>
      <c r="R668" s="10">
        <v>0</v>
      </c>
      <c r="S668" s="10">
        <v>0</v>
      </c>
      <c r="T668" s="4">
        <f t="shared" si="27"/>
        <v>4</v>
      </c>
      <c r="U668" s="4">
        <v>1</v>
      </c>
      <c r="V668" s="4">
        <v>0</v>
      </c>
      <c r="W668" s="4">
        <v>0</v>
      </c>
      <c r="X668" s="4">
        <v>0</v>
      </c>
      <c r="Y668" s="4">
        <v>0</v>
      </c>
      <c r="Z668" s="9">
        <f t="shared" si="26"/>
        <v>0</v>
      </c>
      <c r="AA668" s="9">
        <f t="shared" si="26"/>
        <v>0</v>
      </c>
      <c r="AB668" s="9">
        <f t="shared" si="26"/>
        <v>0</v>
      </c>
      <c r="AC668" s="4">
        <v>0</v>
      </c>
      <c r="AD668" s="4">
        <v>0</v>
      </c>
      <c r="AE668" s="4">
        <v>0</v>
      </c>
      <c r="AF668" s="10">
        <v>0</v>
      </c>
      <c r="AG668" s="10">
        <v>0</v>
      </c>
      <c r="AH668" s="4" t="s">
        <v>53</v>
      </c>
      <c r="AI668" s="10" t="s">
        <v>53</v>
      </c>
      <c r="AJ668" s="10" t="s">
        <v>53</v>
      </c>
      <c r="AK668" s="10" t="s">
        <v>169</v>
      </c>
      <c r="AL668" s="4"/>
      <c r="AM668" s="4"/>
      <c r="AN668" s="4"/>
      <c r="AO668" s="4"/>
      <c r="AP668" s="4"/>
      <c r="AQ668" s="4"/>
      <c r="AR668" s="10" t="s">
        <v>86</v>
      </c>
      <c r="AS668" s="10" t="s">
        <v>169</v>
      </c>
      <c r="AT668" s="10" t="s">
        <v>385</v>
      </c>
      <c r="AU668" s="10" t="s">
        <v>323</v>
      </c>
    </row>
    <row r="669" spans="1:64" ht="14.25" customHeight="1" x14ac:dyDescent="0.25">
      <c r="A669" s="10" t="s">
        <v>1674</v>
      </c>
      <c r="B669" s="4" t="s">
        <v>45</v>
      </c>
      <c r="C669" s="10" t="s">
        <v>1669</v>
      </c>
      <c r="D669" s="5" t="s">
        <v>127</v>
      </c>
      <c r="E669" s="5" t="s">
        <v>1668</v>
      </c>
      <c r="F669" t="s">
        <v>1678</v>
      </c>
      <c r="G669" t="s">
        <v>1678</v>
      </c>
      <c r="H669" s="5">
        <v>6</v>
      </c>
      <c r="I669" s="1"/>
      <c r="J669" s="1"/>
      <c r="K669" s="5" t="s">
        <v>748</v>
      </c>
      <c r="L669" s="4" t="s">
        <v>168</v>
      </c>
      <c r="M669" s="14">
        <v>45604</v>
      </c>
      <c r="N669" s="4" t="s">
        <v>321</v>
      </c>
      <c r="O669" s="4">
        <v>7</v>
      </c>
      <c r="P669" s="10">
        <v>0</v>
      </c>
      <c r="Q669" s="10">
        <v>0</v>
      </c>
      <c r="R669" s="10">
        <v>0</v>
      </c>
      <c r="S669" s="10">
        <v>0</v>
      </c>
      <c r="T669" s="4">
        <f t="shared" si="27"/>
        <v>7</v>
      </c>
      <c r="U669" s="4">
        <v>1</v>
      </c>
      <c r="V669" s="4">
        <v>0</v>
      </c>
      <c r="W669" s="4">
        <v>0</v>
      </c>
      <c r="X669" s="4">
        <v>0</v>
      </c>
      <c r="Y669" s="4">
        <v>0</v>
      </c>
      <c r="Z669" s="9">
        <f t="shared" si="26"/>
        <v>0</v>
      </c>
      <c r="AA669" s="9">
        <f t="shared" si="26"/>
        <v>0</v>
      </c>
      <c r="AB669" s="9">
        <f t="shared" si="26"/>
        <v>0</v>
      </c>
      <c r="AC669" s="4">
        <v>0</v>
      </c>
      <c r="AD669" s="4">
        <v>0</v>
      </c>
      <c r="AE669" s="4">
        <v>0</v>
      </c>
      <c r="AF669" s="10">
        <v>0</v>
      </c>
      <c r="AG669" s="10">
        <v>0</v>
      </c>
      <c r="AH669" s="4" t="s">
        <v>53</v>
      </c>
      <c r="AI669" s="10" t="s">
        <v>53</v>
      </c>
      <c r="AJ669" s="10" t="s">
        <v>53</v>
      </c>
      <c r="AK669" s="10" t="s">
        <v>169</v>
      </c>
      <c r="AL669" s="4"/>
      <c r="AM669" s="4"/>
      <c r="AN669" s="4"/>
      <c r="AO669" s="4"/>
      <c r="AP669" s="4"/>
      <c r="AQ669" s="4"/>
      <c r="AR669" s="10" t="s">
        <v>86</v>
      </c>
      <c r="AS669" s="10" t="s">
        <v>169</v>
      </c>
      <c r="AT669" s="10" t="s">
        <v>385</v>
      </c>
      <c r="AU669" s="10" t="s">
        <v>323</v>
      </c>
    </row>
    <row r="670" spans="1:64" ht="14.25" customHeight="1" x14ac:dyDescent="0.25">
      <c r="A670" s="10" t="s">
        <v>1675</v>
      </c>
      <c r="B670" s="4" t="s">
        <v>45</v>
      </c>
      <c r="C670" s="10" t="s">
        <v>1669</v>
      </c>
      <c r="D670" s="5" t="s">
        <v>127</v>
      </c>
      <c r="E670" s="5" t="s">
        <v>1668</v>
      </c>
      <c r="F670" t="s">
        <v>1678</v>
      </c>
      <c r="G670" t="s">
        <v>1678</v>
      </c>
      <c r="H670" s="5">
        <v>7</v>
      </c>
      <c r="I670" s="1"/>
      <c r="J670" s="1"/>
      <c r="K670" s="5" t="s">
        <v>748</v>
      </c>
      <c r="L670" s="4" t="s">
        <v>168</v>
      </c>
      <c r="M670" s="14">
        <v>45604</v>
      </c>
      <c r="N670" s="4" t="s">
        <v>321</v>
      </c>
      <c r="O670" s="4">
        <v>25</v>
      </c>
      <c r="P670" s="10">
        <v>0</v>
      </c>
      <c r="Q670" s="10">
        <v>0</v>
      </c>
      <c r="R670" s="10">
        <v>0</v>
      </c>
      <c r="S670" s="10">
        <v>0</v>
      </c>
      <c r="T670" s="4">
        <f t="shared" si="27"/>
        <v>25</v>
      </c>
      <c r="U670" s="4">
        <v>1</v>
      </c>
      <c r="V670" s="4">
        <v>0</v>
      </c>
      <c r="W670" s="4">
        <v>0</v>
      </c>
      <c r="X670" s="4">
        <v>0</v>
      </c>
      <c r="Y670" s="4">
        <v>0</v>
      </c>
      <c r="Z670" s="9">
        <f t="shared" si="26"/>
        <v>0.32</v>
      </c>
      <c r="AA670" s="9">
        <f t="shared" si="26"/>
        <v>0.32</v>
      </c>
      <c r="AB670" s="9">
        <f t="shared" si="26"/>
        <v>0</v>
      </c>
      <c r="AC670" s="4">
        <v>8</v>
      </c>
      <c r="AD670" s="4">
        <v>8</v>
      </c>
      <c r="AE670" s="4">
        <v>0</v>
      </c>
      <c r="AF670" s="10">
        <v>0</v>
      </c>
      <c r="AG670" s="10">
        <v>0</v>
      </c>
      <c r="AH670" s="4" t="s">
        <v>52</v>
      </c>
      <c r="AI670" s="10" t="s">
        <v>53</v>
      </c>
      <c r="AJ670" s="10" t="s">
        <v>53</v>
      </c>
      <c r="AK670" s="10" t="s">
        <v>169</v>
      </c>
      <c r="AL670" s="4"/>
      <c r="AM670" s="4"/>
      <c r="AN670" s="4"/>
      <c r="AO670" s="4">
        <v>1</v>
      </c>
      <c r="AP670" s="4"/>
      <c r="AQ670" s="4"/>
      <c r="AR670" s="10" t="s">
        <v>655</v>
      </c>
      <c r="AS670" s="10" t="s">
        <v>169</v>
      </c>
      <c r="AT670" s="10" t="s">
        <v>1606</v>
      </c>
      <c r="AU670" s="10" t="s">
        <v>323</v>
      </c>
    </row>
    <row r="671" spans="1:64" ht="14.25" customHeight="1" x14ac:dyDescent="0.25">
      <c r="A671" s="52"/>
      <c r="B671" s="53"/>
      <c r="C671" s="54"/>
      <c r="D671" s="52"/>
      <c r="E671" s="52"/>
      <c r="F671" s="52"/>
      <c r="G671" s="52"/>
      <c r="H671" s="52"/>
      <c r="I671" s="54"/>
      <c r="J671" s="54"/>
      <c r="K671" s="52"/>
      <c r="L671" s="52"/>
      <c r="M671" s="55"/>
      <c r="N671" s="52"/>
      <c r="O671" s="52"/>
      <c r="P671" s="52"/>
      <c r="Q671" s="52"/>
      <c r="R671" s="52"/>
      <c r="S671" s="52"/>
      <c r="T671" s="52"/>
      <c r="U671" s="54"/>
      <c r="V671" s="54"/>
      <c r="W671" s="54"/>
      <c r="X671" s="54"/>
      <c r="Y671" s="54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</row>
    <row r="672" spans="1:64" ht="14.25" customHeight="1" x14ac:dyDescent="0.25">
      <c r="A672" s="52"/>
      <c r="B672" s="53"/>
      <c r="C672" s="54"/>
      <c r="D672" s="52"/>
      <c r="E672" s="52"/>
      <c r="F672" s="52"/>
      <c r="G672" s="52"/>
      <c r="H672" s="52"/>
      <c r="I672" s="54"/>
      <c r="J672" s="54"/>
      <c r="K672" s="52"/>
      <c r="L672" s="52"/>
      <c r="M672" s="55"/>
      <c r="N672" s="52"/>
      <c r="O672" s="52"/>
      <c r="P672" s="52"/>
      <c r="Q672" s="52"/>
      <c r="R672" s="52"/>
      <c r="S672" s="52"/>
      <c r="T672" s="52"/>
      <c r="U672" s="54"/>
      <c r="V672" s="54"/>
      <c r="W672" s="54"/>
      <c r="X672" s="54"/>
      <c r="Y672" s="54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</row>
    <row r="673" spans="1:47" ht="14.25" customHeight="1" x14ac:dyDescent="0.25">
      <c r="A673" s="52"/>
      <c r="B673" s="53"/>
      <c r="C673" s="54"/>
      <c r="D673" s="52"/>
      <c r="E673" s="52"/>
      <c r="F673" s="52"/>
      <c r="G673" s="52"/>
      <c r="H673" s="52"/>
      <c r="I673" s="54"/>
      <c r="J673" s="54"/>
      <c r="K673" s="52"/>
      <c r="L673" s="52"/>
      <c r="M673" s="55"/>
      <c r="N673" s="52"/>
      <c r="O673" s="52"/>
      <c r="P673" s="52"/>
      <c r="Q673" s="52"/>
      <c r="R673" s="52"/>
      <c r="S673" s="52"/>
      <c r="T673" s="52"/>
      <c r="U673" s="54"/>
      <c r="V673" s="54"/>
      <c r="W673" s="54"/>
      <c r="X673" s="54"/>
      <c r="Y673" s="54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</row>
    <row r="674" spans="1:47" ht="14.25" customHeight="1" x14ac:dyDescent="0.25">
      <c r="A674" s="52"/>
      <c r="B674" s="53"/>
      <c r="C674" s="54"/>
      <c r="D674" s="52"/>
      <c r="E674" s="52"/>
      <c r="F674" s="52"/>
      <c r="G674" s="52"/>
      <c r="H674" s="52"/>
      <c r="I674" s="54"/>
      <c r="J674" s="54"/>
      <c r="K674" s="52"/>
      <c r="L674" s="52"/>
      <c r="M674" s="55"/>
      <c r="N674" s="52"/>
      <c r="O674" s="52"/>
      <c r="P674" s="52"/>
      <c r="Q674" s="52"/>
      <c r="R674" s="52"/>
      <c r="S674" s="52"/>
      <c r="T674" s="52"/>
      <c r="U674" s="54"/>
      <c r="V674" s="54"/>
      <c r="W674" s="54"/>
      <c r="X674" s="54"/>
      <c r="Y674" s="54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</row>
    <row r="675" spans="1:47" ht="14.25" customHeight="1" x14ac:dyDescent="0.25">
      <c r="A675" s="52"/>
      <c r="B675" s="53"/>
      <c r="C675" s="54"/>
      <c r="D675" s="52"/>
      <c r="E675" s="52"/>
      <c r="F675" s="52"/>
      <c r="G675" s="52"/>
      <c r="H675" s="52"/>
      <c r="I675" s="54"/>
      <c r="J675" s="54"/>
      <c r="K675" s="52"/>
      <c r="L675" s="52"/>
      <c r="M675" s="55"/>
      <c r="N675" s="52"/>
      <c r="O675" s="52"/>
      <c r="P675" s="52"/>
      <c r="Q675" s="52"/>
      <c r="R675" s="52"/>
      <c r="S675" s="52"/>
      <c r="T675" s="52"/>
      <c r="U675" s="54"/>
      <c r="V675" s="54"/>
      <c r="W675" s="54"/>
      <c r="X675" s="54"/>
      <c r="Y675" s="54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</row>
    <row r="676" spans="1:47" ht="14.25" customHeight="1" x14ac:dyDescent="0.25">
      <c r="A676" s="52"/>
      <c r="B676" s="53"/>
      <c r="C676" s="54"/>
      <c r="D676" s="52"/>
      <c r="E676" s="52"/>
      <c r="F676" s="52"/>
      <c r="G676" s="52"/>
      <c r="H676" s="52"/>
      <c r="I676" s="54"/>
      <c r="J676" s="54"/>
      <c r="K676" s="52"/>
      <c r="L676" s="52"/>
      <c r="M676" s="55"/>
      <c r="N676" s="52"/>
      <c r="O676" s="52"/>
      <c r="P676" s="52"/>
      <c r="Q676" s="52"/>
      <c r="R676" s="52"/>
      <c r="S676" s="52"/>
      <c r="T676" s="52"/>
      <c r="U676" s="54"/>
      <c r="V676" s="54"/>
      <c r="W676" s="54"/>
      <c r="X676" s="54"/>
      <c r="Y676" s="54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</row>
    <row r="677" spans="1:47" ht="14.25" customHeight="1" x14ac:dyDescent="0.25">
      <c r="A677" s="52"/>
      <c r="B677" s="53"/>
      <c r="C677" s="54"/>
      <c r="D677" s="52"/>
      <c r="E677" s="52"/>
      <c r="F677" s="52"/>
      <c r="G677" s="52"/>
      <c r="H677" s="52"/>
      <c r="I677" s="54"/>
      <c r="J677" s="54"/>
      <c r="K677" s="52"/>
      <c r="L677" s="52"/>
      <c r="M677" s="55"/>
      <c r="N677" s="52"/>
      <c r="O677" s="52"/>
      <c r="P677" s="52"/>
      <c r="Q677" s="52"/>
      <c r="R677" s="52"/>
      <c r="S677" s="52"/>
      <c r="T677" s="52"/>
      <c r="U677" s="54"/>
      <c r="V677" s="54"/>
      <c r="W677" s="54"/>
      <c r="X677" s="54"/>
      <c r="Y677" s="54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</row>
    <row r="678" spans="1:47" ht="14.25" customHeight="1" x14ac:dyDescent="0.25">
      <c r="A678" s="52"/>
      <c r="B678" s="53"/>
      <c r="C678" s="54"/>
      <c r="D678" s="52"/>
      <c r="E678" s="52"/>
      <c r="F678" s="52"/>
      <c r="G678" s="52"/>
      <c r="H678" s="52"/>
      <c r="I678" s="54"/>
      <c r="J678" s="54"/>
      <c r="K678" s="52"/>
      <c r="L678" s="52"/>
      <c r="M678" s="55"/>
      <c r="N678" s="52"/>
      <c r="O678" s="52"/>
      <c r="P678" s="52"/>
      <c r="Q678" s="52"/>
      <c r="R678" s="52"/>
      <c r="S678" s="52"/>
      <c r="T678" s="52"/>
      <c r="U678" s="54"/>
      <c r="V678" s="54"/>
      <c r="W678" s="54"/>
      <c r="X678" s="54"/>
      <c r="Y678" s="54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</row>
    <row r="679" spans="1:47" ht="14.25" customHeight="1" x14ac:dyDescent="0.25">
      <c r="A679" s="52"/>
      <c r="B679" s="53"/>
      <c r="C679" s="54"/>
      <c r="D679" s="52"/>
      <c r="E679" s="52"/>
      <c r="F679" s="52"/>
      <c r="G679" s="52"/>
      <c r="H679" s="52"/>
      <c r="I679" s="54"/>
      <c r="J679" s="54"/>
      <c r="K679" s="52"/>
      <c r="L679" s="52"/>
      <c r="M679" s="55"/>
      <c r="N679" s="52"/>
      <c r="O679" s="52"/>
      <c r="P679" s="52"/>
      <c r="Q679" s="52"/>
      <c r="R679" s="52"/>
      <c r="S679" s="52"/>
      <c r="T679" s="52"/>
      <c r="U679" s="54"/>
      <c r="V679" s="54"/>
      <c r="W679" s="54"/>
      <c r="X679" s="54"/>
      <c r="Y679" s="54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</row>
    <row r="680" spans="1:47" ht="14.25" customHeight="1" x14ac:dyDescent="0.25">
      <c r="A680" s="52"/>
      <c r="B680" s="53"/>
      <c r="C680" s="54"/>
      <c r="D680" s="52"/>
      <c r="E680" s="52"/>
      <c r="F680" s="52"/>
      <c r="G680" s="52"/>
      <c r="H680" s="52"/>
      <c r="I680" s="54"/>
      <c r="J680" s="54"/>
      <c r="K680" s="52"/>
      <c r="L680" s="52"/>
      <c r="M680" s="55"/>
      <c r="N680" s="52"/>
      <c r="O680" s="52"/>
      <c r="P680" s="52"/>
      <c r="Q680" s="52"/>
      <c r="R680" s="52"/>
      <c r="S680" s="52"/>
      <c r="T680" s="52"/>
      <c r="U680" s="54"/>
      <c r="V680" s="54"/>
      <c r="W680" s="54"/>
      <c r="X680" s="54"/>
      <c r="Y680" s="54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</row>
    <row r="681" spans="1:47" ht="14.25" customHeight="1" x14ac:dyDescent="0.25">
      <c r="A681" s="52"/>
      <c r="B681" s="53"/>
      <c r="C681" s="54"/>
      <c r="D681" s="52"/>
      <c r="E681" s="52"/>
      <c r="F681" s="52"/>
      <c r="G681" s="52"/>
      <c r="H681" s="52"/>
      <c r="I681" s="54"/>
      <c r="J681" s="54"/>
      <c r="K681" s="52"/>
      <c r="L681" s="52"/>
      <c r="M681" s="55"/>
      <c r="N681" s="52"/>
      <c r="O681" s="52"/>
      <c r="P681" s="52"/>
      <c r="Q681" s="52"/>
      <c r="R681" s="52"/>
      <c r="S681" s="52"/>
      <c r="T681" s="52"/>
      <c r="U681" s="54"/>
      <c r="V681" s="54"/>
      <c r="W681" s="54"/>
      <c r="X681" s="54"/>
      <c r="Y681" s="54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</row>
    <row r="682" spans="1:47" ht="14.25" customHeight="1" x14ac:dyDescent="0.25">
      <c r="A682" s="52"/>
      <c r="B682" s="53"/>
      <c r="C682" s="54"/>
      <c r="D682" s="52"/>
      <c r="E682" s="52"/>
      <c r="F682" s="52"/>
      <c r="G682" s="52"/>
      <c r="H682" s="52"/>
      <c r="I682" s="54"/>
      <c r="J682" s="54"/>
      <c r="K682" s="52"/>
      <c r="L682" s="52"/>
      <c r="M682" s="55"/>
      <c r="N682" s="52"/>
      <c r="O682" s="52"/>
      <c r="P682" s="52"/>
      <c r="Q682" s="52"/>
      <c r="R682" s="52"/>
      <c r="S682" s="52"/>
      <c r="T682" s="52"/>
      <c r="U682" s="54"/>
      <c r="V682" s="54"/>
      <c r="W682" s="54"/>
      <c r="X682" s="54"/>
      <c r="Y682" s="54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</row>
    <row r="683" spans="1:47" ht="14.25" customHeight="1" x14ac:dyDescent="0.25">
      <c r="A683" s="52"/>
      <c r="B683" s="53"/>
      <c r="C683" s="54"/>
      <c r="D683" s="52"/>
      <c r="E683" s="52"/>
      <c r="F683" s="52"/>
      <c r="G683" s="52"/>
      <c r="H683" s="52"/>
      <c r="I683" s="54"/>
      <c r="J683" s="54"/>
      <c r="K683" s="52"/>
      <c r="L683" s="52"/>
      <c r="M683" s="55"/>
      <c r="N683" s="52"/>
      <c r="O683" s="52"/>
      <c r="P683" s="52"/>
      <c r="Q683" s="52"/>
      <c r="R683" s="52"/>
      <c r="S683" s="52"/>
      <c r="T683" s="52"/>
      <c r="U683" s="54"/>
      <c r="V683" s="54"/>
      <c r="W683" s="54"/>
      <c r="X683" s="54"/>
      <c r="Y683" s="54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</row>
    <row r="684" spans="1:47" ht="14.25" customHeight="1" x14ac:dyDescent="0.25">
      <c r="A684" s="52"/>
      <c r="B684" s="53"/>
      <c r="C684" s="54"/>
      <c r="D684" s="52"/>
      <c r="E684" s="52"/>
      <c r="F684" s="52"/>
      <c r="G684" s="52"/>
      <c r="H684" s="52"/>
      <c r="I684" s="54"/>
      <c r="J684" s="54"/>
      <c r="K684" s="52"/>
      <c r="L684" s="52"/>
      <c r="M684" s="55"/>
      <c r="N684" s="52"/>
      <c r="O684" s="52"/>
      <c r="P684" s="52"/>
      <c r="Q684" s="52"/>
      <c r="R684" s="52"/>
      <c r="S684" s="52"/>
      <c r="T684" s="52"/>
      <c r="U684" s="54"/>
      <c r="V684" s="54"/>
      <c r="W684" s="54"/>
      <c r="X684" s="54"/>
      <c r="Y684" s="54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</row>
    <row r="685" spans="1:47" ht="14.25" customHeight="1" x14ac:dyDescent="0.25">
      <c r="A685" s="52"/>
      <c r="B685" s="53"/>
      <c r="C685" s="54"/>
      <c r="D685" s="52"/>
      <c r="E685" s="52"/>
      <c r="F685" s="52"/>
      <c r="G685" s="52"/>
      <c r="H685" s="52"/>
      <c r="I685" s="54"/>
      <c r="J685" s="54"/>
      <c r="K685" s="52"/>
      <c r="L685" s="52"/>
      <c r="M685" s="55"/>
      <c r="N685" s="52"/>
      <c r="O685" s="52"/>
      <c r="P685" s="52"/>
      <c r="Q685" s="52"/>
      <c r="R685" s="52"/>
      <c r="S685" s="52"/>
      <c r="T685" s="52"/>
      <c r="U685" s="54"/>
      <c r="V685" s="54"/>
      <c r="W685" s="54"/>
      <c r="X685" s="54"/>
      <c r="Y685" s="54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</row>
    <row r="686" spans="1:47" ht="14.25" customHeight="1" x14ac:dyDescent="0.25">
      <c r="A686" s="52"/>
      <c r="B686" s="53"/>
      <c r="C686" s="54"/>
      <c r="D686" s="52"/>
      <c r="E686" s="52"/>
      <c r="F686" s="52"/>
      <c r="G686" s="52"/>
      <c r="H686" s="52"/>
      <c r="I686" s="54"/>
      <c r="J686" s="54"/>
      <c r="K686" s="52"/>
      <c r="L686" s="52"/>
      <c r="M686" s="55"/>
      <c r="N686" s="52"/>
      <c r="O686" s="52"/>
      <c r="P686" s="52"/>
      <c r="Q686" s="52"/>
      <c r="R686" s="52"/>
      <c r="S686" s="52"/>
      <c r="T686" s="52"/>
      <c r="U686" s="54"/>
      <c r="V686" s="54"/>
      <c r="W686" s="54"/>
      <c r="X686" s="54"/>
      <c r="Y686" s="54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</row>
    <row r="687" spans="1:47" ht="14.25" customHeight="1" x14ac:dyDescent="0.25">
      <c r="A687" s="52"/>
      <c r="B687" s="53"/>
      <c r="C687" s="54"/>
      <c r="D687" s="52"/>
      <c r="E687" s="52"/>
      <c r="F687" s="52"/>
      <c r="G687" s="52"/>
      <c r="H687" s="52"/>
      <c r="I687" s="54"/>
      <c r="J687" s="54"/>
      <c r="K687" s="52"/>
      <c r="L687" s="52"/>
      <c r="M687" s="55"/>
      <c r="N687" s="52"/>
      <c r="O687" s="52"/>
      <c r="P687" s="52"/>
      <c r="Q687" s="52"/>
      <c r="R687" s="52"/>
      <c r="S687" s="52"/>
      <c r="T687" s="52"/>
      <c r="U687" s="54"/>
      <c r="V687" s="54"/>
      <c r="W687" s="54"/>
      <c r="X687" s="54"/>
      <c r="Y687" s="54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</row>
    <row r="688" spans="1:47" ht="14.25" customHeight="1" x14ac:dyDescent="0.25">
      <c r="A688" s="52"/>
      <c r="B688" s="53"/>
      <c r="C688" s="54"/>
      <c r="D688" s="52"/>
      <c r="E688" s="52"/>
      <c r="F688" s="52"/>
      <c r="G688" s="52"/>
      <c r="H688" s="52"/>
      <c r="I688" s="54"/>
      <c r="J688" s="54"/>
      <c r="K688" s="52"/>
      <c r="L688" s="52"/>
      <c r="M688" s="55"/>
      <c r="N688" s="52"/>
      <c r="O688" s="52"/>
      <c r="P688" s="52"/>
      <c r="Q688" s="52"/>
      <c r="R688" s="52"/>
      <c r="S688" s="52"/>
      <c r="T688" s="52"/>
      <c r="U688" s="54"/>
      <c r="V688" s="54"/>
      <c r="W688" s="54"/>
      <c r="X688" s="54"/>
      <c r="Y688" s="54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</row>
    <row r="689" spans="1:47" ht="14.25" customHeight="1" x14ac:dyDescent="0.25">
      <c r="A689" s="52"/>
      <c r="B689" s="53"/>
      <c r="C689" s="54"/>
      <c r="D689" s="52"/>
      <c r="E689" s="52"/>
      <c r="F689" s="52"/>
      <c r="G689" s="52"/>
      <c r="H689" s="52"/>
      <c r="I689" s="54"/>
      <c r="J689" s="54"/>
      <c r="K689" s="52"/>
      <c r="L689" s="52"/>
      <c r="M689" s="55"/>
      <c r="N689" s="52"/>
      <c r="O689" s="52"/>
      <c r="P689" s="52"/>
      <c r="Q689" s="52"/>
      <c r="R689" s="52"/>
      <c r="S689" s="52"/>
      <c r="T689" s="52"/>
      <c r="U689" s="54"/>
      <c r="V689" s="54"/>
      <c r="W689" s="54"/>
      <c r="X689" s="54"/>
      <c r="Y689" s="54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</row>
    <row r="690" spans="1:47" ht="14.25" customHeight="1" x14ac:dyDescent="0.25">
      <c r="A690" s="52"/>
      <c r="B690" s="53"/>
      <c r="C690" s="54"/>
      <c r="D690" s="52"/>
      <c r="E690" s="52"/>
      <c r="F690" s="52"/>
      <c r="G690" s="52"/>
      <c r="H690" s="52"/>
      <c r="I690" s="54"/>
      <c r="J690" s="54"/>
      <c r="K690" s="52"/>
      <c r="L690" s="52"/>
      <c r="M690" s="55"/>
      <c r="N690" s="52"/>
      <c r="O690" s="52"/>
      <c r="P690" s="52"/>
      <c r="Q690" s="52"/>
      <c r="R690" s="52"/>
      <c r="S690" s="52"/>
      <c r="T690" s="52"/>
      <c r="U690" s="54"/>
      <c r="V690" s="54"/>
      <c r="W690" s="54"/>
      <c r="X690" s="54"/>
      <c r="Y690" s="54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</row>
    <row r="691" spans="1:47" ht="14.25" customHeight="1" x14ac:dyDescent="0.25">
      <c r="A691" s="52"/>
      <c r="B691" s="53"/>
      <c r="C691" s="54"/>
      <c r="D691" s="52"/>
      <c r="E691" s="52"/>
      <c r="F691" s="52"/>
      <c r="G691" s="52"/>
      <c r="H691" s="52"/>
      <c r="I691" s="54"/>
      <c r="J691" s="54"/>
      <c r="K691" s="52"/>
      <c r="L691" s="52"/>
      <c r="M691" s="55"/>
      <c r="N691" s="52"/>
      <c r="O691" s="52"/>
      <c r="P691" s="52"/>
      <c r="Q691" s="52"/>
      <c r="R691" s="52"/>
      <c r="S691" s="52"/>
      <c r="T691" s="52"/>
      <c r="U691" s="54"/>
      <c r="V691" s="54"/>
      <c r="W691" s="54"/>
      <c r="X691" s="54"/>
      <c r="Y691" s="54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</row>
    <row r="692" spans="1:47" ht="14.25" customHeight="1" x14ac:dyDescent="0.25">
      <c r="A692" s="52"/>
      <c r="B692" s="53"/>
      <c r="C692" s="54"/>
      <c r="D692" s="52"/>
      <c r="E692" s="52"/>
      <c r="F692" s="52"/>
      <c r="G692" s="52"/>
      <c r="H692" s="52"/>
      <c r="I692" s="54"/>
      <c r="J692" s="54"/>
      <c r="K692" s="52"/>
      <c r="L692" s="52"/>
      <c r="M692" s="55"/>
      <c r="N692" s="52"/>
      <c r="O692" s="52"/>
      <c r="P692" s="52"/>
      <c r="Q692" s="52"/>
      <c r="R692" s="52"/>
      <c r="S692" s="52"/>
      <c r="T692" s="52"/>
      <c r="U692" s="54"/>
      <c r="V692" s="54"/>
      <c r="W692" s="54"/>
      <c r="X692" s="54"/>
      <c r="Y692" s="54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</row>
    <row r="693" spans="1:47" ht="14.25" customHeight="1" x14ac:dyDescent="0.25">
      <c r="A693" s="52"/>
      <c r="B693" s="53"/>
      <c r="C693" s="54"/>
      <c r="D693" s="52"/>
      <c r="E693" s="52"/>
      <c r="F693" s="52"/>
      <c r="G693" s="52"/>
      <c r="H693" s="52"/>
      <c r="I693" s="54"/>
      <c r="J693" s="54"/>
      <c r="K693" s="52"/>
      <c r="L693" s="52"/>
      <c r="M693" s="55"/>
      <c r="N693" s="52"/>
      <c r="O693" s="52"/>
      <c r="P693" s="52"/>
      <c r="Q693" s="52"/>
      <c r="R693" s="52"/>
      <c r="S693" s="52"/>
      <c r="T693" s="52"/>
      <c r="U693" s="54"/>
      <c r="V693" s="54"/>
      <c r="W693" s="54"/>
      <c r="X693" s="54"/>
      <c r="Y693" s="54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</row>
    <row r="694" spans="1:47" ht="14.25" customHeight="1" x14ac:dyDescent="0.25">
      <c r="A694" s="52"/>
      <c r="B694" s="53"/>
      <c r="C694" s="54"/>
      <c r="D694" s="52"/>
      <c r="E694" s="52"/>
      <c r="F694" s="52"/>
      <c r="G694" s="52"/>
      <c r="H694" s="52"/>
      <c r="I694" s="54"/>
      <c r="J694" s="54"/>
      <c r="K694" s="52"/>
      <c r="L694" s="52"/>
      <c r="M694" s="55"/>
      <c r="N694" s="52"/>
      <c r="O694" s="52"/>
      <c r="P694" s="52"/>
      <c r="Q694" s="52"/>
      <c r="R694" s="52"/>
      <c r="S694" s="52"/>
      <c r="T694" s="52"/>
      <c r="U694" s="54"/>
      <c r="V694" s="54"/>
      <c r="W694" s="54"/>
      <c r="X694" s="54"/>
      <c r="Y694" s="54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</row>
    <row r="695" spans="1:47" ht="14.25" customHeight="1" x14ac:dyDescent="0.25">
      <c r="A695" s="52"/>
      <c r="B695" s="53"/>
      <c r="C695" s="54"/>
      <c r="D695" s="52"/>
      <c r="E695" s="52"/>
      <c r="F695" s="52"/>
      <c r="G695" s="52"/>
      <c r="H695" s="52"/>
      <c r="I695" s="54"/>
      <c r="J695" s="54"/>
      <c r="K695" s="52"/>
      <c r="L695" s="52"/>
      <c r="M695" s="55"/>
      <c r="N695" s="52"/>
      <c r="O695" s="52"/>
      <c r="P695" s="52"/>
      <c r="Q695" s="52"/>
      <c r="R695" s="52"/>
      <c r="S695" s="52"/>
      <c r="T695" s="52"/>
      <c r="U695" s="54"/>
      <c r="V695" s="54"/>
      <c r="W695" s="54"/>
      <c r="X695" s="54"/>
      <c r="Y695" s="54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</row>
    <row r="696" spans="1:47" ht="14.25" customHeight="1" x14ac:dyDescent="0.25">
      <c r="A696" s="52"/>
      <c r="B696" s="53"/>
      <c r="C696" s="54"/>
      <c r="D696" s="52"/>
      <c r="E696" s="52"/>
      <c r="F696" s="52"/>
      <c r="G696" s="52"/>
      <c r="H696" s="52"/>
      <c r="I696" s="54"/>
      <c r="J696" s="54"/>
      <c r="K696" s="52"/>
      <c r="L696" s="52"/>
      <c r="M696" s="55"/>
      <c r="N696" s="52"/>
      <c r="O696" s="52"/>
      <c r="P696" s="52"/>
      <c r="Q696" s="52"/>
      <c r="R696" s="52"/>
      <c r="S696" s="52"/>
      <c r="T696" s="52"/>
      <c r="U696" s="54"/>
      <c r="V696" s="54"/>
      <c r="W696" s="54"/>
      <c r="X696" s="54"/>
      <c r="Y696" s="54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</row>
    <row r="697" spans="1:47" ht="14.25" customHeight="1" x14ac:dyDescent="0.25">
      <c r="A697" s="52"/>
      <c r="B697" s="53"/>
      <c r="C697" s="54"/>
      <c r="D697" s="52"/>
      <c r="E697" s="52"/>
      <c r="F697" s="52"/>
      <c r="G697" s="52"/>
      <c r="H697" s="52"/>
      <c r="I697" s="54"/>
      <c r="J697" s="54"/>
      <c r="K697" s="52"/>
      <c r="L697" s="52"/>
      <c r="M697" s="55"/>
      <c r="N697" s="52"/>
      <c r="O697" s="52"/>
      <c r="P697" s="52"/>
      <c r="Q697" s="52"/>
      <c r="R697" s="52"/>
      <c r="S697" s="52"/>
      <c r="T697" s="52"/>
      <c r="U697" s="54"/>
      <c r="V697" s="54"/>
      <c r="W697" s="54"/>
      <c r="X697" s="54"/>
      <c r="Y697" s="54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</row>
    <row r="698" spans="1:47" ht="14.25" customHeight="1" x14ac:dyDescent="0.25">
      <c r="A698" s="52"/>
      <c r="B698" s="53"/>
      <c r="C698" s="54"/>
      <c r="D698" s="52"/>
      <c r="E698" s="52"/>
      <c r="F698" s="52"/>
      <c r="G698" s="52"/>
      <c r="H698" s="52"/>
      <c r="I698" s="54"/>
      <c r="J698" s="54"/>
      <c r="K698" s="52"/>
      <c r="L698" s="52"/>
      <c r="M698" s="55"/>
      <c r="N698" s="52"/>
      <c r="O698" s="52"/>
      <c r="P698" s="52"/>
      <c r="Q698" s="52"/>
      <c r="R698" s="52"/>
      <c r="S698" s="52"/>
      <c r="T698" s="52"/>
      <c r="U698" s="54"/>
      <c r="V698" s="54"/>
      <c r="W698" s="54"/>
      <c r="X698" s="54"/>
      <c r="Y698" s="54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</row>
    <row r="699" spans="1:47" ht="14.25" customHeight="1" x14ac:dyDescent="0.25">
      <c r="A699" s="52"/>
      <c r="B699" s="53"/>
      <c r="C699" s="54"/>
      <c r="D699" s="52"/>
      <c r="E699" s="52"/>
      <c r="F699" s="52"/>
      <c r="G699" s="52"/>
      <c r="H699" s="52"/>
      <c r="I699" s="54"/>
      <c r="J699" s="54"/>
      <c r="K699" s="52"/>
      <c r="L699" s="52"/>
      <c r="M699" s="55"/>
      <c r="N699" s="52"/>
      <c r="O699" s="52"/>
      <c r="P699" s="52"/>
      <c r="Q699" s="52"/>
      <c r="R699" s="52"/>
      <c r="S699" s="52"/>
      <c r="T699" s="52"/>
      <c r="U699" s="54"/>
      <c r="V699" s="54"/>
      <c r="W699" s="54"/>
      <c r="X699" s="54"/>
      <c r="Y699" s="54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</row>
    <row r="700" spans="1:47" ht="14.25" customHeight="1" x14ac:dyDescent="0.25">
      <c r="A700" s="52"/>
      <c r="B700" s="53"/>
      <c r="C700" s="54"/>
      <c r="D700" s="52"/>
      <c r="E700" s="52"/>
      <c r="F700" s="52"/>
      <c r="G700" s="52"/>
      <c r="H700" s="52"/>
      <c r="I700" s="54"/>
      <c r="J700" s="54"/>
      <c r="K700" s="52"/>
      <c r="L700" s="52"/>
      <c r="M700" s="55"/>
      <c r="N700" s="52"/>
      <c r="O700" s="52"/>
      <c r="P700" s="52"/>
      <c r="Q700" s="52"/>
      <c r="R700" s="52"/>
      <c r="S700" s="52"/>
      <c r="T700" s="52"/>
      <c r="U700" s="54"/>
      <c r="V700" s="54"/>
      <c r="W700" s="54"/>
      <c r="X700" s="54"/>
      <c r="Y700" s="54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</row>
    <row r="701" spans="1:47" ht="14.25" customHeight="1" x14ac:dyDescent="0.25">
      <c r="A701" s="52"/>
      <c r="B701" s="53"/>
      <c r="C701" s="54"/>
      <c r="D701" s="52"/>
      <c r="E701" s="52"/>
      <c r="F701" s="52"/>
      <c r="G701" s="52"/>
      <c r="H701" s="52"/>
      <c r="I701" s="54"/>
      <c r="J701" s="54"/>
      <c r="K701" s="52"/>
      <c r="L701" s="52"/>
      <c r="M701" s="55"/>
      <c r="N701" s="52"/>
      <c r="O701" s="52"/>
      <c r="P701" s="52"/>
      <c r="Q701" s="52"/>
      <c r="R701" s="52"/>
      <c r="S701" s="52"/>
      <c r="T701" s="52"/>
      <c r="U701" s="54"/>
      <c r="V701" s="54"/>
      <c r="W701" s="54"/>
      <c r="X701" s="54"/>
      <c r="Y701" s="54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</row>
    <row r="702" spans="1:47" ht="14.25" customHeight="1" x14ac:dyDescent="0.25">
      <c r="A702" s="52"/>
      <c r="B702" s="53"/>
      <c r="C702" s="54"/>
      <c r="D702" s="52"/>
      <c r="E702" s="52"/>
      <c r="F702" s="52"/>
      <c r="G702" s="52"/>
      <c r="H702" s="52"/>
      <c r="I702" s="54"/>
      <c r="J702" s="54"/>
      <c r="K702" s="52"/>
      <c r="L702" s="52"/>
      <c r="M702" s="55"/>
      <c r="N702" s="52"/>
      <c r="O702" s="52"/>
      <c r="P702" s="52"/>
      <c r="Q702" s="52"/>
      <c r="R702" s="52"/>
      <c r="S702" s="52"/>
      <c r="T702" s="52"/>
      <c r="U702" s="54"/>
      <c r="V702" s="54"/>
      <c r="W702" s="54"/>
      <c r="X702" s="54"/>
      <c r="Y702" s="54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</row>
    <row r="703" spans="1:47" ht="14.25" customHeight="1" x14ac:dyDescent="0.25">
      <c r="A703" s="52"/>
      <c r="B703" s="53"/>
      <c r="C703" s="54"/>
      <c r="D703" s="52"/>
      <c r="E703" s="52"/>
      <c r="F703" s="52"/>
      <c r="G703" s="52"/>
      <c r="H703" s="52"/>
      <c r="I703" s="54"/>
      <c r="J703" s="54"/>
      <c r="K703" s="52"/>
      <c r="L703" s="52"/>
      <c r="M703" s="55"/>
      <c r="N703" s="52"/>
      <c r="O703" s="52"/>
      <c r="P703" s="52"/>
      <c r="Q703" s="52"/>
      <c r="R703" s="52"/>
      <c r="S703" s="52"/>
      <c r="T703" s="52"/>
      <c r="U703" s="54"/>
      <c r="V703" s="54"/>
      <c r="W703" s="54"/>
      <c r="X703" s="54"/>
      <c r="Y703" s="54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</row>
    <row r="704" spans="1:47" ht="14.25" customHeight="1" x14ac:dyDescent="0.25">
      <c r="A704" s="52"/>
      <c r="B704" s="53"/>
      <c r="C704" s="54"/>
      <c r="D704" s="52"/>
      <c r="E704" s="52"/>
      <c r="F704" s="52"/>
      <c r="G704" s="52"/>
      <c r="H704" s="52"/>
      <c r="I704" s="54"/>
      <c r="J704" s="54"/>
      <c r="K704" s="52"/>
      <c r="L704" s="52"/>
      <c r="M704" s="55"/>
      <c r="N704" s="52"/>
      <c r="O704" s="52"/>
      <c r="P704" s="52"/>
      <c r="Q704" s="52"/>
      <c r="R704" s="52"/>
      <c r="S704" s="52"/>
      <c r="T704" s="52"/>
      <c r="U704" s="54"/>
      <c r="V704" s="54"/>
      <c r="W704" s="54"/>
      <c r="X704" s="54"/>
      <c r="Y704" s="54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</row>
    <row r="705" spans="1:47" ht="14.25" customHeight="1" x14ac:dyDescent="0.25">
      <c r="A705" s="52"/>
      <c r="B705" s="53"/>
      <c r="C705" s="54"/>
      <c r="D705" s="52"/>
      <c r="E705" s="52"/>
      <c r="F705" s="52"/>
      <c r="G705" s="52"/>
      <c r="H705" s="52"/>
      <c r="I705" s="54"/>
      <c r="J705" s="54"/>
      <c r="K705" s="52"/>
      <c r="L705" s="52"/>
      <c r="M705" s="55"/>
      <c r="N705" s="52"/>
      <c r="O705" s="52"/>
      <c r="P705" s="52"/>
      <c r="Q705" s="52"/>
      <c r="R705" s="52"/>
      <c r="S705" s="52"/>
      <c r="T705" s="52"/>
      <c r="U705" s="54"/>
      <c r="V705" s="54"/>
      <c r="W705" s="54"/>
      <c r="X705" s="54"/>
      <c r="Y705" s="54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</row>
    <row r="706" spans="1:47" ht="14.25" customHeight="1" x14ac:dyDescent="0.25">
      <c r="A706" s="52"/>
      <c r="B706" s="53"/>
      <c r="C706" s="54"/>
      <c r="D706" s="52"/>
      <c r="E706" s="52"/>
      <c r="F706" s="52"/>
      <c r="G706" s="52"/>
      <c r="H706" s="52"/>
      <c r="I706" s="54"/>
      <c r="J706" s="54"/>
      <c r="K706" s="52"/>
      <c r="L706" s="52"/>
      <c r="M706" s="55"/>
      <c r="N706" s="52"/>
      <c r="O706" s="52"/>
      <c r="P706" s="52"/>
      <c r="Q706" s="52"/>
      <c r="R706" s="52"/>
      <c r="S706" s="52"/>
      <c r="T706" s="52"/>
      <c r="U706" s="54"/>
      <c r="V706" s="54"/>
      <c r="W706" s="54"/>
      <c r="X706" s="54"/>
      <c r="Y706" s="54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</row>
    <row r="707" spans="1:47" ht="14.25" customHeight="1" x14ac:dyDescent="0.25">
      <c r="A707" s="52"/>
      <c r="B707" s="53"/>
      <c r="C707" s="54"/>
      <c r="D707" s="52"/>
      <c r="E707" s="52"/>
      <c r="F707" s="52"/>
      <c r="G707" s="52"/>
      <c r="H707" s="52"/>
      <c r="I707" s="54"/>
      <c r="J707" s="54"/>
      <c r="K707" s="52"/>
      <c r="L707" s="52"/>
      <c r="M707" s="55"/>
      <c r="N707" s="52"/>
      <c r="O707" s="52"/>
      <c r="P707" s="52"/>
      <c r="Q707" s="52"/>
      <c r="R707" s="52"/>
      <c r="S707" s="52"/>
      <c r="T707" s="52"/>
      <c r="U707" s="54"/>
      <c r="V707" s="54"/>
      <c r="W707" s="54"/>
      <c r="X707" s="54"/>
      <c r="Y707" s="54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</row>
    <row r="708" spans="1:47" ht="14.25" customHeight="1" x14ac:dyDescent="0.25">
      <c r="A708" s="52"/>
      <c r="B708" s="53"/>
      <c r="C708" s="54"/>
      <c r="D708" s="52"/>
      <c r="E708" s="52"/>
      <c r="F708" s="52"/>
      <c r="G708" s="52"/>
      <c r="H708" s="52"/>
      <c r="I708" s="54"/>
      <c r="J708" s="54"/>
      <c r="K708" s="52"/>
      <c r="L708" s="52"/>
      <c r="M708" s="55"/>
      <c r="N708" s="52"/>
      <c r="O708" s="52"/>
      <c r="P708" s="52"/>
      <c r="Q708" s="52"/>
      <c r="R708" s="52"/>
      <c r="S708" s="52"/>
      <c r="T708" s="52"/>
      <c r="U708" s="54"/>
      <c r="V708" s="54"/>
      <c r="W708" s="54"/>
      <c r="X708" s="54"/>
      <c r="Y708" s="54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</row>
    <row r="709" spans="1:47" ht="14.25" customHeight="1" x14ac:dyDescent="0.25">
      <c r="A709" s="52"/>
      <c r="B709" s="53"/>
      <c r="C709" s="54"/>
      <c r="D709" s="52"/>
      <c r="E709" s="52"/>
      <c r="F709" s="52"/>
      <c r="G709" s="52"/>
      <c r="H709" s="52"/>
      <c r="I709" s="54"/>
      <c r="J709" s="54"/>
      <c r="K709" s="52"/>
      <c r="L709" s="52"/>
      <c r="M709" s="55"/>
      <c r="N709" s="52"/>
      <c r="O709" s="52"/>
      <c r="P709" s="52"/>
      <c r="Q709" s="52"/>
      <c r="R709" s="52"/>
      <c r="S709" s="52"/>
      <c r="T709" s="52"/>
      <c r="U709" s="54"/>
      <c r="V709" s="54"/>
      <c r="W709" s="54"/>
      <c r="X709" s="54"/>
      <c r="Y709" s="54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</row>
    <row r="710" spans="1:47" ht="14.25" customHeight="1" x14ac:dyDescent="0.25">
      <c r="A710" s="52"/>
      <c r="B710" s="53"/>
      <c r="C710" s="54"/>
      <c r="D710" s="52"/>
      <c r="E710" s="52"/>
      <c r="F710" s="52"/>
      <c r="G710" s="52"/>
      <c r="H710" s="52"/>
      <c r="I710" s="54"/>
      <c r="J710" s="54"/>
      <c r="K710" s="52"/>
      <c r="L710" s="52"/>
      <c r="M710" s="55"/>
      <c r="N710" s="52"/>
      <c r="O710" s="52"/>
      <c r="P710" s="52"/>
      <c r="Q710" s="52"/>
      <c r="R710" s="52"/>
      <c r="S710" s="52"/>
      <c r="T710" s="52"/>
      <c r="U710" s="54"/>
      <c r="V710" s="54"/>
      <c r="W710" s="54"/>
      <c r="X710" s="54"/>
      <c r="Y710" s="54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</row>
    <row r="711" spans="1:47" ht="14.25" customHeight="1" x14ac:dyDescent="0.25">
      <c r="A711" s="52"/>
      <c r="B711" s="53"/>
      <c r="C711" s="54"/>
      <c r="D711" s="52"/>
      <c r="E711" s="52"/>
      <c r="F711" s="52"/>
      <c r="G711" s="52"/>
      <c r="H711" s="52"/>
      <c r="I711" s="54"/>
      <c r="J711" s="54"/>
      <c r="K711" s="52"/>
      <c r="L711" s="52"/>
      <c r="M711" s="55"/>
      <c r="N711" s="52"/>
      <c r="O711" s="52"/>
      <c r="P711" s="52"/>
      <c r="Q711" s="52"/>
      <c r="R711" s="52"/>
      <c r="S711" s="52"/>
      <c r="T711" s="52"/>
      <c r="U711" s="54"/>
      <c r="V711" s="54"/>
      <c r="W711" s="54"/>
      <c r="X711" s="54"/>
      <c r="Y711" s="54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</row>
    <row r="712" spans="1:47" ht="14.25" customHeight="1" x14ac:dyDescent="0.25">
      <c r="A712" s="52"/>
      <c r="B712" s="53"/>
      <c r="C712" s="54"/>
      <c r="D712" s="52"/>
      <c r="E712" s="52"/>
      <c r="F712" s="52"/>
      <c r="G712" s="52"/>
      <c r="H712" s="52"/>
      <c r="I712" s="54"/>
      <c r="J712" s="54"/>
      <c r="K712" s="52"/>
      <c r="L712" s="52"/>
      <c r="M712" s="55"/>
      <c r="N712" s="52"/>
      <c r="O712" s="52"/>
      <c r="P712" s="52"/>
      <c r="Q712" s="52"/>
      <c r="R712" s="52"/>
      <c r="S712" s="52"/>
      <c r="T712" s="52"/>
      <c r="U712" s="54"/>
      <c r="V712" s="54"/>
      <c r="W712" s="54"/>
      <c r="X712" s="54"/>
      <c r="Y712" s="54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</row>
    <row r="713" spans="1:47" ht="14.25" customHeight="1" x14ac:dyDescent="0.25">
      <c r="A713" s="52"/>
      <c r="B713" s="53"/>
      <c r="C713" s="54"/>
      <c r="D713" s="52"/>
      <c r="E713" s="52"/>
      <c r="F713" s="52"/>
      <c r="G713" s="52"/>
      <c r="H713" s="52"/>
      <c r="I713" s="54"/>
      <c r="J713" s="54"/>
      <c r="K713" s="52"/>
      <c r="L713" s="52"/>
      <c r="M713" s="55"/>
      <c r="N713" s="52"/>
      <c r="O713" s="52"/>
      <c r="P713" s="52"/>
      <c r="Q713" s="52"/>
      <c r="R713" s="52"/>
      <c r="S713" s="52"/>
      <c r="T713" s="52"/>
      <c r="U713" s="54"/>
      <c r="V713" s="54"/>
      <c r="W713" s="54"/>
      <c r="X713" s="54"/>
      <c r="Y713" s="54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</row>
    <row r="714" spans="1:47" ht="14.25" customHeight="1" x14ac:dyDescent="0.25">
      <c r="A714" s="52"/>
      <c r="B714" s="53"/>
      <c r="C714" s="54"/>
      <c r="D714" s="52"/>
      <c r="E714" s="52"/>
      <c r="F714" s="52"/>
      <c r="G714" s="52"/>
      <c r="H714" s="52"/>
      <c r="I714" s="54"/>
      <c r="J714" s="54"/>
      <c r="K714" s="52"/>
      <c r="L714" s="52"/>
      <c r="M714" s="55"/>
      <c r="N714" s="52"/>
      <c r="O714" s="52"/>
      <c r="P714" s="52"/>
      <c r="Q714" s="52"/>
      <c r="R714" s="52"/>
      <c r="S714" s="52"/>
      <c r="T714" s="52"/>
      <c r="U714" s="54"/>
      <c r="V714" s="54"/>
      <c r="W714" s="54"/>
      <c r="X714" s="54"/>
      <c r="Y714" s="54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</row>
    <row r="715" spans="1:47" ht="14.25" customHeight="1" x14ac:dyDescent="0.25">
      <c r="A715" s="52"/>
      <c r="B715" s="53"/>
      <c r="C715" s="54"/>
      <c r="D715" s="52"/>
      <c r="E715" s="52"/>
      <c r="F715" s="52"/>
      <c r="G715" s="52"/>
      <c r="H715" s="52"/>
      <c r="I715" s="54"/>
      <c r="J715" s="54"/>
      <c r="K715" s="52"/>
      <c r="L715" s="52"/>
      <c r="M715" s="55"/>
      <c r="N715" s="52"/>
      <c r="O715" s="52"/>
      <c r="P715" s="52"/>
      <c r="Q715" s="52"/>
      <c r="R715" s="52"/>
      <c r="S715" s="52"/>
      <c r="T715" s="52"/>
      <c r="U715" s="54"/>
      <c r="V715" s="54"/>
      <c r="W715" s="54"/>
      <c r="X715" s="54"/>
      <c r="Y715" s="54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</row>
    <row r="716" spans="1:47" ht="14.25" customHeight="1" x14ac:dyDescent="0.25">
      <c r="A716" s="52"/>
      <c r="B716" s="53"/>
      <c r="C716" s="54"/>
      <c r="D716" s="52"/>
      <c r="E716" s="52"/>
      <c r="F716" s="52"/>
      <c r="G716" s="52"/>
      <c r="H716" s="52"/>
      <c r="I716" s="54"/>
      <c r="J716" s="54"/>
      <c r="K716" s="52"/>
      <c r="L716" s="52"/>
      <c r="M716" s="55"/>
      <c r="N716" s="52"/>
      <c r="O716" s="52"/>
      <c r="P716" s="52"/>
      <c r="Q716" s="52"/>
      <c r="R716" s="52"/>
      <c r="S716" s="52"/>
      <c r="T716" s="52"/>
      <c r="U716" s="54"/>
      <c r="V716" s="54"/>
      <c r="W716" s="54"/>
      <c r="X716" s="54"/>
      <c r="Y716" s="54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</row>
    <row r="717" spans="1:47" ht="14.25" customHeight="1" x14ac:dyDescent="0.25">
      <c r="A717" s="52"/>
      <c r="B717" s="53"/>
      <c r="C717" s="54"/>
      <c r="D717" s="52"/>
      <c r="E717" s="52"/>
      <c r="F717" s="52"/>
      <c r="G717" s="52"/>
      <c r="H717" s="52"/>
      <c r="I717" s="54"/>
      <c r="J717" s="54"/>
      <c r="K717" s="52"/>
      <c r="L717" s="52"/>
      <c r="M717" s="55"/>
      <c r="N717" s="52"/>
      <c r="O717" s="52"/>
      <c r="P717" s="52"/>
      <c r="Q717" s="52"/>
      <c r="R717" s="52"/>
      <c r="S717" s="52"/>
      <c r="T717" s="52"/>
      <c r="U717" s="54"/>
      <c r="V717" s="54"/>
      <c r="W717" s="54"/>
      <c r="X717" s="54"/>
      <c r="Y717" s="54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</row>
    <row r="718" spans="1:47" ht="14.25" customHeight="1" x14ac:dyDescent="0.25">
      <c r="A718" s="52"/>
      <c r="B718" s="53"/>
      <c r="C718" s="54"/>
      <c r="D718" s="52"/>
      <c r="E718" s="52"/>
      <c r="F718" s="52"/>
      <c r="G718" s="52"/>
      <c r="H718" s="52"/>
      <c r="I718" s="54"/>
      <c r="J718" s="54"/>
      <c r="K718" s="52"/>
      <c r="L718" s="52"/>
      <c r="M718" s="55"/>
      <c r="N718" s="52"/>
      <c r="O718" s="52"/>
      <c r="P718" s="52"/>
      <c r="Q718" s="52"/>
      <c r="R718" s="52"/>
      <c r="S718" s="52"/>
      <c r="T718" s="52"/>
      <c r="U718" s="54"/>
      <c r="V718" s="54"/>
      <c r="W718" s="54"/>
      <c r="X718" s="54"/>
      <c r="Y718" s="54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</row>
    <row r="719" spans="1:47" ht="14.25" customHeight="1" x14ac:dyDescent="0.25">
      <c r="A719" s="52"/>
      <c r="B719" s="53"/>
      <c r="C719" s="54"/>
      <c r="D719" s="52"/>
      <c r="E719" s="52"/>
      <c r="F719" s="52"/>
      <c r="G719" s="52"/>
      <c r="H719" s="52"/>
      <c r="I719" s="54"/>
      <c r="J719" s="54"/>
      <c r="K719" s="52"/>
      <c r="L719" s="52"/>
      <c r="M719" s="55"/>
      <c r="N719" s="52"/>
      <c r="O719" s="52"/>
      <c r="P719" s="52"/>
      <c r="Q719" s="52"/>
      <c r="R719" s="52"/>
      <c r="S719" s="52"/>
      <c r="T719" s="52"/>
      <c r="U719" s="54"/>
      <c r="V719" s="54"/>
      <c r="W719" s="54"/>
      <c r="X719" s="54"/>
      <c r="Y719" s="54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</row>
    <row r="720" spans="1:47" ht="14.25" customHeight="1" x14ac:dyDescent="0.25">
      <c r="A720" s="52"/>
      <c r="B720" s="53"/>
      <c r="C720" s="54"/>
      <c r="D720" s="52"/>
      <c r="E720" s="52"/>
      <c r="F720" s="52"/>
      <c r="G720" s="52"/>
      <c r="H720" s="52"/>
      <c r="I720" s="54"/>
      <c r="J720" s="54"/>
      <c r="K720" s="52"/>
      <c r="L720" s="52"/>
      <c r="M720" s="55"/>
      <c r="N720" s="52"/>
      <c r="O720" s="52"/>
      <c r="P720" s="52"/>
      <c r="Q720" s="52"/>
      <c r="R720" s="52"/>
      <c r="S720" s="52"/>
      <c r="T720" s="52"/>
      <c r="U720" s="54"/>
      <c r="V720" s="54"/>
      <c r="W720" s="54"/>
      <c r="X720" s="54"/>
      <c r="Y720" s="54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</row>
    <row r="721" spans="1:47" ht="14.25" customHeight="1" x14ac:dyDescent="0.25">
      <c r="A721" s="52"/>
      <c r="B721" s="53"/>
      <c r="C721" s="54"/>
      <c r="D721" s="52"/>
      <c r="E721" s="52"/>
      <c r="F721" s="52"/>
      <c r="G721" s="52"/>
      <c r="H721" s="52"/>
      <c r="I721" s="54"/>
      <c r="J721" s="54"/>
      <c r="K721" s="52"/>
      <c r="L721" s="52"/>
      <c r="M721" s="55"/>
      <c r="N721" s="52"/>
      <c r="O721" s="52"/>
      <c r="P721" s="52"/>
      <c r="Q721" s="52"/>
      <c r="R721" s="52"/>
      <c r="S721" s="52"/>
      <c r="T721" s="52"/>
      <c r="U721" s="54"/>
      <c r="V721" s="54"/>
      <c r="W721" s="54"/>
      <c r="X721" s="54"/>
      <c r="Y721" s="54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</row>
    <row r="722" spans="1:47" ht="14.25" customHeight="1" x14ac:dyDescent="0.25">
      <c r="A722" s="52"/>
      <c r="B722" s="53"/>
      <c r="C722" s="54"/>
      <c r="D722" s="52"/>
      <c r="E722" s="52"/>
      <c r="F722" s="52"/>
      <c r="G722" s="52"/>
      <c r="H722" s="52"/>
      <c r="I722" s="54"/>
      <c r="J722" s="54"/>
      <c r="K722" s="52"/>
      <c r="L722" s="52"/>
      <c r="M722" s="55"/>
      <c r="N722" s="52"/>
      <c r="O722" s="52"/>
      <c r="P722" s="52"/>
      <c r="Q722" s="52"/>
      <c r="R722" s="52"/>
      <c r="S722" s="52"/>
      <c r="T722" s="52"/>
      <c r="U722" s="54"/>
      <c r="V722" s="54"/>
      <c r="W722" s="54"/>
      <c r="X722" s="54"/>
      <c r="Y722" s="54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</row>
    <row r="723" spans="1:47" ht="14.25" customHeight="1" x14ac:dyDescent="0.25">
      <c r="A723" s="52"/>
      <c r="B723" s="53"/>
      <c r="C723" s="54"/>
      <c r="D723" s="52"/>
      <c r="E723" s="52"/>
      <c r="F723" s="52"/>
      <c r="G723" s="52"/>
      <c r="H723" s="52"/>
      <c r="I723" s="54"/>
      <c r="J723" s="54"/>
      <c r="K723" s="52"/>
      <c r="L723" s="52"/>
      <c r="M723" s="55"/>
      <c r="N723" s="52"/>
      <c r="O723" s="52"/>
      <c r="P723" s="52"/>
      <c r="Q723" s="52"/>
      <c r="R723" s="52"/>
      <c r="S723" s="52"/>
      <c r="T723" s="52"/>
      <c r="U723" s="54"/>
      <c r="V723" s="54"/>
      <c r="W723" s="54"/>
      <c r="X723" s="54"/>
      <c r="Y723" s="54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</row>
    <row r="724" spans="1:47" ht="14.25" customHeight="1" x14ac:dyDescent="0.25">
      <c r="A724" s="52"/>
      <c r="B724" s="53"/>
      <c r="C724" s="54"/>
      <c r="D724" s="52"/>
      <c r="E724" s="52"/>
      <c r="F724" s="52"/>
      <c r="G724" s="52"/>
      <c r="H724" s="52"/>
      <c r="I724" s="54"/>
      <c r="J724" s="54"/>
      <c r="K724" s="52"/>
      <c r="L724" s="52"/>
      <c r="M724" s="55"/>
      <c r="N724" s="52"/>
      <c r="O724" s="52"/>
      <c r="P724" s="52"/>
      <c r="Q724" s="52"/>
      <c r="R724" s="52"/>
      <c r="S724" s="52"/>
      <c r="T724" s="52"/>
      <c r="U724" s="54"/>
      <c r="V724" s="54"/>
      <c r="W724" s="54"/>
      <c r="X724" s="54"/>
      <c r="Y724" s="54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</row>
    <row r="725" spans="1:47" ht="14.25" customHeight="1" x14ac:dyDescent="0.25">
      <c r="A725" s="52"/>
      <c r="B725" s="53"/>
      <c r="C725" s="54"/>
      <c r="D725" s="52"/>
      <c r="E725" s="52"/>
      <c r="F725" s="52"/>
      <c r="G725" s="52"/>
      <c r="H725" s="52"/>
      <c r="I725" s="54"/>
      <c r="J725" s="54"/>
      <c r="K725" s="52"/>
      <c r="L725" s="52"/>
      <c r="M725" s="55"/>
      <c r="N725" s="52"/>
      <c r="O725" s="52"/>
      <c r="P725" s="52"/>
      <c r="Q725" s="52"/>
      <c r="R725" s="52"/>
      <c r="S725" s="52"/>
      <c r="T725" s="52"/>
      <c r="U725" s="54"/>
      <c r="V725" s="54"/>
      <c r="W725" s="54"/>
      <c r="X725" s="54"/>
      <c r="Y725" s="54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</row>
    <row r="726" spans="1:47" ht="14.25" customHeight="1" x14ac:dyDescent="0.25">
      <c r="A726" s="52"/>
      <c r="B726" s="53"/>
      <c r="C726" s="54"/>
      <c r="D726" s="52"/>
      <c r="E726" s="52"/>
      <c r="F726" s="52"/>
      <c r="G726" s="52"/>
      <c r="H726" s="52"/>
      <c r="I726" s="54"/>
      <c r="J726" s="54"/>
      <c r="K726" s="52"/>
      <c r="L726" s="52"/>
      <c r="M726" s="55"/>
      <c r="N726" s="52"/>
      <c r="O726" s="52"/>
      <c r="P726" s="52"/>
      <c r="Q726" s="52"/>
      <c r="R726" s="52"/>
      <c r="S726" s="52"/>
      <c r="T726" s="52"/>
      <c r="U726" s="54"/>
      <c r="V726" s="54"/>
      <c r="W726" s="54"/>
      <c r="X726" s="54"/>
      <c r="Y726" s="54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</row>
    <row r="727" spans="1:47" ht="14.25" customHeight="1" x14ac:dyDescent="0.25">
      <c r="A727" s="52"/>
      <c r="B727" s="53"/>
      <c r="C727" s="54"/>
      <c r="D727" s="52"/>
      <c r="E727" s="52"/>
      <c r="F727" s="52"/>
      <c r="G727" s="52"/>
      <c r="H727" s="52"/>
      <c r="I727" s="54"/>
      <c r="J727" s="54"/>
      <c r="K727" s="52"/>
      <c r="L727" s="52"/>
      <c r="M727" s="55"/>
      <c r="N727" s="52"/>
      <c r="O727" s="52"/>
      <c r="P727" s="52"/>
      <c r="Q727" s="52"/>
      <c r="R727" s="52"/>
      <c r="S727" s="52"/>
      <c r="T727" s="52"/>
      <c r="U727" s="54"/>
      <c r="V727" s="54"/>
      <c r="W727" s="54"/>
      <c r="X727" s="54"/>
      <c r="Y727" s="54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</row>
    <row r="728" spans="1:47" ht="14.25" customHeight="1" x14ac:dyDescent="0.25">
      <c r="A728" s="52"/>
      <c r="B728" s="53"/>
      <c r="C728" s="54"/>
      <c r="D728" s="52"/>
      <c r="E728" s="52"/>
      <c r="F728" s="52"/>
      <c r="G728" s="52"/>
      <c r="H728" s="52"/>
      <c r="I728" s="54"/>
      <c r="J728" s="54"/>
      <c r="K728" s="52"/>
      <c r="L728" s="52"/>
      <c r="M728" s="55"/>
      <c r="N728" s="52"/>
      <c r="O728" s="52"/>
      <c r="P728" s="52"/>
      <c r="Q728" s="52"/>
      <c r="R728" s="52"/>
      <c r="S728" s="52"/>
      <c r="T728" s="52"/>
      <c r="U728" s="54"/>
      <c r="V728" s="54"/>
      <c r="W728" s="54"/>
      <c r="X728" s="54"/>
      <c r="Y728" s="54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</row>
    <row r="729" spans="1:47" ht="14.25" customHeight="1" x14ac:dyDescent="0.25">
      <c r="A729" s="52"/>
      <c r="B729" s="53"/>
      <c r="C729" s="54"/>
      <c r="D729" s="52"/>
      <c r="E729" s="52"/>
      <c r="F729" s="52"/>
      <c r="G729" s="52"/>
      <c r="H729" s="52"/>
      <c r="I729" s="54"/>
      <c r="J729" s="54"/>
      <c r="K729" s="52"/>
      <c r="L729" s="52"/>
      <c r="M729" s="55"/>
      <c r="N729" s="52"/>
      <c r="O729" s="52"/>
      <c r="P729" s="52"/>
      <c r="Q729" s="52"/>
      <c r="R729" s="52"/>
      <c r="S729" s="52"/>
      <c r="T729" s="52"/>
      <c r="U729" s="54"/>
      <c r="V729" s="54"/>
      <c r="W729" s="54"/>
      <c r="X729" s="54"/>
      <c r="Y729" s="54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</row>
    <row r="730" spans="1:47" ht="14.25" customHeight="1" x14ac:dyDescent="0.25">
      <c r="A730" s="52"/>
      <c r="B730" s="53"/>
      <c r="C730" s="54"/>
      <c r="D730" s="52"/>
      <c r="E730" s="52"/>
      <c r="F730" s="52"/>
      <c r="G730" s="52"/>
      <c r="H730" s="52"/>
      <c r="I730" s="54"/>
      <c r="J730" s="54"/>
      <c r="K730" s="52"/>
      <c r="L730" s="52"/>
      <c r="M730" s="55"/>
      <c r="N730" s="52"/>
      <c r="O730" s="52"/>
      <c r="P730" s="52"/>
      <c r="Q730" s="52"/>
      <c r="R730" s="52"/>
      <c r="S730" s="52"/>
      <c r="T730" s="52"/>
      <c r="U730" s="54"/>
      <c r="V730" s="54"/>
      <c r="W730" s="54"/>
      <c r="X730" s="54"/>
      <c r="Y730" s="54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</row>
    <row r="731" spans="1:47" ht="14.25" customHeight="1" x14ac:dyDescent="0.25">
      <c r="A731" s="52"/>
      <c r="B731" s="53"/>
      <c r="C731" s="54"/>
      <c r="D731" s="52"/>
      <c r="E731" s="52"/>
      <c r="F731" s="52"/>
      <c r="G731" s="52"/>
      <c r="H731" s="52"/>
      <c r="I731" s="54"/>
      <c r="J731" s="54"/>
      <c r="K731" s="52"/>
      <c r="L731" s="52"/>
      <c r="M731" s="55"/>
      <c r="N731" s="52"/>
      <c r="O731" s="52"/>
      <c r="P731" s="52"/>
      <c r="Q731" s="52"/>
      <c r="R731" s="52"/>
      <c r="S731" s="52"/>
      <c r="T731" s="52"/>
      <c r="U731" s="54"/>
      <c r="V731" s="54"/>
      <c r="W731" s="54"/>
      <c r="X731" s="54"/>
      <c r="Y731" s="54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</row>
    <row r="732" spans="1:47" ht="14.25" customHeight="1" x14ac:dyDescent="0.25">
      <c r="A732" s="52"/>
      <c r="B732" s="53"/>
      <c r="C732" s="54"/>
      <c r="D732" s="52"/>
      <c r="E732" s="52"/>
      <c r="F732" s="52"/>
      <c r="G732" s="52"/>
      <c r="H732" s="52"/>
      <c r="I732" s="54"/>
      <c r="J732" s="54"/>
      <c r="K732" s="52"/>
      <c r="L732" s="52"/>
      <c r="M732" s="55"/>
      <c r="N732" s="52"/>
      <c r="O732" s="52"/>
      <c r="P732" s="52"/>
      <c r="Q732" s="52"/>
      <c r="R732" s="52"/>
      <c r="S732" s="52"/>
      <c r="T732" s="52"/>
      <c r="U732" s="54"/>
      <c r="V732" s="54"/>
      <c r="W732" s="54"/>
      <c r="X732" s="54"/>
      <c r="Y732" s="54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</row>
    <row r="733" spans="1:47" ht="14.25" customHeight="1" x14ac:dyDescent="0.25">
      <c r="A733" s="52"/>
      <c r="B733" s="53"/>
      <c r="C733" s="54"/>
      <c r="D733" s="52"/>
      <c r="E733" s="52"/>
      <c r="F733" s="52"/>
      <c r="G733" s="52"/>
      <c r="H733" s="52"/>
      <c r="I733" s="54"/>
      <c r="J733" s="54"/>
      <c r="K733" s="52"/>
      <c r="L733" s="52"/>
      <c r="M733" s="55"/>
      <c r="N733" s="52"/>
      <c r="O733" s="52"/>
      <c r="P733" s="52"/>
      <c r="Q733" s="52"/>
      <c r="R733" s="52"/>
      <c r="S733" s="52"/>
      <c r="T733" s="52"/>
      <c r="U733" s="54"/>
      <c r="V733" s="54"/>
      <c r="W733" s="54"/>
      <c r="X733" s="54"/>
      <c r="Y733" s="54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</row>
    <row r="734" spans="1:47" ht="14.25" customHeight="1" x14ac:dyDescent="0.25">
      <c r="A734" s="52"/>
      <c r="B734" s="53"/>
      <c r="C734" s="54"/>
      <c r="D734" s="52"/>
      <c r="E734" s="52"/>
      <c r="F734" s="52"/>
      <c r="G734" s="52"/>
      <c r="H734" s="52"/>
      <c r="I734" s="54"/>
      <c r="J734" s="54"/>
      <c r="K734" s="52"/>
      <c r="L734" s="52"/>
      <c r="M734" s="55"/>
      <c r="N734" s="52"/>
      <c r="O734" s="52"/>
      <c r="P734" s="52"/>
      <c r="Q734" s="52"/>
      <c r="R734" s="52"/>
      <c r="S734" s="52"/>
      <c r="T734" s="52"/>
      <c r="U734" s="54"/>
      <c r="V734" s="54"/>
      <c r="W734" s="54"/>
      <c r="X734" s="54"/>
      <c r="Y734" s="54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</row>
    <row r="735" spans="1:47" ht="14.25" customHeight="1" x14ac:dyDescent="0.25">
      <c r="A735" s="52"/>
      <c r="B735" s="53"/>
      <c r="C735" s="54"/>
      <c r="D735" s="52"/>
      <c r="E735" s="52"/>
      <c r="F735" s="52"/>
      <c r="G735" s="52"/>
      <c r="H735" s="52"/>
      <c r="I735" s="54"/>
      <c r="J735" s="54"/>
      <c r="K735" s="52"/>
      <c r="L735" s="52"/>
      <c r="M735" s="55"/>
      <c r="N735" s="52"/>
      <c r="O735" s="52"/>
      <c r="P735" s="52"/>
      <c r="Q735" s="52"/>
      <c r="R735" s="52"/>
      <c r="S735" s="52"/>
      <c r="T735" s="52"/>
      <c r="U735" s="54"/>
      <c r="V735" s="54"/>
      <c r="W735" s="54"/>
      <c r="X735" s="54"/>
      <c r="Y735" s="54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</row>
    <row r="736" spans="1:47" ht="14.25" customHeight="1" x14ac:dyDescent="0.25">
      <c r="A736" s="52"/>
      <c r="B736" s="53"/>
      <c r="C736" s="54"/>
      <c r="D736" s="52"/>
      <c r="E736" s="52"/>
      <c r="F736" s="52"/>
      <c r="G736" s="52"/>
      <c r="H736" s="52"/>
      <c r="I736" s="54"/>
      <c r="J736" s="54"/>
      <c r="K736" s="52"/>
      <c r="L736" s="52"/>
      <c r="M736" s="55"/>
      <c r="N736" s="52"/>
      <c r="O736" s="52"/>
      <c r="P736" s="52"/>
      <c r="Q736" s="52"/>
      <c r="R736" s="52"/>
      <c r="S736" s="52"/>
      <c r="T736" s="52"/>
      <c r="U736" s="54"/>
      <c r="V736" s="54"/>
      <c r="W736" s="54"/>
      <c r="X736" s="54"/>
      <c r="Y736" s="54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</row>
    <row r="737" spans="1:47" ht="14.25" customHeight="1" x14ac:dyDescent="0.25">
      <c r="A737" s="52"/>
      <c r="B737" s="53"/>
      <c r="C737" s="54"/>
      <c r="D737" s="52"/>
      <c r="E737" s="52"/>
      <c r="F737" s="52"/>
      <c r="G737" s="52"/>
      <c r="H737" s="52"/>
      <c r="I737" s="54"/>
      <c r="J737" s="54"/>
      <c r="K737" s="52"/>
      <c r="L737" s="52"/>
      <c r="M737" s="55"/>
      <c r="N737" s="52"/>
      <c r="O737" s="52"/>
      <c r="P737" s="52"/>
      <c r="Q737" s="52"/>
      <c r="R737" s="52"/>
      <c r="S737" s="52"/>
      <c r="T737" s="52"/>
      <c r="U737" s="54"/>
      <c r="V737" s="54"/>
      <c r="W737" s="54"/>
      <c r="X737" s="54"/>
      <c r="Y737" s="54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</row>
    <row r="738" spans="1:47" ht="14.25" customHeight="1" x14ac:dyDescent="0.25">
      <c r="A738" s="52"/>
      <c r="B738" s="53"/>
      <c r="C738" s="54"/>
      <c r="D738" s="52"/>
      <c r="E738" s="52"/>
      <c r="F738" s="52"/>
      <c r="G738" s="52"/>
      <c r="H738" s="52"/>
      <c r="I738" s="54"/>
      <c r="J738" s="54"/>
      <c r="K738" s="52"/>
      <c r="L738" s="52"/>
      <c r="M738" s="55"/>
      <c r="N738" s="52"/>
      <c r="O738" s="52"/>
      <c r="P738" s="52"/>
      <c r="Q738" s="52"/>
      <c r="R738" s="52"/>
      <c r="S738" s="52"/>
      <c r="T738" s="52"/>
      <c r="U738" s="54"/>
      <c r="V738" s="54"/>
      <c r="W738" s="54"/>
      <c r="X738" s="54"/>
      <c r="Y738" s="54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</row>
    <row r="739" spans="1:47" ht="14.25" customHeight="1" x14ac:dyDescent="0.25">
      <c r="A739" s="52"/>
      <c r="B739" s="53"/>
      <c r="C739" s="54"/>
      <c r="D739" s="52"/>
      <c r="E739" s="52"/>
      <c r="F739" s="52"/>
      <c r="G739" s="52"/>
      <c r="H739" s="52"/>
      <c r="I739" s="54"/>
      <c r="J739" s="54"/>
      <c r="K739" s="52"/>
      <c r="L739" s="52"/>
      <c r="M739" s="55"/>
      <c r="N739" s="52"/>
      <c r="O739" s="52"/>
      <c r="P739" s="52"/>
      <c r="Q739" s="52"/>
      <c r="R739" s="52"/>
      <c r="S739" s="52"/>
      <c r="T739" s="52"/>
      <c r="U739" s="54"/>
      <c r="V739" s="54"/>
      <c r="W739" s="54"/>
      <c r="X739" s="54"/>
      <c r="Y739" s="54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</row>
    <row r="740" spans="1:47" ht="14.25" customHeight="1" x14ac:dyDescent="0.25">
      <c r="A740" s="52"/>
      <c r="B740" s="53"/>
      <c r="C740" s="54"/>
      <c r="D740" s="52"/>
      <c r="E740" s="52"/>
      <c r="F740" s="52"/>
      <c r="G740" s="52"/>
      <c r="H740" s="52"/>
      <c r="I740" s="54"/>
      <c r="J740" s="54"/>
      <c r="K740" s="52"/>
      <c r="L740" s="52"/>
      <c r="M740" s="55"/>
      <c r="N740" s="52"/>
      <c r="O740" s="52"/>
      <c r="P740" s="52"/>
      <c r="Q740" s="52"/>
      <c r="R740" s="52"/>
      <c r="S740" s="52"/>
      <c r="T740" s="52"/>
      <c r="U740" s="54"/>
      <c r="V740" s="54"/>
      <c r="W740" s="54"/>
      <c r="X740" s="54"/>
      <c r="Y740" s="54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</row>
    <row r="741" spans="1:47" ht="14.25" customHeight="1" x14ac:dyDescent="0.25">
      <c r="A741" s="52"/>
      <c r="B741" s="53"/>
      <c r="C741" s="54"/>
      <c r="D741" s="52"/>
      <c r="E741" s="52"/>
      <c r="F741" s="52"/>
      <c r="G741" s="52"/>
      <c r="H741" s="52"/>
      <c r="I741" s="54"/>
      <c r="J741" s="54"/>
      <c r="K741" s="52"/>
      <c r="L741" s="52"/>
      <c r="M741" s="55"/>
      <c r="N741" s="52"/>
      <c r="O741" s="52"/>
      <c r="P741" s="52"/>
      <c r="Q741" s="52"/>
      <c r="R741" s="52"/>
      <c r="S741" s="52"/>
      <c r="T741" s="52"/>
      <c r="U741" s="54"/>
      <c r="V741" s="54"/>
      <c r="W741" s="54"/>
      <c r="X741" s="54"/>
      <c r="Y741" s="54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</row>
    <row r="742" spans="1:47" ht="14.25" customHeight="1" x14ac:dyDescent="0.25">
      <c r="A742" s="52"/>
      <c r="B742" s="53"/>
      <c r="C742" s="54"/>
      <c r="D742" s="52"/>
      <c r="E742" s="52"/>
      <c r="F742" s="52"/>
      <c r="G742" s="52"/>
      <c r="H742" s="52"/>
      <c r="I742" s="54"/>
      <c r="J742" s="54"/>
      <c r="K742" s="52"/>
      <c r="L742" s="52"/>
      <c r="M742" s="55"/>
      <c r="N742" s="52"/>
      <c r="O742" s="52"/>
      <c r="P742" s="52"/>
      <c r="Q742" s="52"/>
      <c r="R742" s="52"/>
      <c r="S742" s="52"/>
      <c r="T742" s="52"/>
      <c r="U742" s="54"/>
      <c r="V742" s="54"/>
      <c r="W742" s="54"/>
      <c r="X742" s="54"/>
      <c r="Y742" s="54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</row>
    <row r="743" spans="1:47" ht="14.25" customHeight="1" x14ac:dyDescent="0.25">
      <c r="A743" s="52"/>
      <c r="B743" s="53"/>
      <c r="C743" s="54"/>
      <c r="D743" s="52"/>
      <c r="E743" s="52"/>
      <c r="F743" s="52"/>
      <c r="G743" s="52"/>
      <c r="H743" s="52"/>
      <c r="I743" s="54"/>
      <c r="J743" s="54"/>
      <c r="K743" s="52"/>
      <c r="L743" s="52"/>
      <c r="M743" s="55"/>
      <c r="N743" s="52"/>
      <c r="O743" s="52"/>
      <c r="P743" s="52"/>
      <c r="Q743" s="52"/>
      <c r="R743" s="52"/>
      <c r="S743" s="52"/>
      <c r="T743" s="52"/>
      <c r="U743" s="54"/>
      <c r="V743" s="54"/>
      <c r="W743" s="54"/>
      <c r="X743" s="54"/>
      <c r="Y743" s="54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</row>
    <row r="744" spans="1:47" ht="14.25" customHeight="1" x14ac:dyDescent="0.25">
      <c r="A744" s="52"/>
      <c r="B744" s="53"/>
      <c r="C744" s="54"/>
      <c r="D744" s="52"/>
      <c r="E744" s="52"/>
      <c r="F744" s="52"/>
      <c r="G744" s="52"/>
      <c r="H744" s="52"/>
      <c r="I744" s="54"/>
      <c r="J744" s="54"/>
      <c r="K744" s="52"/>
      <c r="L744" s="52"/>
      <c r="M744" s="55"/>
      <c r="N744" s="52"/>
      <c r="O744" s="52"/>
      <c r="P744" s="52"/>
      <c r="Q744" s="52"/>
      <c r="R744" s="52"/>
      <c r="S744" s="52"/>
      <c r="T744" s="52"/>
      <c r="U744" s="54"/>
      <c r="V744" s="54"/>
      <c r="W744" s="54"/>
      <c r="X744" s="54"/>
      <c r="Y744" s="54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</row>
    <row r="745" spans="1:47" ht="14.25" customHeight="1" x14ac:dyDescent="0.25">
      <c r="A745" s="52"/>
      <c r="B745" s="53"/>
      <c r="C745" s="54"/>
      <c r="D745" s="52"/>
      <c r="E745" s="52"/>
      <c r="F745" s="52"/>
      <c r="G745" s="52"/>
      <c r="H745" s="52"/>
      <c r="I745" s="54"/>
      <c r="J745" s="54"/>
      <c r="K745" s="52"/>
      <c r="L745" s="52"/>
      <c r="M745" s="55"/>
      <c r="N745" s="52"/>
      <c r="O745" s="52"/>
      <c r="P745" s="52"/>
      <c r="Q745" s="52"/>
      <c r="R745" s="52"/>
      <c r="S745" s="52"/>
      <c r="T745" s="52"/>
      <c r="U745" s="54"/>
      <c r="V745" s="54"/>
      <c r="W745" s="54"/>
      <c r="X745" s="54"/>
      <c r="Y745" s="54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</row>
    <row r="746" spans="1:47" ht="14.25" customHeight="1" x14ac:dyDescent="0.25">
      <c r="A746" s="52"/>
      <c r="B746" s="53"/>
      <c r="C746" s="54"/>
      <c r="D746" s="52"/>
      <c r="E746" s="52"/>
      <c r="F746" s="52"/>
      <c r="G746" s="52"/>
      <c r="H746" s="52"/>
      <c r="I746" s="54"/>
      <c r="J746" s="54"/>
      <c r="K746" s="52"/>
      <c r="L746" s="52"/>
      <c r="M746" s="55"/>
      <c r="N746" s="52"/>
      <c r="O746" s="52"/>
      <c r="P746" s="52"/>
      <c r="Q746" s="52"/>
      <c r="R746" s="52"/>
      <c r="S746" s="52"/>
      <c r="T746" s="52"/>
      <c r="U746" s="54"/>
      <c r="V746" s="54"/>
      <c r="W746" s="54"/>
      <c r="X746" s="54"/>
      <c r="Y746" s="54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</row>
    <row r="747" spans="1:47" ht="14.25" customHeight="1" x14ac:dyDescent="0.25">
      <c r="A747" s="52"/>
      <c r="B747" s="53"/>
      <c r="C747" s="54"/>
      <c r="D747" s="52"/>
      <c r="E747" s="52"/>
      <c r="F747" s="52"/>
      <c r="G747" s="52"/>
      <c r="H747" s="52"/>
      <c r="I747" s="54"/>
      <c r="J747" s="54"/>
      <c r="K747" s="52"/>
      <c r="L747" s="52"/>
      <c r="M747" s="55"/>
      <c r="N747" s="52"/>
      <c r="O747" s="52"/>
      <c r="P747" s="52"/>
      <c r="Q747" s="52"/>
      <c r="R747" s="52"/>
      <c r="S747" s="52"/>
      <c r="T747" s="52"/>
      <c r="U747" s="54"/>
      <c r="V747" s="54"/>
      <c r="W747" s="54"/>
      <c r="X747" s="54"/>
      <c r="Y747" s="54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</row>
    <row r="748" spans="1:47" ht="14.25" customHeight="1" x14ac:dyDescent="0.25">
      <c r="A748" s="52"/>
      <c r="B748" s="53"/>
      <c r="C748" s="54"/>
      <c r="D748" s="52"/>
      <c r="E748" s="52"/>
      <c r="F748" s="52"/>
      <c r="G748" s="52"/>
      <c r="H748" s="52"/>
      <c r="I748" s="54"/>
      <c r="J748" s="54"/>
      <c r="K748" s="52"/>
      <c r="L748" s="52"/>
      <c r="M748" s="55"/>
      <c r="N748" s="52"/>
      <c r="O748" s="52"/>
      <c r="P748" s="52"/>
      <c r="Q748" s="52"/>
      <c r="R748" s="52"/>
      <c r="S748" s="52"/>
      <c r="T748" s="52"/>
      <c r="U748" s="54"/>
      <c r="V748" s="54"/>
      <c r="W748" s="54"/>
      <c r="X748" s="54"/>
      <c r="Y748" s="54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</row>
    <row r="749" spans="1:47" ht="14.25" customHeight="1" x14ac:dyDescent="0.25">
      <c r="A749" s="52"/>
      <c r="B749" s="53"/>
      <c r="C749" s="54"/>
      <c r="D749" s="52"/>
      <c r="E749" s="52"/>
      <c r="F749" s="52"/>
      <c r="G749" s="52"/>
      <c r="H749" s="52"/>
      <c r="I749" s="54"/>
      <c r="J749" s="54"/>
      <c r="K749" s="52"/>
      <c r="L749" s="52"/>
      <c r="M749" s="55"/>
      <c r="N749" s="52"/>
      <c r="O749" s="52"/>
      <c r="P749" s="52"/>
      <c r="Q749" s="52"/>
      <c r="R749" s="52"/>
      <c r="S749" s="52"/>
      <c r="T749" s="52"/>
      <c r="U749" s="54"/>
      <c r="V749" s="54"/>
      <c r="W749" s="54"/>
      <c r="X749" s="54"/>
      <c r="Y749" s="54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</row>
    <row r="750" spans="1:47" ht="14.25" customHeight="1" x14ac:dyDescent="0.25">
      <c r="A750" s="52"/>
      <c r="B750" s="53"/>
      <c r="C750" s="54"/>
      <c r="D750" s="52"/>
      <c r="E750" s="52"/>
      <c r="F750" s="52"/>
      <c r="G750" s="52"/>
      <c r="H750" s="52"/>
      <c r="I750" s="54"/>
      <c r="J750" s="54"/>
      <c r="K750" s="52"/>
      <c r="L750" s="52"/>
      <c r="M750" s="55"/>
      <c r="N750" s="52"/>
      <c r="O750" s="52"/>
      <c r="P750" s="52"/>
      <c r="Q750" s="52"/>
      <c r="R750" s="52"/>
      <c r="S750" s="52"/>
      <c r="T750" s="52"/>
      <c r="U750" s="54"/>
      <c r="V750" s="54"/>
      <c r="W750" s="54"/>
      <c r="X750" s="54"/>
      <c r="Y750" s="54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</row>
    <row r="751" spans="1:47" ht="14.25" customHeight="1" x14ac:dyDescent="0.25">
      <c r="A751" s="52"/>
      <c r="B751" s="53"/>
      <c r="C751" s="54"/>
      <c r="D751" s="52"/>
      <c r="E751" s="52"/>
      <c r="F751" s="52"/>
      <c r="G751" s="52"/>
      <c r="H751" s="52"/>
      <c r="I751" s="54"/>
      <c r="J751" s="54"/>
      <c r="K751" s="52"/>
      <c r="L751" s="52"/>
      <c r="M751" s="55"/>
      <c r="N751" s="52"/>
      <c r="O751" s="52"/>
      <c r="P751" s="52"/>
      <c r="Q751" s="52"/>
      <c r="R751" s="52"/>
      <c r="S751" s="52"/>
      <c r="T751" s="52"/>
      <c r="U751" s="54"/>
      <c r="V751" s="54"/>
      <c r="W751" s="54"/>
      <c r="X751" s="54"/>
      <c r="Y751" s="54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</row>
    <row r="752" spans="1:47" ht="14.25" customHeight="1" x14ac:dyDescent="0.25">
      <c r="A752" s="52"/>
      <c r="B752" s="53"/>
      <c r="C752" s="54"/>
      <c r="D752" s="52"/>
      <c r="E752" s="52"/>
      <c r="F752" s="52"/>
      <c r="G752" s="52"/>
      <c r="H752" s="52"/>
      <c r="I752" s="54"/>
      <c r="J752" s="54"/>
      <c r="K752" s="52"/>
      <c r="L752" s="52"/>
      <c r="M752" s="55"/>
      <c r="N752" s="52"/>
      <c r="O752" s="52"/>
      <c r="P752" s="52"/>
      <c r="Q752" s="52"/>
      <c r="R752" s="52"/>
      <c r="S752" s="52"/>
      <c r="T752" s="52"/>
      <c r="U752" s="54"/>
      <c r="V752" s="54"/>
      <c r="W752" s="54"/>
      <c r="X752" s="54"/>
      <c r="Y752" s="54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</row>
    <row r="753" spans="1:47" ht="14.25" customHeight="1" x14ac:dyDescent="0.25">
      <c r="A753" s="52"/>
      <c r="B753" s="53"/>
      <c r="C753" s="54"/>
      <c r="D753" s="52"/>
      <c r="E753" s="52"/>
      <c r="F753" s="52"/>
      <c r="G753" s="52"/>
      <c r="H753" s="52"/>
      <c r="I753" s="54"/>
      <c r="J753" s="54"/>
      <c r="K753" s="52"/>
      <c r="L753" s="52"/>
      <c r="M753" s="55"/>
      <c r="N753" s="52"/>
      <c r="O753" s="52"/>
      <c r="P753" s="52"/>
      <c r="Q753" s="52"/>
      <c r="R753" s="52"/>
      <c r="S753" s="52"/>
      <c r="T753" s="52"/>
      <c r="U753" s="54"/>
      <c r="V753" s="54"/>
      <c r="W753" s="54"/>
      <c r="X753" s="54"/>
      <c r="Y753" s="54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</row>
    <row r="754" spans="1:47" ht="14.25" customHeight="1" x14ac:dyDescent="0.25">
      <c r="A754" s="52"/>
      <c r="B754" s="53"/>
      <c r="C754" s="54"/>
      <c r="D754" s="52"/>
      <c r="E754" s="52"/>
      <c r="F754" s="52"/>
      <c r="G754" s="52"/>
      <c r="H754" s="52"/>
      <c r="I754" s="54"/>
      <c r="J754" s="54"/>
      <c r="K754" s="52"/>
      <c r="L754" s="52"/>
      <c r="M754" s="55"/>
      <c r="N754" s="52"/>
      <c r="O754" s="52"/>
      <c r="P754" s="52"/>
      <c r="Q754" s="52"/>
      <c r="R754" s="52"/>
      <c r="S754" s="52"/>
      <c r="T754" s="52"/>
      <c r="U754" s="54"/>
      <c r="V754" s="54"/>
      <c r="W754" s="54"/>
      <c r="X754" s="54"/>
      <c r="Y754" s="54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</row>
    <row r="755" spans="1:47" ht="14.25" customHeight="1" x14ac:dyDescent="0.25">
      <c r="A755" s="52"/>
      <c r="B755" s="53"/>
      <c r="C755" s="54"/>
      <c r="D755" s="52"/>
      <c r="E755" s="52"/>
      <c r="F755" s="52"/>
      <c r="G755" s="52"/>
      <c r="H755" s="52"/>
      <c r="I755" s="54"/>
      <c r="J755" s="54"/>
      <c r="K755" s="52"/>
      <c r="L755" s="52"/>
      <c r="M755" s="55"/>
      <c r="N755" s="52"/>
      <c r="O755" s="52"/>
      <c r="P755" s="52"/>
      <c r="Q755" s="52"/>
      <c r="R755" s="52"/>
      <c r="S755" s="52"/>
      <c r="T755" s="52"/>
      <c r="U755" s="54"/>
      <c r="V755" s="54"/>
      <c r="W755" s="54"/>
      <c r="X755" s="54"/>
      <c r="Y755" s="54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</row>
    <row r="756" spans="1:47" ht="14.25" customHeight="1" x14ac:dyDescent="0.25">
      <c r="A756" s="52"/>
      <c r="B756" s="53"/>
      <c r="C756" s="54"/>
      <c r="D756" s="52"/>
      <c r="E756" s="52"/>
      <c r="F756" s="52"/>
      <c r="G756" s="52"/>
      <c r="H756" s="52"/>
      <c r="I756" s="54"/>
      <c r="J756" s="54"/>
      <c r="K756" s="52"/>
      <c r="L756" s="52"/>
      <c r="M756" s="55"/>
      <c r="N756" s="52"/>
      <c r="O756" s="52"/>
      <c r="P756" s="52"/>
      <c r="Q756" s="52"/>
      <c r="R756" s="52"/>
      <c r="S756" s="52"/>
      <c r="T756" s="52"/>
      <c r="U756" s="54"/>
      <c r="V756" s="54"/>
      <c r="W756" s="54"/>
      <c r="X756" s="54"/>
      <c r="Y756" s="54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</row>
    <row r="757" spans="1:47" ht="14.25" customHeight="1" x14ac:dyDescent="0.25">
      <c r="A757" s="52"/>
      <c r="B757" s="53"/>
      <c r="C757" s="54"/>
      <c r="D757" s="52"/>
      <c r="E757" s="52"/>
      <c r="F757" s="52"/>
      <c r="G757" s="52"/>
      <c r="H757" s="52"/>
      <c r="I757" s="54"/>
      <c r="J757" s="54"/>
      <c r="K757" s="52"/>
      <c r="L757" s="52"/>
      <c r="M757" s="55"/>
      <c r="N757" s="52"/>
      <c r="O757" s="52"/>
      <c r="P757" s="52"/>
      <c r="Q757" s="52"/>
      <c r="R757" s="52"/>
      <c r="S757" s="52"/>
      <c r="T757" s="52"/>
      <c r="U757" s="54"/>
      <c r="V757" s="54"/>
      <c r="W757" s="54"/>
      <c r="X757" s="54"/>
      <c r="Y757" s="54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</row>
    <row r="758" spans="1:47" ht="14.25" customHeight="1" x14ac:dyDescent="0.25">
      <c r="A758" s="52"/>
      <c r="B758" s="53"/>
      <c r="C758" s="54"/>
      <c r="D758" s="52"/>
      <c r="E758" s="52"/>
      <c r="F758" s="52"/>
      <c r="G758" s="52"/>
      <c r="H758" s="52"/>
      <c r="I758" s="54"/>
      <c r="J758" s="54"/>
      <c r="K758" s="52"/>
      <c r="L758" s="52"/>
      <c r="M758" s="55"/>
      <c r="N758" s="52"/>
      <c r="O758" s="52"/>
      <c r="P758" s="52"/>
      <c r="Q758" s="52"/>
      <c r="R758" s="52"/>
      <c r="S758" s="52"/>
      <c r="T758" s="52"/>
      <c r="U758" s="54"/>
      <c r="V758" s="54"/>
      <c r="W758" s="54"/>
      <c r="X758" s="54"/>
      <c r="Y758" s="54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</row>
    <row r="759" spans="1:47" ht="14.25" customHeight="1" x14ac:dyDescent="0.25">
      <c r="A759" s="52"/>
      <c r="B759" s="53"/>
      <c r="C759" s="54"/>
      <c r="D759" s="52"/>
      <c r="E759" s="52"/>
      <c r="F759" s="52"/>
      <c r="G759" s="52"/>
      <c r="H759" s="52"/>
      <c r="I759" s="54"/>
      <c r="J759" s="54"/>
      <c r="K759" s="52"/>
      <c r="L759" s="52"/>
      <c r="M759" s="55"/>
      <c r="N759" s="52"/>
      <c r="O759" s="52"/>
      <c r="P759" s="52"/>
      <c r="Q759" s="52"/>
      <c r="R759" s="52"/>
      <c r="S759" s="52"/>
      <c r="T759" s="52"/>
      <c r="U759" s="54"/>
      <c r="V759" s="54"/>
      <c r="W759" s="54"/>
      <c r="X759" s="54"/>
      <c r="Y759" s="54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</row>
    <row r="760" spans="1:47" ht="14.25" customHeight="1" x14ac:dyDescent="0.25">
      <c r="A760" s="52"/>
      <c r="B760" s="53"/>
      <c r="C760" s="54"/>
      <c r="D760" s="52"/>
      <c r="E760" s="52"/>
      <c r="F760" s="52"/>
      <c r="G760" s="52"/>
      <c r="H760" s="52"/>
      <c r="I760" s="54"/>
      <c r="J760" s="54"/>
      <c r="K760" s="52"/>
      <c r="L760" s="52"/>
      <c r="M760" s="55"/>
      <c r="N760" s="52"/>
      <c r="O760" s="52"/>
      <c r="P760" s="52"/>
      <c r="Q760" s="52"/>
      <c r="R760" s="52"/>
      <c r="S760" s="52"/>
      <c r="T760" s="52"/>
      <c r="U760" s="54"/>
      <c r="V760" s="54"/>
      <c r="W760" s="54"/>
      <c r="X760" s="54"/>
      <c r="Y760" s="54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</row>
    <row r="761" spans="1:47" ht="14.25" customHeight="1" x14ac:dyDescent="0.25">
      <c r="A761" s="52"/>
      <c r="B761" s="53"/>
      <c r="C761" s="54"/>
      <c r="D761" s="52"/>
      <c r="E761" s="52"/>
      <c r="F761" s="52"/>
      <c r="G761" s="52"/>
      <c r="H761" s="52"/>
      <c r="I761" s="54"/>
      <c r="J761" s="54"/>
      <c r="K761" s="52"/>
      <c r="L761" s="52"/>
      <c r="M761" s="55"/>
      <c r="N761" s="52"/>
      <c r="O761" s="52"/>
      <c r="P761" s="52"/>
      <c r="Q761" s="52"/>
      <c r="R761" s="52"/>
      <c r="S761" s="52"/>
      <c r="T761" s="52"/>
      <c r="U761" s="54"/>
      <c r="V761" s="54"/>
      <c r="W761" s="54"/>
      <c r="X761" s="54"/>
      <c r="Y761" s="54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</row>
    <row r="762" spans="1:47" ht="14.25" customHeight="1" x14ac:dyDescent="0.25">
      <c r="A762" s="52"/>
      <c r="B762" s="53"/>
      <c r="C762" s="54"/>
      <c r="D762" s="52"/>
      <c r="E762" s="52"/>
      <c r="F762" s="52"/>
      <c r="G762" s="52"/>
      <c r="H762" s="52"/>
      <c r="I762" s="54"/>
      <c r="J762" s="54"/>
      <c r="K762" s="52"/>
      <c r="L762" s="52"/>
      <c r="M762" s="55"/>
      <c r="N762" s="52"/>
      <c r="O762" s="52"/>
      <c r="P762" s="52"/>
      <c r="Q762" s="52"/>
      <c r="R762" s="52"/>
      <c r="S762" s="52"/>
      <c r="T762" s="52"/>
      <c r="U762" s="54"/>
      <c r="V762" s="54"/>
      <c r="W762" s="54"/>
      <c r="X762" s="54"/>
      <c r="Y762" s="54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</row>
    <row r="763" spans="1:47" ht="14.25" customHeight="1" x14ac:dyDescent="0.25">
      <c r="A763" s="52"/>
      <c r="B763" s="53"/>
      <c r="C763" s="54"/>
      <c r="D763" s="52"/>
      <c r="E763" s="52"/>
      <c r="F763" s="52"/>
      <c r="G763" s="52"/>
      <c r="H763" s="52"/>
      <c r="I763" s="54"/>
      <c r="J763" s="54"/>
      <c r="K763" s="52"/>
      <c r="L763" s="52"/>
      <c r="M763" s="55"/>
      <c r="N763" s="52"/>
      <c r="O763" s="52"/>
      <c r="P763" s="52"/>
      <c r="Q763" s="52"/>
      <c r="R763" s="52"/>
      <c r="S763" s="52"/>
      <c r="T763" s="52"/>
      <c r="U763" s="54"/>
      <c r="V763" s="54"/>
      <c r="W763" s="54"/>
      <c r="X763" s="54"/>
      <c r="Y763" s="54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</row>
    <row r="764" spans="1:47" ht="14.25" customHeight="1" x14ac:dyDescent="0.25">
      <c r="A764" s="52"/>
      <c r="B764" s="53"/>
      <c r="C764" s="54"/>
      <c r="D764" s="52"/>
      <c r="E764" s="52"/>
      <c r="F764" s="52"/>
      <c r="G764" s="52"/>
      <c r="H764" s="52"/>
      <c r="I764" s="54"/>
      <c r="J764" s="54"/>
      <c r="K764" s="52"/>
      <c r="L764" s="52"/>
      <c r="M764" s="55"/>
      <c r="N764" s="52"/>
      <c r="O764" s="52"/>
      <c r="P764" s="52"/>
      <c r="Q764" s="52"/>
      <c r="R764" s="52"/>
      <c r="S764" s="52"/>
      <c r="T764" s="52"/>
      <c r="U764" s="54"/>
      <c r="V764" s="54"/>
      <c r="W764" s="54"/>
      <c r="X764" s="54"/>
      <c r="Y764" s="54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</row>
    <row r="765" spans="1:47" ht="14.25" customHeight="1" x14ac:dyDescent="0.25">
      <c r="A765" s="52"/>
      <c r="B765" s="53"/>
      <c r="C765" s="54"/>
      <c r="D765" s="52"/>
      <c r="E765" s="52"/>
      <c r="F765" s="52"/>
      <c r="G765" s="52"/>
      <c r="H765" s="52"/>
      <c r="I765" s="54"/>
      <c r="J765" s="54"/>
      <c r="K765" s="52"/>
      <c r="L765" s="52"/>
      <c r="M765" s="55"/>
      <c r="N765" s="52"/>
      <c r="O765" s="52"/>
      <c r="P765" s="52"/>
      <c r="Q765" s="52"/>
      <c r="R765" s="52"/>
      <c r="S765" s="52"/>
      <c r="T765" s="52"/>
      <c r="U765" s="54"/>
      <c r="V765" s="54"/>
      <c r="W765" s="54"/>
      <c r="X765" s="54"/>
      <c r="Y765" s="54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</row>
    <row r="766" spans="1:47" ht="14.25" customHeight="1" x14ac:dyDescent="0.25">
      <c r="A766" s="52"/>
      <c r="B766" s="53"/>
      <c r="C766" s="54"/>
      <c r="D766" s="52"/>
      <c r="E766" s="52"/>
      <c r="F766" s="52"/>
      <c r="G766" s="52"/>
      <c r="H766" s="52"/>
      <c r="I766" s="54"/>
      <c r="J766" s="54"/>
      <c r="K766" s="52"/>
      <c r="L766" s="52"/>
      <c r="M766" s="55"/>
      <c r="N766" s="52"/>
      <c r="O766" s="52"/>
      <c r="P766" s="52"/>
      <c r="Q766" s="52"/>
      <c r="R766" s="52"/>
      <c r="S766" s="52"/>
      <c r="T766" s="52"/>
      <c r="U766" s="54"/>
      <c r="V766" s="54"/>
      <c r="W766" s="54"/>
      <c r="X766" s="54"/>
      <c r="Y766" s="54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</row>
    <row r="767" spans="1:47" ht="14.25" customHeight="1" x14ac:dyDescent="0.25">
      <c r="A767" s="52"/>
      <c r="B767" s="53"/>
      <c r="C767" s="54"/>
      <c r="D767" s="52"/>
      <c r="E767" s="52"/>
      <c r="F767" s="52"/>
      <c r="G767" s="52"/>
      <c r="H767" s="52"/>
      <c r="I767" s="54"/>
      <c r="J767" s="54"/>
      <c r="K767" s="52"/>
      <c r="L767" s="52"/>
      <c r="M767" s="55"/>
      <c r="N767" s="52"/>
      <c r="O767" s="52"/>
      <c r="P767" s="52"/>
      <c r="Q767" s="52"/>
      <c r="R767" s="52"/>
      <c r="S767" s="52"/>
      <c r="T767" s="52"/>
      <c r="U767" s="54"/>
      <c r="V767" s="54"/>
      <c r="W767" s="54"/>
      <c r="X767" s="54"/>
      <c r="Y767" s="54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</row>
    <row r="768" spans="1:47" ht="14.25" customHeight="1" x14ac:dyDescent="0.25">
      <c r="A768" s="52"/>
      <c r="B768" s="53"/>
      <c r="C768" s="54"/>
      <c r="D768" s="52"/>
      <c r="E768" s="52"/>
      <c r="F768" s="52"/>
      <c r="G768" s="52"/>
      <c r="H768" s="52"/>
      <c r="I768" s="54"/>
      <c r="J768" s="54"/>
      <c r="K768" s="52"/>
      <c r="L768" s="52"/>
      <c r="M768" s="55"/>
      <c r="N768" s="52"/>
      <c r="O768" s="52"/>
      <c r="P768" s="52"/>
      <c r="Q768" s="52"/>
      <c r="R768" s="52"/>
      <c r="S768" s="52"/>
      <c r="T768" s="52"/>
      <c r="U768" s="54"/>
      <c r="V768" s="54"/>
      <c r="W768" s="54"/>
      <c r="X768" s="54"/>
      <c r="Y768" s="54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</row>
    <row r="769" spans="1:47" ht="14.25" customHeight="1" x14ac:dyDescent="0.25">
      <c r="A769" s="52"/>
      <c r="B769" s="53"/>
      <c r="C769" s="54"/>
      <c r="D769" s="52"/>
      <c r="E769" s="52"/>
      <c r="F769" s="52"/>
      <c r="G769" s="52"/>
      <c r="H769" s="52"/>
      <c r="I769" s="54"/>
      <c r="J769" s="54"/>
      <c r="K769" s="52"/>
      <c r="L769" s="52"/>
      <c r="M769" s="55"/>
      <c r="N769" s="52"/>
      <c r="O769" s="52"/>
      <c r="P769" s="52"/>
      <c r="Q769" s="52"/>
      <c r="R769" s="52"/>
      <c r="S769" s="52"/>
      <c r="T769" s="52"/>
      <c r="U769" s="54"/>
      <c r="V769" s="54"/>
      <c r="W769" s="54"/>
      <c r="X769" s="54"/>
      <c r="Y769" s="54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</row>
    <row r="770" spans="1:47" ht="14.25" customHeight="1" x14ac:dyDescent="0.25">
      <c r="A770" s="52"/>
      <c r="B770" s="53"/>
      <c r="C770" s="54"/>
      <c r="D770" s="52"/>
      <c r="E770" s="52"/>
      <c r="F770" s="52"/>
      <c r="G770" s="52"/>
      <c r="H770" s="52"/>
      <c r="I770" s="54"/>
      <c r="J770" s="54"/>
      <c r="K770" s="52"/>
      <c r="L770" s="52"/>
      <c r="M770" s="55"/>
      <c r="N770" s="52"/>
      <c r="O770" s="52"/>
      <c r="P770" s="52"/>
      <c r="Q770" s="52"/>
      <c r="R770" s="52"/>
      <c r="S770" s="52"/>
      <c r="T770" s="52"/>
      <c r="U770" s="54"/>
      <c r="V770" s="54"/>
      <c r="W770" s="54"/>
      <c r="X770" s="54"/>
      <c r="Y770" s="54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</row>
    <row r="771" spans="1:47" ht="14.25" customHeight="1" x14ac:dyDescent="0.25">
      <c r="A771" s="52"/>
      <c r="B771" s="53"/>
      <c r="C771" s="54"/>
      <c r="D771" s="52"/>
      <c r="E771" s="52"/>
      <c r="F771" s="52"/>
      <c r="G771" s="52"/>
      <c r="H771" s="52"/>
      <c r="I771" s="54"/>
      <c r="J771" s="54"/>
      <c r="K771" s="52"/>
      <c r="L771" s="52"/>
      <c r="M771" s="55"/>
      <c r="N771" s="52"/>
      <c r="O771" s="52"/>
      <c r="P771" s="52"/>
      <c r="Q771" s="52"/>
      <c r="R771" s="52"/>
      <c r="S771" s="52"/>
      <c r="T771" s="52"/>
      <c r="U771" s="54"/>
      <c r="V771" s="54"/>
      <c r="W771" s="54"/>
      <c r="X771" s="54"/>
      <c r="Y771" s="54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</row>
    <row r="772" spans="1:47" ht="14.25" customHeight="1" x14ac:dyDescent="0.25">
      <c r="A772" s="52"/>
      <c r="B772" s="53"/>
      <c r="C772" s="54"/>
      <c r="D772" s="52"/>
      <c r="E772" s="52"/>
      <c r="F772" s="52"/>
      <c r="G772" s="52"/>
      <c r="H772" s="52"/>
      <c r="I772" s="54"/>
      <c r="J772" s="54"/>
      <c r="K772" s="52"/>
      <c r="L772" s="52"/>
      <c r="M772" s="55"/>
      <c r="N772" s="52"/>
      <c r="O772" s="52"/>
      <c r="P772" s="52"/>
      <c r="Q772" s="52"/>
      <c r="R772" s="52"/>
      <c r="S772" s="52"/>
      <c r="T772" s="52"/>
      <c r="U772" s="54"/>
      <c r="V772" s="54"/>
      <c r="W772" s="54"/>
      <c r="X772" s="54"/>
      <c r="Y772" s="54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</row>
    <row r="773" spans="1:47" ht="14.25" customHeight="1" x14ac:dyDescent="0.25">
      <c r="A773" s="52"/>
      <c r="B773" s="53"/>
      <c r="C773" s="54"/>
      <c r="D773" s="52"/>
      <c r="E773" s="52"/>
      <c r="F773" s="52"/>
      <c r="G773" s="52"/>
      <c r="H773" s="52"/>
      <c r="I773" s="54"/>
      <c r="J773" s="54"/>
      <c r="K773" s="52"/>
      <c r="L773" s="52"/>
      <c r="M773" s="55"/>
      <c r="N773" s="52"/>
      <c r="O773" s="52"/>
      <c r="P773" s="52"/>
      <c r="Q773" s="52"/>
      <c r="R773" s="52"/>
      <c r="S773" s="52"/>
      <c r="T773" s="52"/>
      <c r="U773" s="54"/>
      <c r="V773" s="54"/>
      <c r="W773" s="54"/>
      <c r="X773" s="54"/>
      <c r="Y773" s="54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</row>
    <row r="774" spans="1:47" ht="14.25" customHeight="1" x14ac:dyDescent="0.25">
      <c r="A774" s="52"/>
      <c r="B774" s="53"/>
      <c r="C774" s="54"/>
      <c r="D774" s="52"/>
      <c r="E774" s="52"/>
      <c r="F774" s="52"/>
      <c r="G774" s="52"/>
      <c r="H774" s="52"/>
      <c r="I774" s="54"/>
      <c r="J774" s="54"/>
      <c r="K774" s="52"/>
      <c r="L774" s="52"/>
      <c r="M774" s="55"/>
      <c r="N774" s="52"/>
      <c r="O774" s="52"/>
      <c r="P774" s="52"/>
      <c r="Q774" s="52"/>
      <c r="R774" s="52"/>
      <c r="S774" s="52"/>
      <c r="T774" s="52"/>
      <c r="U774" s="54"/>
      <c r="V774" s="54"/>
      <c r="W774" s="54"/>
      <c r="X774" s="54"/>
      <c r="Y774" s="54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</row>
    <row r="775" spans="1:47" ht="14.25" customHeight="1" x14ac:dyDescent="0.25">
      <c r="A775" s="52"/>
      <c r="B775" s="53"/>
      <c r="C775" s="54"/>
      <c r="D775" s="52"/>
      <c r="E775" s="52"/>
      <c r="F775" s="52"/>
      <c r="G775" s="52"/>
      <c r="H775" s="52"/>
      <c r="I775" s="54"/>
      <c r="J775" s="54"/>
      <c r="K775" s="52"/>
      <c r="L775" s="52"/>
      <c r="M775" s="55"/>
      <c r="N775" s="52"/>
      <c r="O775" s="52"/>
      <c r="P775" s="52"/>
      <c r="Q775" s="52"/>
      <c r="R775" s="52"/>
      <c r="S775" s="52"/>
      <c r="T775" s="52"/>
      <c r="U775" s="54"/>
      <c r="V775" s="54"/>
      <c r="W775" s="54"/>
      <c r="X775" s="54"/>
      <c r="Y775" s="54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</row>
    <row r="776" spans="1:47" ht="14.25" customHeight="1" x14ac:dyDescent="0.25">
      <c r="A776" s="52"/>
      <c r="B776" s="53"/>
      <c r="C776" s="54"/>
      <c r="D776" s="52"/>
      <c r="E776" s="52"/>
      <c r="F776" s="52"/>
      <c r="G776" s="52"/>
      <c r="H776" s="52"/>
      <c r="I776" s="54"/>
      <c r="J776" s="54"/>
      <c r="K776" s="52"/>
      <c r="L776" s="52"/>
      <c r="M776" s="55"/>
      <c r="N776" s="52"/>
      <c r="O776" s="52"/>
      <c r="P776" s="52"/>
      <c r="Q776" s="52"/>
      <c r="R776" s="52"/>
      <c r="S776" s="52"/>
      <c r="T776" s="52"/>
      <c r="U776" s="54"/>
      <c r="V776" s="54"/>
      <c r="W776" s="54"/>
      <c r="X776" s="54"/>
      <c r="Y776" s="54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</row>
    <row r="777" spans="1:47" ht="14.25" customHeight="1" x14ac:dyDescent="0.25">
      <c r="A777" s="52"/>
      <c r="B777" s="53"/>
      <c r="C777" s="54"/>
      <c r="D777" s="52"/>
      <c r="E777" s="52"/>
      <c r="F777" s="52"/>
      <c r="G777" s="52"/>
      <c r="H777" s="52"/>
      <c r="I777" s="54"/>
      <c r="J777" s="54"/>
      <c r="K777" s="52"/>
      <c r="L777" s="52"/>
      <c r="M777" s="55"/>
      <c r="N777" s="52"/>
      <c r="O777" s="52"/>
      <c r="P777" s="52"/>
      <c r="Q777" s="52"/>
      <c r="R777" s="52"/>
      <c r="S777" s="52"/>
      <c r="T777" s="52"/>
      <c r="U777" s="54"/>
      <c r="V777" s="54"/>
      <c r="W777" s="54"/>
      <c r="X777" s="54"/>
      <c r="Y777" s="54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</row>
    <row r="778" spans="1:47" ht="14.25" customHeight="1" x14ac:dyDescent="0.25">
      <c r="A778" s="52"/>
      <c r="B778" s="53"/>
      <c r="C778" s="54"/>
      <c r="D778" s="52"/>
      <c r="E778" s="52"/>
      <c r="F778" s="52"/>
      <c r="G778" s="52"/>
      <c r="H778" s="52"/>
      <c r="I778" s="54"/>
      <c r="J778" s="54"/>
      <c r="K778" s="52"/>
      <c r="L778" s="52"/>
      <c r="M778" s="55"/>
      <c r="N778" s="52"/>
      <c r="O778" s="52"/>
      <c r="P778" s="52"/>
      <c r="Q778" s="52"/>
      <c r="R778" s="52"/>
      <c r="S778" s="52"/>
      <c r="T778" s="52"/>
      <c r="U778" s="54"/>
      <c r="V778" s="54"/>
      <c r="W778" s="54"/>
      <c r="X778" s="54"/>
      <c r="Y778" s="54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</row>
    <row r="779" spans="1:47" ht="14.25" customHeight="1" x14ac:dyDescent="0.25">
      <c r="A779" s="52"/>
      <c r="B779" s="53"/>
      <c r="C779" s="54"/>
      <c r="D779" s="52"/>
      <c r="E779" s="52"/>
      <c r="F779" s="52"/>
      <c r="G779" s="52"/>
      <c r="H779" s="52"/>
      <c r="I779" s="54"/>
      <c r="J779" s="54"/>
      <c r="K779" s="52"/>
      <c r="L779" s="52"/>
      <c r="M779" s="55"/>
      <c r="N779" s="52"/>
      <c r="O779" s="52"/>
      <c r="P779" s="52"/>
      <c r="Q779" s="52"/>
      <c r="R779" s="52"/>
      <c r="S779" s="52"/>
      <c r="T779" s="52"/>
      <c r="U779" s="54"/>
      <c r="V779" s="54"/>
      <c r="W779" s="54"/>
      <c r="X779" s="54"/>
      <c r="Y779" s="54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</row>
    <row r="780" spans="1:47" ht="14.25" customHeight="1" x14ac:dyDescent="0.25">
      <c r="A780" s="52"/>
      <c r="B780" s="53"/>
      <c r="C780" s="54"/>
      <c r="D780" s="52"/>
      <c r="E780" s="52"/>
      <c r="F780" s="52"/>
      <c r="G780" s="52"/>
      <c r="H780" s="52"/>
      <c r="I780" s="54"/>
      <c r="J780" s="54"/>
      <c r="K780" s="52"/>
      <c r="L780" s="52"/>
      <c r="M780" s="55"/>
      <c r="N780" s="52"/>
      <c r="O780" s="52"/>
      <c r="P780" s="52"/>
      <c r="Q780" s="52"/>
      <c r="R780" s="52"/>
      <c r="S780" s="52"/>
      <c r="T780" s="52"/>
      <c r="U780" s="54"/>
      <c r="V780" s="54"/>
      <c r="W780" s="54"/>
      <c r="X780" s="54"/>
      <c r="Y780" s="54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</row>
    <row r="781" spans="1:47" ht="14.25" customHeight="1" x14ac:dyDescent="0.25">
      <c r="A781" s="52"/>
      <c r="B781" s="53"/>
      <c r="C781" s="54"/>
      <c r="D781" s="52"/>
      <c r="E781" s="52"/>
      <c r="F781" s="52"/>
      <c r="G781" s="52"/>
      <c r="H781" s="52"/>
      <c r="I781" s="54"/>
      <c r="J781" s="54"/>
      <c r="K781" s="52"/>
      <c r="L781" s="52"/>
      <c r="M781" s="55"/>
      <c r="N781" s="52"/>
      <c r="O781" s="52"/>
      <c r="P781" s="52"/>
      <c r="Q781" s="52"/>
      <c r="R781" s="52"/>
      <c r="S781" s="52"/>
      <c r="T781" s="52"/>
      <c r="U781" s="54"/>
      <c r="V781" s="54"/>
      <c r="W781" s="54"/>
      <c r="X781" s="54"/>
      <c r="Y781" s="54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</row>
    <row r="782" spans="1:47" ht="14.25" customHeight="1" x14ac:dyDescent="0.25">
      <c r="A782" s="52"/>
      <c r="B782" s="53"/>
      <c r="C782" s="54"/>
      <c r="D782" s="52"/>
      <c r="E782" s="52"/>
      <c r="F782" s="52"/>
      <c r="G782" s="52"/>
      <c r="H782" s="52"/>
      <c r="I782" s="54"/>
      <c r="J782" s="54"/>
      <c r="K782" s="52"/>
      <c r="L782" s="52"/>
      <c r="M782" s="55"/>
      <c r="N782" s="52"/>
      <c r="O782" s="52"/>
      <c r="P782" s="52"/>
      <c r="Q782" s="52"/>
      <c r="R782" s="52"/>
      <c r="S782" s="52"/>
      <c r="T782" s="52"/>
      <c r="U782" s="54"/>
      <c r="V782" s="54"/>
      <c r="W782" s="54"/>
      <c r="X782" s="54"/>
      <c r="Y782" s="54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</row>
    <row r="783" spans="1:47" ht="14.25" customHeight="1" x14ac:dyDescent="0.25">
      <c r="A783" s="52"/>
      <c r="B783" s="53"/>
      <c r="C783" s="54"/>
      <c r="D783" s="52"/>
      <c r="E783" s="52"/>
      <c r="F783" s="52"/>
      <c r="G783" s="52"/>
      <c r="H783" s="52"/>
      <c r="I783" s="54"/>
      <c r="J783" s="54"/>
      <c r="K783" s="52"/>
      <c r="L783" s="52"/>
      <c r="M783" s="55"/>
      <c r="N783" s="52"/>
      <c r="O783" s="52"/>
      <c r="P783" s="52"/>
      <c r="Q783" s="52"/>
      <c r="R783" s="52"/>
      <c r="S783" s="52"/>
      <c r="T783" s="52"/>
      <c r="U783" s="54"/>
      <c r="V783" s="54"/>
      <c r="W783" s="54"/>
      <c r="X783" s="54"/>
      <c r="Y783" s="54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</row>
    <row r="784" spans="1:47" ht="14.25" customHeight="1" x14ac:dyDescent="0.25">
      <c r="A784" s="52"/>
      <c r="B784" s="53"/>
      <c r="C784" s="54"/>
      <c r="D784" s="52"/>
      <c r="E784" s="52"/>
      <c r="F784" s="52"/>
      <c r="G784" s="52"/>
      <c r="H784" s="52"/>
      <c r="I784" s="54"/>
      <c r="J784" s="54"/>
      <c r="K784" s="52"/>
      <c r="L784" s="52"/>
      <c r="M784" s="55"/>
      <c r="N784" s="52"/>
      <c r="O784" s="52"/>
      <c r="P784" s="52"/>
      <c r="Q784" s="52"/>
      <c r="R784" s="52"/>
      <c r="S784" s="52"/>
      <c r="T784" s="52"/>
      <c r="U784" s="54"/>
      <c r="V784" s="54"/>
      <c r="W784" s="54"/>
      <c r="X784" s="54"/>
      <c r="Y784" s="54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</row>
    <row r="785" spans="1:47" ht="14.25" customHeight="1" x14ac:dyDescent="0.25">
      <c r="A785" s="52"/>
      <c r="B785" s="53"/>
      <c r="C785" s="54"/>
      <c r="D785" s="52"/>
      <c r="E785" s="52"/>
      <c r="F785" s="52"/>
      <c r="G785" s="52"/>
      <c r="H785" s="52"/>
      <c r="I785" s="54"/>
      <c r="J785" s="54"/>
      <c r="K785" s="52"/>
      <c r="L785" s="52"/>
      <c r="M785" s="55"/>
      <c r="N785" s="52"/>
      <c r="O785" s="52"/>
      <c r="P785" s="52"/>
      <c r="Q785" s="52"/>
      <c r="R785" s="52"/>
      <c r="S785" s="52"/>
      <c r="T785" s="52"/>
      <c r="U785" s="54"/>
      <c r="V785" s="54"/>
      <c r="W785" s="54"/>
      <c r="X785" s="54"/>
      <c r="Y785" s="54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</row>
    <row r="786" spans="1:47" ht="14.25" customHeight="1" x14ac:dyDescent="0.25">
      <c r="A786" s="52"/>
      <c r="B786" s="53"/>
      <c r="C786" s="54"/>
      <c r="D786" s="52"/>
      <c r="E786" s="52"/>
      <c r="F786" s="52"/>
      <c r="G786" s="52"/>
      <c r="H786" s="52"/>
      <c r="I786" s="54"/>
      <c r="J786" s="54"/>
      <c r="K786" s="52"/>
      <c r="L786" s="52"/>
      <c r="M786" s="55"/>
      <c r="N786" s="52"/>
      <c r="O786" s="52"/>
      <c r="P786" s="52"/>
      <c r="Q786" s="52"/>
      <c r="R786" s="52"/>
      <c r="S786" s="52"/>
      <c r="T786" s="52"/>
      <c r="U786" s="54"/>
      <c r="V786" s="54"/>
      <c r="W786" s="54"/>
      <c r="X786" s="54"/>
      <c r="Y786" s="54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</row>
    <row r="787" spans="1:47" ht="14.25" customHeight="1" x14ac:dyDescent="0.25">
      <c r="A787" s="52"/>
      <c r="B787" s="53"/>
      <c r="C787" s="54"/>
      <c r="D787" s="52"/>
      <c r="E787" s="52"/>
      <c r="F787" s="52"/>
      <c r="G787" s="52"/>
      <c r="H787" s="52"/>
      <c r="I787" s="54"/>
      <c r="J787" s="54"/>
      <c r="K787" s="52"/>
      <c r="L787" s="52"/>
      <c r="M787" s="55"/>
      <c r="N787" s="52"/>
      <c r="O787" s="52"/>
      <c r="P787" s="52"/>
      <c r="Q787" s="52"/>
      <c r="R787" s="52"/>
      <c r="S787" s="52"/>
      <c r="T787" s="52"/>
      <c r="U787" s="54"/>
      <c r="V787" s="54"/>
      <c r="W787" s="54"/>
      <c r="X787" s="54"/>
      <c r="Y787" s="54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</row>
    <row r="788" spans="1:47" ht="14.25" customHeight="1" x14ac:dyDescent="0.25">
      <c r="A788" s="52"/>
      <c r="B788" s="53"/>
      <c r="C788" s="54"/>
      <c r="D788" s="52"/>
      <c r="E788" s="52"/>
      <c r="F788" s="52"/>
      <c r="G788" s="52"/>
      <c r="H788" s="52"/>
      <c r="I788" s="54"/>
      <c r="J788" s="54"/>
      <c r="K788" s="52"/>
      <c r="L788" s="52"/>
      <c r="M788" s="55"/>
      <c r="N788" s="52"/>
      <c r="O788" s="52"/>
      <c r="P788" s="52"/>
      <c r="Q788" s="52"/>
      <c r="R788" s="52"/>
      <c r="S788" s="52"/>
      <c r="T788" s="52"/>
      <c r="U788" s="54"/>
      <c r="V788" s="54"/>
      <c r="W788" s="54"/>
      <c r="X788" s="54"/>
      <c r="Y788" s="54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</row>
    <row r="789" spans="1:47" ht="14.25" customHeight="1" x14ac:dyDescent="0.25">
      <c r="A789" s="52"/>
      <c r="B789" s="53"/>
      <c r="C789" s="54"/>
      <c r="D789" s="52"/>
      <c r="E789" s="52"/>
      <c r="F789" s="52"/>
      <c r="G789" s="52"/>
      <c r="H789" s="52"/>
      <c r="I789" s="54"/>
      <c r="J789" s="54"/>
      <c r="K789" s="52"/>
      <c r="L789" s="52"/>
      <c r="M789" s="55"/>
      <c r="N789" s="52"/>
      <c r="O789" s="52"/>
      <c r="P789" s="52"/>
      <c r="Q789" s="52"/>
      <c r="R789" s="52"/>
      <c r="S789" s="52"/>
      <c r="T789" s="52"/>
      <c r="U789" s="54"/>
      <c r="V789" s="54"/>
      <c r="W789" s="54"/>
      <c r="X789" s="54"/>
      <c r="Y789" s="54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</row>
    <row r="790" spans="1:47" ht="14.25" customHeight="1" x14ac:dyDescent="0.25">
      <c r="A790" s="52"/>
      <c r="B790" s="53"/>
      <c r="C790" s="54"/>
      <c r="D790" s="52"/>
      <c r="E790" s="52"/>
      <c r="F790" s="52"/>
      <c r="G790" s="52"/>
      <c r="H790" s="52"/>
      <c r="I790" s="54"/>
      <c r="J790" s="54"/>
      <c r="K790" s="52"/>
      <c r="L790" s="52"/>
      <c r="M790" s="55"/>
      <c r="N790" s="52"/>
      <c r="O790" s="52"/>
      <c r="P790" s="52"/>
      <c r="Q790" s="52"/>
      <c r="R790" s="52"/>
      <c r="S790" s="52"/>
      <c r="T790" s="52"/>
      <c r="U790" s="54"/>
      <c r="V790" s="54"/>
      <c r="W790" s="54"/>
      <c r="X790" s="54"/>
      <c r="Y790" s="54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</row>
    <row r="791" spans="1:47" ht="14.25" customHeight="1" x14ac:dyDescent="0.25">
      <c r="A791" s="52"/>
      <c r="B791" s="53"/>
      <c r="C791" s="54"/>
      <c r="D791" s="52"/>
      <c r="E791" s="52"/>
      <c r="F791" s="52"/>
      <c r="G791" s="52"/>
      <c r="H791" s="52"/>
      <c r="I791" s="54"/>
      <c r="J791" s="54"/>
      <c r="K791" s="52"/>
      <c r="L791" s="52"/>
      <c r="M791" s="55"/>
      <c r="N791" s="52"/>
      <c r="O791" s="52"/>
      <c r="P791" s="52"/>
      <c r="Q791" s="52"/>
      <c r="R791" s="52"/>
      <c r="S791" s="52"/>
      <c r="T791" s="52"/>
      <c r="U791" s="54"/>
      <c r="V791" s="54"/>
      <c r="W791" s="54"/>
      <c r="X791" s="54"/>
      <c r="Y791" s="54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</row>
    <row r="792" spans="1:47" ht="14.25" customHeight="1" x14ac:dyDescent="0.25">
      <c r="A792" s="52"/>
      <c r="B792" s="53"/>
      <c r="C792" s="54"/>
      <c r="D792" s="52"/>
      <c r="E792" s="52"/>
      <c r="F792" s="52"/>
      <c r="G792" s="52"/>
      <c r="H792" s="52"/>
      <c r="I792" s="54"/>
      <c r="J792" s="54"/>
      <c r="K792" s="52"/>
      <c r="L792" s="52"/>
      <c r="M792" s="55"/>
      <c r="N792" s="52"/>
      <c r="O792" s="52"/>
      <c r="P792" s="52"/>
      <c r="Q792" s="52"/>
      <c r="R792" s="52"/>
      <c r="S792" s="52"/>
      <c r="T792" s="52"/>
      <c r="U792" s="54"/>
      <c r="V792" s="54"/>
      <c r="W792" s="54"/>
      <c r="X792" s="54"/>
      <c r="Y792" s="54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</row>
    <row r="793" spans="1:47" ht="14.25" customHeight="1" x14ac:dyDescent="0.25">
      <c r="A793" s="52"/>
      <c r="B793" s="53"/>
      <c r="C793" s="54"/>
      <c r="D793" s="52"/>
      <c r="E793" s="52"/>
      <c r="F793" s="52"/>
      <c r="G793" s="52"/>
      <c r="H793" s="52"/>
      <c r="I793" s="54"/>
      <c r="J793" s="54"/>
      <c r="K793" s="52"/>
      <c r="L793" s="52"/>
      <c r="M793" s="55"/>
      <c r="N793" s="52"/>
      <c r="O793" s="52"/>
      <c r="P793" s="52"/>
      <c r="Q793" s="52"/>
      <c r="R793" s="52"/>
      <c r="S793" s="52"/>
      <c r="T793" s="52"/>
      <c r="U793" s="54"/>
      <c r="V793" s="54"/>
      <c r="W793" s="54"/>
      <c r="X793" s="54"/>
      <c r="Y793" s="54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</row>
    <row r="794" spans="1:47" ht="14.25" customHeight="1" x14ac:dyDescent="0.25">
      <c r="A794" s="52"/>
      <c r="B794" s="53"/>
      <c r="C794" s="54"/>
      <c r="D794" s="52"/>
      <c r="E794" s="52"/>
      <c r="F794" s="52"/>
      <c r="G794" s="52"/>
      <c r="H794" s="52"/>
      <c r="I794" s="54"/>
      <c r="J794" s="54"/>
      <c r="K794" s="52"/>
      <c r="L794" s="52"/>
      <c r="M794" s="55"/>
      <c r="N794" s="52"/>
      <c r="O794" s="52"/>
      <c r="P794" s="52"/>
      <c r="Q794" s="52"/>
      <c r="R794" s="52"/>
      <c r="S794" s="52"/>
      <c r="T794" s="52"/>
      <c r="U794" s="54"/>
      <c r="V794" s="54"/>
      <c r="W794" s="54"/>
      <c r="X794" s="54"/>
      <c r="Y794" s="54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</row>
    <row r="795" spans="1:47" ht="14.25" customHeight="1" x14ac:dyDescent="0.25">
      <c r="A795" s="52"/>
      <c r="B795" s="53"/>
      <c r="C795" s="54"/>
      <c r="D795" s="52"/>
      <c r="E795" s="52"/>
      <c r="F795" s="52"/>
      <c r="G795" s="52"/>
      <c r="H795" s="52"/>
      <c r="I795" s="54"/>
      <c r="J795" s="54"/>
      <c r="K795" s="52"/>
      <c r="L795" s="52"/>
      <c r="M795" s="55"/>
      <c r="N795" s="52"/>
      <c r="O795" s="52"/>
      <c r="P795" s="52"/>
      <c r="Q795" s="52"/>
      <c r="R795" s="52"/>
      <c r="S795" s="52"/>
      <c r="T795" s="52"/>
      <c r="U795" s="54"/>
      <c r="V795" s="54"/>
      <c r="W795" s="54"/>
      <c r="X795" s="54"/>
      <c r="Y795" s="54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</row>
    <row r="796" spans="1:47" ht="14.25" customHeight="1" x14ac:dyDescent="0.25">
      <c r="A796" s="52"/>
      <c r="B796" s="53"/>
      <c r="C796" s="54"/>
      <c r="D796" s="52"/>
      <c r="E796" s="52"/>
      <c r="F796" s="52"/>
      <c r="G796" s="52"/>
      <c r="H796" s="52"/>
      <c r="I796" s="54"/>
      <c r="J796" s="54"/>
      <c r="K796" s="52"/>
      <c r="L796" s="52"/>
      <c r="M796" s="55"/>
      <c r="N796" s="52"/>
      <c r="O796" s="52"/>
      <c r="P796" s="52"/>
      <c r="Q796" s="52"/>
      <c r="R796" s="52"/>
      <c r="S796" s="52"/>
      <c r="T796" s="52"/>
      <c r="U796" s="54"/>
      <c r="V796" s="54"/>
      <c r="W796" s="54"/>
      <c r="X796" s="54"/>
      <c r="Y796" s="54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</row>
    <row r="797" spans="1:47" ht="14.25" customHeight="1" x14ac:dyDescent="0.25">
      <c r="A797" s="52"/>
      <c r="B797" s="53"/>
      <c r="C797" s="54"/>
      <c r="D797" s="52"/>
      <c r="E797" s="52"/>
      <c r="F797" s="52"/>
      <c r="G797" s="52"/>
      <c r="H797" s="52"/>
      <c r="I797" s="54"/>
      <c r="J797" s="54"/>
      <c r="K797" s="52"/>
      <c r="L797" s="52"/>
      <c r="M797" s="55"/>
      <c r="N797" s="52"/>
      <c r="O797" s="52"/>
      <c r="P797" s="52"/>
      <c r="Q797" s="52"/>
      <c r="R797" s="52"/>
      <c r="S797" s="52"/>
      <c r="T797" s="52"/>
      <c r="U797" s="54"/>
      <c r="V797" s="54"/>
      <c r="W797" s="54"/>
      <c r="X797" s="54"/>
      <c r="Y797" s="54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</row>
    <row r="798" spans="1:47" ht="14.25" customHeight="1" x14ac:dyDescent="0.25">
      <c r="A798" s="52"/>
      <c r="B798" s="53"/>
      <c r="C798" s="54"/>
      <c r="D798" s="52"/>
      <c r="E798" s="52"/>
      <c r="F798" s="52"/>
      <c r="G798" s="52"/>
      <c r="H798" s="52"/>
      <c r="I798" s="54"/>
      <c r="J798" s="54"/>
      <c r="K798" s="52"/>
      <c r="L798" s="52"/>
      <c r="M798" s="55"/>
      <c r="N798" s="52"/>
      <c r="O798" s="52"/>
      <c r="P798" s="52"/>
      <c r="Q798" s="52"/>
      <c r="R798" s="52"/>
      <c r="S798" s="52"/>
      <c r="T798" s="52"/>
      <c r="U798" s="54"/>
      <c r="V798" s="54"/>
      <c r="W798" s="54"/>
      <c r="X798" s="54"/>
      <c r="Y798" s="54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</row>
    <row r="799" spans="1:47" ht="14.25" customHeight="1" x14ac:dyDescent="0.25">
      <c r="A799" s="52"/>
      <c r="B799" s="53"/>
      <c r="C799" s="54"/>
      <c r="D799" s="52"/>
      <c r="E799" s="52"/>
      <c r="F799" s="52"/>
      <c r="G799" s="52"/>
      <c r="H799" s="52"/>
      <c r="I799" s="54"/>
      <c r="J799" s="54"/>
      <c r="K799" s="52"/>
      <c r="L799" s="52"/>
      <c r="M799" s="55"/>
      <c r="N799" s="52"/>
      <c r="O799" s="52"/>
      <c r="P799" s="52"/>
      <c r="Q799" s="52"/>
      <c r="R799" s="52"/>
      <c r="S799" s="52"/>
      <c r="T799" s="52"/>
      <c r="U799" s="54"/>
      <c r="V799" s="54"/>
      <c r="W799" s="54"/>
      <c r="X799" s="54"/>
      <c r="Y799" s="54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</row>
    <row r="800" spans="1:47" ht="14.25" customHeight="1" x14ac:dyDescent="0.25">
      <c r="A800" s="52"/>
      <c r="B800" s="53"/>
      <c r="C800" s="54"/>
      <c r="D800" s="52"/>
      <c r="E800" s="52"/>
      <c r="F800" s="52"/>
      <c r="G800" s="52"/>
      <c r="H800" s="52"/>
      <c r="I800" s="54"/>
      <c r="J800" s="54"/>
      <c r="K800" s="52"/>
      <c r="L800" s="52"/>
      <c r="M800" s="55"/>
      <c r="N800" s="52"/>
      <c r="O800" s="52"/>
      <c r="P800" s="52"/>
      <c r="Q800" s="52"/>
      <c r="R800" s="52"/>
      <c r="S800" s="52"/>
      <c r="T800" s="52"/>
      <c r="U800" s="54"/>
      <c r="V800" s="54"/>
      <c r="W800" s="54"/>
      <c r="X800" s="54"/>
      <c r="Y800" s="54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</row>
    <row r="801" spans="1:47" ht="14.25" customHeight="1" x14ac:dyDescent="0.25">
      <c r="A801" s="52"/>
      <c r="B801" s="53"/>
      <c r="C801" s="54"/>
      <c r="D801" s="52"/>
      <c r="E801" s="52"/>
      <c r="F801" s="52"/>
      <c r="G801" s="52"/>
      <c r="H801" s="52"/>
      <c r="I801" s="54"/>
      <c r="J801" s="54"/>
      <c r="K801" s="52"/>
      <c r="L801" s="52"/>
      <c r="M801" s="55"/>
      <c r="N801" s="52"/>
      <c r="O801" s="52"/>
      <c r="P801" s="52"/>
      <c r="Q801" s="52"/>
      <c r="R801" s="52"/>
      <c r="S801" s="52"/>
      <c r="T801" s="52"/>
      <c r="U801" s="54"/>
      <c r="V801" s="54"/>
      <c r="W801" s="54"/>
      <c r="X801" s="54"/>
      <c r="Y801" s="54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</row>
    <row r="802" spans="1:47" ht="14.25" customHeight="1" x14ac:dyDescent="0.25">
      <c r="A802" s="52"/>
      <c r="B802" s="53"/>
      <c r="C802" s="54"/>
      <c r="D802" s="52"/>
      <c r="E802" s="52"/>
      <c r="F802" s="52"/>
      <c r="G802" s="52"/>
      <c r="H802" s="52"/>
      <c r="I802" s="54"/>
      <c r="J802" s="54"/>
      <c r="K802" s="52"/>
      <c r="L802" s="52"/>
      <c r="M802" s="55"/>
      <c r="N802" s="52"/>
      <c r="O802" s="52"/>
      <c r="P802" s="52"/>
      <c r="Q802" s="52"/>
      <c r="R802" s="52"/>
      <c r="S802" s="52"/>
      <c r="T802" s="52"/>
      <c r="U802" s="54"/>
      <c r="V802" s="54"/>
      <c r="W802" s="54"/>
      <c r="X802" s="54"/>
      <c r="Y802" s="54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</row>
    <row r="803" spans="1:47" ht="14.25" customHeight="1" x14ac:dyDescent="0.25">
      <c r="A803" s="52"/>
      <c r="B803" s="53"/>
      <c r="C803" s="54"/>
      <c r="D803" s="52"/>
      <c r="E803" s="52"/>
      <c r="F803" s="52"/>
      <c r="G803" s="52"/>
      <c r="H803" s="52"/>
      <c r="I803" s="54"/>
      <c r="J803" s="54"/>
      <c r="K803" s="52"/>
      <c r="L803" s="52"/>
      <c r="M803" s="55"/>
      <c r="N803" s="52"/>
      <c r="O803" s="52"/>
      <c r="P803" s="52"/>
      <c r="Q803" s="52"/>
      <c r="R803" s="52"/>
      <c r="S803" s="52"/>
      <c r="T803" s="52"/>
      <c r="U803" s="54"/>
      <c r="V803" s="54"/>
      <c r="W803" s="54"/>
      <c r="X803" s="54"/>
      <c r="Y803" s="54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</row>
    <row r="804" spans="1:47" ht="14.25" customHeight="1" x14ac:dyDescent="0.25">
      <c r="A804" s="52"/>
      <c r="B804" s="53"/>
      <c r="C804" s="54"/>
      <c r="D804" s="52"/>
      <c r="E804" s="52"/>
      <c r="F804" s="52"/>
      <c r="G804" s="52"/>
      <c r="H804" s="52"/>
      <c r="I804" s="54"/>
      <c r="J804" s="54"/>
      <c r="K804" s="52"/>
      <c r="L804" s="52"/>
      <c r="M804" s="55"/>
      <c r="N804" s="52"/>
      <c r="O804" s="52"/>
      <c r="P804" s="52"/>
      <c r="Q804" s="52"/>
      <c r="R804" s="52"/>
      <c r="S804" s="52"/>
      <c r="T804" s="52"/>
      <c r="U804" s="54"/>
      <c r="V804" s="54"/>
      <c r="W804" s="54"/>
      <c r="X804" s="54"/>
      <c r="Y804" s="54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</row>
    <row r="805" spans="1:47" ht="14.25" customHeight="1" x14ac:dyDescent="0.25">
      <c r="A805" s="52"/>
      <c r="B805" s="53"/>
      <c r="C805" s="54"/>
      <c r="D805" s="52"/>
      <c r="E805" s="52"/>
      <c r="F805" s="52"/>
      <c r="G805" s="52"/>
      <c r="H805" s="52"/>
      <c r="I805" s="54"/>
      <c r="J805" s="54"/>
      <c r="K805" s="52"/>
      <c r="L805" s="52"/>
      <c r="M805" s="55"/>
      <c r="N805" s="52"/>
      <c r="O805" s="52"/>
      <c r="P805" s="52"/>
      <c r="Q805" s="52"/>
      <c r="R805" s="52"/>
      <c r="S805" s="52"/>
      <c r="T805" s="52"/>
      <c r="U805" s="54"/>
      <c r="V805" s="54"/>
      <c r="W805" s="54"/>
      <c r="X805" s="54"/>
      <c r="Y805" s="54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</row>
    <row r="806" spans="1:47" ht="14.25" customHeight="1" x14ac:dyDescent="0.25">
      <c r="A806" s="52"/>
      <c r="B806" s="53"/>
      <c r="C806" s="54"/>
      <c r="D806" s="52"/>
      <c r="E806" s="52"/>
      <c r="F806" s="52"/>
      <c r="G806" s="52"/>
      <c r="H806" s="52"/>
      <c r="I806" s="54"/>
      <c r="J806" s="54"/>
      <c r="K806" s="52"/>
      <c r="L806" s="52"/>
      <c r="M806" s="55"/>
      <c r="N806" s="52"/>
      <c r="O806" s="52"/>
      <c r="P806" s="52"/>
      <c r="Q806" s="52"/>
      <c r="R806" s="52"/>
      <c r="S806" s="52"/>
      <c r="T806" s="52"/>
      <c r="U806" s="54"/>
      <c r="V806" s="54"/>
      <c r="W806" s="54"/>
      <c r="X806" s="54"/>
      <c r="Y806" s="54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</row>
    <row r="807" spans="1:47" ht="14.25" customHeight="1" x14ac:dyDescent="0.25">
      <c r="A807" s="52"/>
      <c r="B807" s="53"/>
      <c r="C807" s="54"/>
      <c r="D807" s="52"/>
      <c r="E807" s="52"/>
      <c r="F807" s="52"/>
      <c r="G807" s="52"/>
      <c r="H807" s="52"/>
      <c r="I807" s="54"/>
      <c r="J807" s="54"/>
      <c r="K807" s="52"/>
      <c r="L807" s="52"/>
      <c r="M807" s="55"/>
      <c r="N807" s="52"/>
      <c r="O807" s="52"/>
      <c r="P807" s="52"/>
      <c r="Q807" s="52"/>
      <c r="R807" s="52"/>
      <c r="S807" s="52"/>
      <c r="T807" s="52"/>
      <c r="U807" s="54"/>
      <c r="V807" s="54"/>
      <c r="W807" s="54"/>
      <c r="X807" s="54"/>
      <c r="Y807" s="54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</row>
    <row r="808" spans="1:47" ht="14.25" customHeight="1" x14ac:dyDescent="0.25">
      <c r="A808" s="52"/>
      <c r="B808" s="53"/>
      <c r="C808" s="54"/>
      <c r="D808" s="52"/>
      <c r="E808" s="52"/>
      <c r="F808" s="52"/>
      <c r="G808" s="52"/>
      <c r="H808" s="52"/>
      <c r="I808" s="54"/>
      <c r="J808" s="54"/>
      <c r="K808" s="52"/>
      <c r="L808" s="52"/>
      <c r="M808" s="55"/>
      <c r="N808" s="52"/>
      <c r="O808" s="52"/>
      <c r="P808" s="52"/>
      <c r="Q808" s="52"/>
      <c r="R808" s="52"/>
      <c r="S808" s="52"/>
      <c r="T808" s="52"/>
      <c r="U808" s="54"/>
      <c r="V808" s="54"/>
      <c r="W808" s="54"/>
      <c r="X808" s="54"/>
      <c r="Y808" s="54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</row>
    <row r="809" spans="1:47" ht="14.25" customHeight="1" x14ac:dyDescent="0.25">
      <c r="A809" s="52"/>
      <c r="B809" s="53"/>
      <c r="C809" s="54"/>
      <c r="D809" s="52"/>
      <c r="E809" s="52"/>
      <c r="F809" s="52"/>
      <c r="G809" s="52"/>
      <c r="H809" s="52"/>
      <c r="I809" s="54"/>
      <c r="J809" s="54"/>
      <c r="K809" s="52"/>
      <c r="L809" s="52"/>
      <c r="M809" s="55"/>
      <c r="N809" s="52"/>
      <c r="O809" s="52"/>
      <c r="P809" s="52"/>
      <c r="Q809" s="52"/>
      <c r="R809" s="52"/>
      <c r="S809" s="52"/>
      <c r="T809" s="52"/>
      <c r="U809" s="54"/>
      <c r="V809" s="54"/>
      <c r="W809" s="54"/>
      <c r="X809" s="54"/>
      <c r="Y809" s="54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</row>
    <row r="810" spans="1:47" ht="14.25" customHeight="1" x14ac:dyDescent="0.25">
      <c r="A810" s="52"/>
      <c r="B810" s="53"/>
      <c r="C810" s="54"/>
      <c r="D810" s="52"/>
      <c r="E810" s="52"/>
      <c r="F810" s="52"/>
      <c r="G810" s="52"/>
      <c r="H810" s="52"/>
      <c r="I810" s="54"/>
      <c r="J810" s="54"/>
      <c r="K810" s="52"/>
      <c r="L810" s="52"/>
      <c r="M810" s="55"/>
      <c r="N810" s="52"/>
      <c r="O810" s="52"/>
      <c r="P810" s="52"/>
      <c r="Q810" s="52"/>
      <c r="R810" s="52"/>
      <c r="S810" s="52"/>
      <c r="T810" s="52"/>
      <c r="U810" s="54"/>
      <c r="V810" s="54"/>
      <c r="W810" s="54"/>
      <c r="X810" s="54"/>
      <c r="Y810" s="54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</row>
    <row r="811" spans="1:47" ht="14.25" customHeight="1" x14ac:dyDescent="0.25">
      <c r="A811" s="52"/>
      <c r="B811" s="53"/>
      <c r="C811" s="54"/>
      <c r="D811" s="52"/>
      <c r="E811" s="52"/>
      <c r="F811" s="52"/>
      <c r="G811" s="52"/>
      <c r="H811" s="52"/>
      <c r="I811" s="54"/>
      <c r="J811" s="54"/>
      <c r="K811" s="52"/>
      <c r="L811" s="52"/>
      <c r="M811" s="55"/>
      <c r="N811" s="52"/>
      <c r="O811" s="52"/>
      <c r="P811" s="52"/>
      <c r="Q811" s="52"/>
      <c r="R811" s="52"/>
      <c r="S811" s="52"/>
      <c r="T811" s="52"/>
      <c r="U811" s="54"/>
      <c r="V811" s="54"/>
      <c r="W811" s="54"/>
      <c r="X811" s="54"/>
      <c r="Y811" s="54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</row>
    <row r="812" spans="1:47" ht="14.25" customHeight="1" x14ac:dyDescent="0.25">
      <c r="A812" s="52"/>
      <c r="B812" s="53"/>
      <c r="C812" s="54"/>
      <c r="D812" s="52"/>
      <c r="E812" s="52"/>
      <c r="F812" s="52"/>
      <c r="G812" s="52"/>
      <c r="H812" s="52"/>
      <c r="I812" s="54"/>
      <c r="J812" s="54"/>
      <c r="K812" s="52"/>
      <c r="L812" s="52"/>
      <c r="M812" s="55"/>
      <c r="N812" s="52"/>
      <c r="O812" s="52"/>
      <c r="P812" s="52"/>
      <c r="Q812" s="52"/>
      <c r="R812" s="52"/>
      <c r="S812" s="52"/>
      <c r="T812" s="52"/>
      <c r="U812" s="54"/>
      <c r="V812" s="54"/>
      <c r="W812" s="54"/>
      <c r="X812" s="54"/>
      <c r="Y812" s="54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</row>
    <row r="813" spans="1:47" ht="14.25" customHeight="1" x14ac:dyDescent="0.25">
      <c r="A813" s="52"/>
      <c r="B813" s="53"/>
      <c r="C813" s="54"/>
      <c r="D813" s="52"/>
      <c r="E813" s="52"/>
      <c r="F813" s="52"/>
      <c r="G813" s="52"/>
      <c r="H813" s="52"/>
      <c r="I813" s="54"/>
      <c r="J813" s="54"/>
      <c r="K813" s="52"/>
      <c r="L813" s="52"/>
      <c r="M813" s="55"/>
      <c r="N813" s="52"/>
      <c r="O813" s="52"/>
      <c r="P813" s="52"/>
      <c r="Q813" s="52"/>
      <c r="R813" s="52"/>
      <c r="S813" s="52"/>
      <c r="T813" s="52"/>
      <c r="U813" s="54"/>
      <c r="V813" s="54"/>
      <c r="W813" s="54"/>
      <c r="X813" s="54"/>
      <c r="Y813" s="54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</row>
    <row r="814" spans="1:47" ht="14.25" customHeight="1" x14ac:dyDescent="0.25">
      <c r="A814" s="52"/>
      <c r="B814" s="53"/>
      <c r="C814" s="54"/>
      <c r="D814" s="52"/>
      <c r="E814" s="52"/>
      <c r="F814" s="52"/>
      <c r="G814" s="52"/>
      <c r="H814" s="52"/>
      <c r="I814" s="54"/>
      <c r="J814" s="54"/>
      <c r="K814" s="52"/>
      <c r="L814" s="52"/>
      <c r="M814" s="55"/>
      <c r="N814" s="52"/>
      <c r="O814" s="52"/>
      <c r="P814" s="52"/>
      <c r="Q814" s="52"/>
      <c r="R814" s="52"/>
      <c r="S814" s="52"/>
      <c r="T814" s="52"/>
      <c r="U814" s="54"/>
      <c r="V814" s="54"/>
      <c r="W814" s="54"/>
      <c r="X814" s="54"/>
      <c r="Y814" s="54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</row>
    <row r="815" spans="1:47" ht="14.25" customHeight="1" x14ac:dyDescent="0.25">
      <c r="A815" s="52"/>
      <c r="B815" s="53"/>
      <c r="C815" s="54"/>
      <c r="D815" s="52"/>
      <c r="E815" s="52"/>
      <c r="F815" s="52"/>
      <c r="G815" s="52"/>
      <c r="H815" s="52"/>
      <c r="I815" s="54"/>
      <c r="J815" s="54"/>
      <c r="K815" s="52"/>
      <c r="L815" s="52"/>
      <c r="M815" s="55"/>
      <c r="N815" s="52"/>
      <c r="O815" s="52"/>
      <c r="P815" s="52"/>
      <c r="Q815" s="52"/>
      <c r="R815" s="52"/>
      <c r="S815" s="52"/>
      <c r="T815" s="52"/>
      <c r="U815" s="54"/>
      <c r="V815" s="54"/>
      <c r="W815" s="54"/>
      <c r="X815" s="54"/>
      <c r="Y815" s="54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</row>
    <row r="816" spans="1:47" ht="14.25" customHeight="1" x14ac:dyDescent="0.25">
      <c r="A816" s="52"/>
      <c r="B816" s="53"/>
      <c r="C816" s="54"/>
      <c r="D816" s="52"/>
      <c r="E816" s="52"/>
      <c r="F816" s="52"/>
      <c r="G816" s="52"/>
      <c r="H816" s="52"/>
      <c r="I816" s="54"/>
      <c r="J816" s="54"/>
      <c r="K816" s="52"/>
      <c r="L816" s="52"/>
      <c r="M816" s="55"/>
      <c r="N816" s="52"/>
      <c r="O816" s="52"/>
      <c r="P816" s="52"/>
      <c r="Q816" s="52"/>
      <c r="R816" s="52"/>
      <c r="S816" s="52"/>
      <c r="T816" s="52"/>
      <c r="U816" s="54"/>
      <c r="V816" s="54"/>
      <c r="W816" s="54"/>
      <c r="X816" s="54"/>
      <c r="Y816" s="54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</row>
    <row r="817" spans="1:47" ht="14.25" customHeight="1" x14ac:dyDescent="0.25">
      <c r="A817" s="52"/>
      <c r="B817" s="53"/>
      <c r="C817" s="54"/>
      <c r="D817" s="52"/>
      <c r="E817" s="52"/>
      <c r="F817" s="52"/>
      <c r="G817" s="52"/>
      <c r="H817" s="52"/>
      <c r="I817" s="54"/>
      <c r="J817" s="54"/>
      <c r="K817" s="52"/>
      <c r="L817" s="52"/>
      <c r="M817" s="55"/>
      <c r="N817" s="52"/>
      <c r="O817" s="52"/>
      <c r="P817" s="52"/>
      <c r="Q817" s="52"/>
      <c r="R817" s="52"/>
      <c r="S817" s="52"/>
      <c r="T817" s="52"/>
      <c r="U817" s="54"/>
      <c r="V817" s="54"/>
      <c r="W817" s="54"/>
      <c r="X817" s="54"/>
      <c r="Y817" s="54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</row>
    <row r="818" spans="1:47" ht="14.25" customHeight="1" x14ac:dyDescent="0.25">
      <c r="A818" s="52"/>
      <c r="B818" s="53"/>
      <c r="C818" s="54"/>
      <c r="D818" s="52"/>
      <c r="E818" s="52"/>
      <c r="F818" s="52"/>
      <c r="G818" s="52"/>
      <c r="H818" s="52"/>
      <c r="I818" s="54"/>
      <c r="J818" s="54"/>
      <c r="K818" s="52"/>
      <c r="L818" s="52"/>
      <c r="M818" s="55"/>
      <c r="N818" s="52"/>
      <c r="O818" s="52"/>
      <c r="P818" s="52"/>
      <c r="Q818" s="52"/>
      <c r="R818" s="52"/>
      <c r="S818" s="52"/>
      <c r="T818" s="52"/>
      <c r="U818" s="54"/>
      <c r="V818" s="54"/>
      <c r="W818" s="54"/>
      <c r="X818" s="54"/>
      <c r="Y818" s="54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</row>
    <row r="819" spans="1:47" ht="14.25" customHeight="1" x14ac:dyDescent="0.25">
      <c r="A819" s="52"/>
      <c r="B819" s="53"/>
      <c r="C819" s="54"/>
      <c r="D819" s="52"/>
      <c r="E819" s="52"/>
      <c r="F819" s="52"/>
      <c r="G819" s="52"/>
      <c r="H819" s="52"/>
      <c r="I819" s="54"/>
      <c r="J819" s="54"/>
      <c r="K819" s="52"/>
      <c r="L819" s="52"/>
      <c r="M819" s="55"/>
      <c r="N819" s="52"/>
      <c r="O819" s="52"/>
      <c r="P819" s="52"/>
      <c r="Q819" s="52"/>
      <c r="R819" s="52"/>
      <c r="S819" s="52"/>
      <c r="T819" s="52"/>
      <c r="U819" s="54"/>
      <c r="V819" s="54"/>
      <c r="W819" s="54"/>
      <c r="X819" s="54"/>
      <c r="Y819" s="54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</row>
    <row r="820" spans="1:47" ht="14.25" customHeight="1" x14ac:dyDescent="0.25">
      <c r="A820" s="52"/>
      <c r="B820" s="53"/>
      <c r="C820" s="54"/>
      <c r="D820" s="52"/>
      <c r="E820" s="52"/>
      <c r="F820" s="52"/>
      <c r="G820" s="52"/>
      <c r="H820" s="52"/>
      <c r="I820" s="54"/>
      <c r="J820" s="54"/>
      <c r="K820" s="52"/>
      <c r="L820" s="52"/>
      <c r="M820" s="55"/>
      <c r="N820" s="52"/>
      <c r="O820" s="52"/>
      <c r="P820" s="52"/>
      <c r="Q820" s="52"/>
      <c r="R820" s="52"/>
      <c r="S820" s="52"/>
      <c r="T820" s="52"/>
      <c r="U820" s="54"/>
      <c r="V820" s="54"/>
      <c r="W820" s="54"/>
      <c r="X820" s="54"/>
      <c r="Y820" s="54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</row>
    <row r="821" spans="1:47" ht="14.25" customHeight="1" x14ac:dyDescent="0.25">
      <c r="A821" s="52"/>
      <c r="B821" s="53"/>
      <c r="C821" s="54"/>
      <c r="D821" s="52"/>
      <c r="E821" s="52"/>
      <c r="F821" s="52"/>
      <c r="G821" s="52"/>
      <c r="H821" s="52"/>
      <c r="I821" s="54"/>
      <c r="J821" s="54"/>
      <c r="K821" s="52"/>
      <c r="L821" s="52"/>
      <c r="M821" s="55"/>
      <c r="N821" s="52"/>
      <c r="O821" s="52"/>
      <c r="P821" s="52"/>
      <c r="Q821" s="52"/>
      <c r="R821" s="52"/>
      <c r="S821" s="52"/>
      <c r="T821" s="52"/>
      <c r="U821" s="54"/>
      <c r="V821" s="54"/>
      <c r="W821" s="54"/>
      <c r="X821" s="54"/>
      <c r="Y821" s="54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</row>
    <row r="822" spans="1:47" ht="14.25" customHeight="1" x14ac:dyDescent="0.25">
      <c r="A822" s="52"/>
      <c r="B822" s="53"/>
      <c r="C822" s="54"/>
      <c r="D822" s="52"/>
      <c r="E822" s="52"/>
      <c r="F822" s="52"/>
      <c r="G822" s="52"/>
      <c r="H822" s="52"/>
      <c r="I822" s="54"/>
      <c r="J822" s="54"/>
      <c r="K822" s="52"/>
      <c r="L822" s="52"/>
      <c r="M822" s="55"/>
      <c r="N822" s="52"/>
      <c r="O822" s="52"/>
      <c r="P822" s="52"/>
      <c r="Q822" s="52"/>
      <c r="R822" s="52"/>
      <c r="S822" s="52"/>
      <c r="T822" s="52"/>
      <c r="U822" s="54"/>
      <c r="V822" s="54"/>
      <c r="W822" s="54"/>
      <c r="X822" s="54"/>
      <c r="Y822" s="54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</row>
    <row r="823" spans="1:47" ht="14.25" customHeight="1" x14ac:dyDescent="0.25">
      <c r="A823" s="52"/>
      <c r="B823" s="53"/>
      <c r="C823" s="54"/>
      <c r="D823" s="52"/>
      <c r="E823" s="52"/>
      <c r="F823" s="52"/>
      <c r="G823" s="52"/>
      <c r="H823" s="52"/>
      <c r="I823" s="54"/>
      <c r="J823" s="54"/>
      <c r="K823" s="52"/>
      <c r="L823" s="52"/>
      <c r="M823" s="55"/>
      <c r="N823" s="52"/>
      <c r="O823" s="52"/>
      <c r="P823" s="52"/>
      <c r="Q823" s="52"/>
      <c r="R823" s="52"/>
      <c r="S823" s="52"/>
      <c r="T823" s="52"/>
      <c r="U823" s="54"/>
      <c r="V823" s="54"/>
      <c r="W823" s="54"/>
      <c r="X823" s="54"/>
      <c r="Y823" s="54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</row>
    <row r="824" spans="1:47" ht="14.25" customHeight="1" x14ac:dyDescent="0.25">
      <c r="A824" s="52"/>
      <c r="B824" s="53"/>
      <c r="C824" s="54"/>
      <c r="D824" s="52"/>
      <c r="E824" s="52"/>
      <c r="F824" s="52"/>
      <c r="G824" s="52"/>
      <c r="H824" s="52"/>
      <c r="I824" s="54"/>
      <c r="J824" s="54"/>
      <c r="K824" s="52"/>
      <c r="L824" s="52"/>
      <c r="M824" s="55"/>
      <c r="N824" s="52"/>
      <c r="O824" s="52"/>
      <c r="P824" s="52"/>
      <c r="Q824" s="52"/>
      <c r="R824" s="52"/>
      <c r="S824" s="52"/>
      <c r="T824" s="52"/>
      <c r="U824" s="54"/>
      <c r="V824" s="54"/>
      <c r="W824" s="54"/>
      <c r="X824" s="54"/>
      <c r="Y824" s="54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</row>
    <row r="825" spans="1:47" ht="14.25" customHeight="1" x14ac:dyDescent="0.25">
      <c r="A825" s="52"/>
      <c r="B825" s="53"/>
      <c r="C825" s="54"/>
      <c r="D825" s="52"/>
      <c r="E825" s="52"/>
      <c r="F825" s="52"/>
      <c r="G825" s="52"/>
      <c r="H825" s="52"/>
      <c r="I825" s="54"/>
      <c r="J825" s="54"/>
      <c r="K825" s="52"/>
      <c r="L825" s="52"/>
      <c r="M825" s="55"/>
      <c r="N825" s="52"/>
      <c r="O825" s="52"/>
      <c r="P825" s="52"/>
      <c r="Q825" s="52"/>
      <c r="R825" s="52"/>
      <c r="S825" s="52"/>
      <c r="T825" s="52"/>
      <c r="U825" s="54"/>
      <c r="V825" s="54"/>
      <c r="W825" s="54"/>
      <c r="X825" s="54"/>
      <c r="Y825" s="54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</row>
    <row r="826" spans="1:47" ht="14.25" customHeight="1" x14ac:dyDescent="0.25">
      <c r="A826" s="52"/>
      <c r="B826" s="53"/>
      <c r="C826" s="54"/>
      <c r="D826" s="52"/>
      <c r="E826" s="52"/>
      <c r="F826" s="52"/>
      <c r="G826" s="52"/>
      <c r="H826" s="52"/>
      <c r="I826" s="54"/>
      <c r="J826" s="54"/>
      <c r="K826" s="52"/>
      <c r="L826" s="52"/>
      <c r="M826" s="55"/>
      <c r="N826" s="52"/>
      <c r="O826" s="52"/>
      <c r="P826" s="52"/>
      <c r="Q826" s="52"/>
      <c r="R826" s="52"/>
      <c r="S826" s="52"/>
      <c r="T826" s="52"/>
      <c r="U826" s="54"/>
      <c r="V826" s="54"/>
      <c r="W826" s="54"/>
      <c r="X826" s="54"/>
      <c r="Y826" s="54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</row>
    <row r="827" spans="1:47" ht="14.25" customHeight="1" x14ac:dyDescent="0.25">
      <c r="A827" s="52"/>
      <c r="B827" s="53"/>
      <c r="C827" s="54"/>
      <c r="D827" s="52"/>
      <c r="E827" s="52"/>
      <c r="F827" s="52"/>
      <c r="G827" s="52"/>
      <c r="H827" s="52"/>
      <c r="I827" s="54"/>
      <c r="J827" s="54"/>
      <c r="K827" s="52"/>
      <c r="L827" s="52"/>
      <c r="M827" s="55"/>
      <c r="N827" s="52"/>
      <c r="O827" s="52"/>
      <c r="P827" s="52"/>
      <c r="Q827" s="52"/>
      <c r="R827" s="52"/>
      <c r="S827" s="52"/>
      <c r="T827" s="52"/>
      <c r="U827" s="54"/>
      <c r="V827" s="54"/>
      <c r="W827" s="54"/>
      <c r="X827" s="54"/>
      <c r="Y827" s="54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</row>
    <row r="828" spans="1:47" ht="14.25" customHeight="1" x14ac:dyDescent="0.25">
      <c r="A828" s="52"/>
      <c r="B828" s="53"/>
      <c r="C828" s="54"/>
      <c r="D828" s="52"/>
      <c r="E828" s="52"/>
      <c r="F828" s="52"/>
      <c r="G828" s="52"/>
      <c r="H828" s="52"/>
      <c r="I828" s="54"/>
      <c r="J828" s="54"/>
      <c r="K828" s="52"/>
      <c r="L828" s="52"/>
      <c r="M828" s="55"/>
      <c r="N828" s="52"/>
      <c r="O828" s="52"/>
      <c r="P828" s="52"/>
      <c r="Q828" s="52"/>
      <c r="R828" s="52"/>
      <c r="S828" s="52"/>
      <c r="T828" s="52"/>
      <c r="U828" s="54"/>
      <c r="V828" s="54"/>
      <c r="W828" s="54"/>
      <c r="X828" s="54"/>
      <c r="Y828" s="54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</row>
    <row r="829" spans="1:47" ht="14.25" customHeight="1" x14ac:dyDescent="0.25">
      <c r="A829" s="52"/>
      <c r="B829" s="53"/>
      <c r="C829" s="54"/>
      <c r="D829" s="52"/>
      <c r="E829" s="52"/>
      <c r="F829" s="52"/>
      <c r="G829" s="52"/>
      <c r="H829" s="52"/>
      <c r="I829" s="54"/>
      <c r="J829" s="54"/>
      <c r="K829" s="52"/>
      <c r="L829" s="52"/>
      <c r="M829" s="55"/>
      <c r="N829" s="52"/>
      <c r="O829" s="52"/>
      <c r="P829" s="52"/>
      <c r="Q829" s="52"/>
      <c r="R829" s="52"/>
      <c r="S829" s="52"/>
      <c r="T829" s="52"/>
      <c r="U829" s="54"/>
      <c r="V829" s="54"/>
      <c r="W829" s="54"/>
      <c r="X829" s="54"/>
      <c r="Y829" s="54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</row>
    <row r="830" spans="1:47" ht="14.25" customHeight="1" x14ac:dyDescent="0.25">
      <c r="A830" s="52"/>
      <c r="B830" s="53"/>
      <c r="C830" s="54"/>
      <c r="D830" s="52"/>
      <c r="E830" s="52"/>
      <c r="F830" s="52"/>
      <c r="G830" s="52"/>
      <c r="H830" s="52"/>
      <c r="I830" s="54"/>
      <c r="J830" s="54"/>
      <c r="K830" s="52"/>
      <c r="L830" s="52"/>
      <c r="M830" s="55"/>
      <c r="N830" s="52"/>
      <c r="O830" s="52"/>
      <c r="P830" s="52"/>
      <c r="Q830" s="52"/>
      <c r="R830" s="52"/>
      <c r="S830" s="52"/>
      <c r="T830" s="52"/>
      <c r="U830" s="54"/>
      <c r="V830" s="54"/>
      <c r="W830" s="54"/>
      <c r="X830" s="54"/>
      <c r="Y830" s="54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</row>
    <row r="831" spans="1:47" ht="14.25" customHeight="1" x14ac:dyDescent="0.25">
      <c r="A831" s="52"/>
      <c r="B831" s="53"/>
      <c r="C831" s="54"/>
      <c r="D831" s="52"/>
      <c r="E831" s="52"/>
      <c r="F831" s="52"/>
      <c r="G831" s="52"/>
      <c r="H831" s="52"/>
      <c r="I831" s="54"/>
      <c r="J831" s="54"/>
      <c r="K831" s="52"/>
      <c r="L831" s="52"/>
      <c r="M831" s="55"/>
      <c r="N831" s="52"/>
      <c r="O831" s="52"/>
      <c r="P831" s="52"/>
      <c r="Q831" s="52"/>
      <c r="R831" s="52"/>
      <c r="S831" s="52"/>
      <c r="T831" s="52"/>
      <c r="U831" s="54"/>
      <c r="V831" s="54"/>
      <c r="W831" s="54"/>
      <c r="X831" s="54"/>
      <c r="Y831" s="54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</row>
    <row r="832" spans="1:47" ht="14.25" customHeight="1" x14ac:dyDescent="0.25">
      <c r="A832" s="52"/>
      <c r="B832" s="53"/>
      <c r="C832" s="54"/>
      <c r="D832" s="52"/>
      <c r="E832" s="52"/>
      <c r="F832" s="52"/>
      <c r="G832" s="52"/>
      <c r="H832" s="52"/>
      <c r="I832" s="54"/>
      <c r="J832" s="54"/>
      <c r="K832" s="52"/>
      <c r="L832" s="52"/>
      <c r="M832" s="55"/>
      <c r="N832" s="52"/>
      <c r="O832" s="52"/>
      <c r="P832" s="52"/>
      <c r="Q832" s="52"/>
      <c r="R832" s="52"/>
      <c r="S832" s="52"/>
      <c r="T832" s="52"/>
      <c r="U832" s="54"/>
      <c r="V832" s="54"/>
      <c r="W832" s="54"/>
      <c r="X832" s="54"/>
      <c r="Y832" s="54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</row>
    <row r="833" spans="1:47" ht="14.25" customHeight="1" x14ac:dyDescent="0.25">
      <c r="A833" s="52"/>
      <c r="B833" s="53"/>
      <c r="C833" s="54"/>
      <c r="D833" s="52"/>
      <c r="E833" s="52"/>
      <c r="F833" s="52"/>
      <c r="G833" s="52"/>
      <c r="H833" s="52"/>
      <c r="I833" s="54"/>
      <c r="J833" s="54"/>
      <c r="K833" s="52"/>
      <c r="L833" s="52"/>
      <c r="M833" s="55"/>
      <c r="N833" s="52"/>
      <c r="O833" s="52"/>
      <c r="P833" s="52"/>
      <c r="Q833" s="52"/>
      <c r="R833" s="52"/>
      <c r="S833" s="52"/>
      <c r="T833" s="52"/>
      <c r="U833" s="54"/>
      <c r="V833" s="54"/>
      <c r="W833" s="54"/>
      <c r="X833" s="54"/>
      <c r="Y833" s="54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</row>
    <row r="834" spans="1:47" ht="14.25" customHeight="1" x14ac:dyDescent="0.25">
      <c r="A834" s="52"/>
      <c r="B834" s="53"/>
      <c r="C834" s="54"/>
      <c r="D834" s="52"/>
      <c r="E834" s="52"/>
      <c r="F834" s="52"/>
      <c r="G834" s="52"/>
      <c r="H834" s="52"/>
      <c r="I834" s="54"/>
      <c r="J834" s="54"/>
      <c r="K834" s="52"/>
      <c r="L834" s="52"/>
      <c r="M834" s="55"/>
      <c r="N834" s="52"/>
      <c r="O834" s="52"/>
      <c r="P834" s="52"/>
      <c r="Q834" s="52"/>
      <c r="R834" s="52"/>
      <c r="S834" s="52"/>
      <c r="T834" s="52"/>
      <c r="U834" s="54"/>
      <c r="V834" s="54"/>
      <c r="W834" s="54"/>
      <c r="X834" s="54"/>
      <c r="Y834" s="54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</row>
    <row r="835" spans="1:47" ht="14.25" customHeight="1" x14ac:dyDescent="0.25">
      <c r="A835" s="52"/>
      <c r="B835" s="53"/>
      <c r="C835" s="54"/>
      <c r="D835" s="52"/>
      <c r="E835" s="52"/>
      <c r="F835" s="52"/>
      <c r="G835" s="52"/>
      <c r="H835" s="52"/>
      <c r="I835" s="54"/>
      <c r="J835" s="54"/>
      <c r="K835" s="52"/>
      <c r="L835" s="52"/>
      <c r="M835" s="55"/>
      <c r="N835" s="52"/>
      <c r="O835" s="52"/>
      <c r="P835" s="52"/>
      <c r="Q835" s="52"/>
      <c r="R835" s="52"/>
      <c r="S835" s="52"/>
      <c r="T835" s="52"/>
      <c r="U835" s="54"/>
      <c r="V835" s="54"/>
      <c r="W835" s="54"/>
      <c r="X835" s="54"/>
      <c r="Y835" s="54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</row>
    <row r="836" spans="1:47" ht="14.25" customHeight="1" x14ac:dyDescent="0.25">
      <c r="A836" s="52"/>
      <c r="B836" s="53"/>
      <c r="C836" s="54"/>
      <c r="D836" s="52"/>
      <c r="E836" s="52"/>
      <c r="F836" s="52"/>
      <c r="G836" s="52"/>
      <c r="H836" s="52"/>
      <c r="I836" s="54"/>
      <c r="J836" s="54"/>
      <c r="K836" s="52"/>
      <c r="L836" s="52"/>
      <c r="M836" s="55"/>
      <c r="N836" s="52"/>
      <c r="O836" s="52"/>
      <c r="P836" s="52"/>
      <c r="Q836" s="52"/>
      <c r="R836" s="52"/>
      <c r="S836" s="52"/>
      <c r="T836" s="52"/>
      <c r="U836" s="54"/>
      <c r="V836" s="54"/>
      <c r="W836" s="54"/>
      <c r="X836" s="54"/>
      <c r="Y836" s="54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</row>
    <row r="837" spans="1:47" ht="14.25" customHeight="1" x14ac:dyDescent="0.25">
      <c r="A837" s="52"/>
      <c r="B837" s="53"/>
      <c r="C837" s="54"/>
      <c r="D837" s="52"/>
      <c r="E837" s="52"/>
      <c r="F837" s="52"/>
      <c r="G837" s="52"/>
      <c r="H837" s="52"/>
      <c r="I837" s="54"/>
      <c r="J837" s="54"/>
      <c r="K837" s="52"/>
      <c r="L837" s="52"/>
      <c r="M837" s="55"/>
      <c r="N837" s="52"/>
      <c r="O837" s="52"/>
      <c r="P837" s="52"/>
      <c r="Q837" s="52"/>
      <c r="R837" s="52"/>
      <c r="S837" s="52"/>
      <c r="T837" s="52"/>
      <c r="U837" s="54"/>
      <c r="V837" s="54"/>
      <c r="W837" s="54"/>
      <c r="X837" s="54"/>
      <c r="Y837" s="54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</row>
    <row r="838" spans="1:47" ht="14.25" customHeight="1" x14ac:dyDescent="0.25">
      <c r="A838" s="52"/>
      <c r="B838" s="53"/>
      <c r="C838" s="54"/>
      <c r="D838" s="52"/>
      <c r="E838" s="52"/>
      <c r="F838" s="52"/>
      <c r="G838" s="52"/>
      <c r="H838" s="52"/>
      <c r="I838" s="54"/>
      <c r="J838" s="54"/>
      <c r="K838" s="52"/>
      <c r="L838" s="52"/>
      <c r="M838" s="55"/>
      <c r="N838" s="52"/>
      <c r="O838" s="52"/>
      <c r="P838" s="52"/>
      <c r="Q838" s="52"/>
      <c r="R838" s="52"/>
      <c r="S838" s="52"/>
      <c r="T838" s="52"/>
      <c r="U838" s="54"/>
      <c r="V838" s="54"/>
      <c r="W838" s="54"/>
      <c r="X838" s="54"/>
      <c r="Y838" s="54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</row>
    <row r="839" spans="1:47" ht="14.25" customHeight="1" x14ac:dyDescent="0.25">
      <c r="A839" s="52"/>
      <c r="B839" s="53"/>
      <c r="C839" s="54"/>
      <c r="D839" s="52"/>
      <c r="E839" s="52"/>
      <c r="F839" s="52"/>
      <c r="G839" s="52"/>
      <c r="H839" s="52"/>
      <c r="I839" s="54"/>
      <c r="J839" s="54"/>
      <c r="K839" s="52"/>
      <c r="L839" s="52"/>
      <c r="M839" s="55"/>
      <c r="N839" s="52"/>
      <c r="O839" s="52"/>
      <c r="P839" s="52"/>
      <c r="Q839" s="52"/>
      <c r="R839" s="52"/>
      <c r="S839" s="52"/>
      <c r="T839" s="52"/>
      <c r="U839" s="54"/>
      <c r="V839" s="54"/>
      <c r="W839" s="54"/>
      <c r="X839" s="54"/>
      <c r="Y839" s="54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</row>
    <row r="840" spans="1:47" ht="14.25" customHeight="1" x14ac:dyDescent="0.25">
      <c r="A840" s="52"/>
      <c r="B840" s="53"/>
      <c r="C840" s="54"/>
      <c r="D840" s="52"/>
      <c r="E840" s="52"/>
      <c r="F840" s="52"/>
      <c r="G840" s="52"/>
      <c r="H840" s="52"/>
      <c r="I840" s="54"/>
      <c r="J840" s="54"/>
      <c r="K840" s="52"/>
      <c r="L840" s="52"/>
      <c r="M840" s="55"/>
      <c r="N840" s="52"/>
      <c r="O840" s="52"/>
      <c r="P840" s="52"/>
      <c r="Q840" s="52"/>
      <c r="R840" s="52"/>
      <c r="S840" s="52"/>
      <c r="T840" s="52"/>
      <c r="U840" s="54"/>
      <c r="V840" s="54"/>
      <c r="W840" s="54"/>
      <c r="X840" s="54"/>
      <c r="Y840" s="54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</row>
    <row r="841" spans="1:47" ht="14.25" customHeight="1" x14ac:dyDescent="0.25">
      <c r="A841" s="52"/>
      <c r="B841" s="53"/>
      <c r="C841" s="54"/>
      <c r="D841" s="52"/>
      <c r="E841" s="52"/>
      <c r="F841" s="52"/>
      <c r="G841" s="52"/>
      <c r="H841" s="52"/>
      <c r="I841" s="54"/>
      <c r="J841" s="54"/>
      <c r="K841" s="52"/>
      <c r="L841" s="52"/>
      <c r="M841" s="55"/>
      <c r="N841" s="52"/>
      <c r="O841" s="52"/>
      <c r="P841" s="52"/>
      <c r="Q841" s="52"/>
      <c r="R841" s="52"/>
      <c r="S841" s="52"/>
      <c r="T841" s="52"/>
      <c r="U841" s="54"/>
      <c r="V841" s="54"/>
      <c r="W841" s="54"/>
      <c r="X841" s="54"/>
      <c r="Y841" s="54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</row>
    <row r="842" spans="1:47" ht="14.25" customHeight="1" x14ac:dyDescent="0.25">
      <c r="A842" s="52"/>
      <c r="B842" s="53"/>
      <c r="C842" s="54"/>
      <c r="D842" s="52"/>
      <c r="E842" s="52"/>
      <c r="F842" s="52"/>
      <c r="G842" s="52"/>
      <c r="H842" s="52"/>
      <c r="I842" s="54"/>
      <c r="J842" s="54"/>
      <c r="K842" s="52"/>
      <c r="L842" s="52"/>
      <c r="M842" s="55"/>
      <c r="N842" s="52"/>
      <c r="O842" s="52"/>
      <c r="P842" s="52"/>
      <c r="Q842" s="52"/>
      <c r="R842" s="52"/>
      <c r="S842" s="52"/>
      <c r="T842" s="52"/>
      <c r="U842" s="54"/>
      <c r="V842" s="54"/>
      <c r="W842" s="54"/>
      <c r="X842" s="54"/>
      <c r="Y842" s="54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</row>
    <row r="843" spans="1:47" ht="14.25" customHeight="1" x14ac:dyDescent="0.25">
      <c r="A843" s="52"/>
      <c r="B843" s="53"/>
      <c r="C843" s="54"/>
      <c r="D843" s="52"/>
      <c r="E843" s="52"/>
      <c r="F843" s="52"/>
      <c r="G843" s="52"/>
      <c r="H843" s="52"/>
      <c r="I843" s="54"/>
      <c r="J843" s="54"/>
      <c r="K843" s="52"/>
      <c r="L843" s="52"/>
      <c r="M843" s="55"/>
      <c r="N843" s="52"/>
      <c r="O843" s="52"/>
      <c r="P843" s="52"/>
      <c r="Q843" s="52"/>
      <c r="R843" s="52"/>
      <c r="S843" s="52"/>
      <c r="T843" s="52"/>
      <c r="U843" s="54"/>
      <c r="V843" s="54"/>
      <c r="W843" s="54"/>
      <c r="X843" s="54"/>
      <c r="Y843" s="54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</row>
    <row r="844" spans="1:47" ht="14.25" customHeight="1" x14ac:dyDescent="0.25">
      <c r="A844" s="52"/>
      <c r="B844" s="53"/>
      <c r="C844" s="54"/>
      <c r="D844" s="52"/>
      <c r="E844" s="52"/>
      <c r="F844" s="52"/>
      <c r="G844" s="52"/>
      <c r="H844" s="52"/>
      <c r="I844" s="54"/>
      <c r="J844" s="54"/>
      <c r="K844" s="52"/>
      <c r="L844" s="52"/>
      <c r="M844" s="55"/>
      <c r="N844" s="52"/>
      <c r="O844" s="52"/>
      <c r="P844" s="52"/>
      <c r="Q844" s="52"/>
      <c r="R844" s="52"/>
      <c r="S844" s="52"/>
      <c r="T844" s="52"/>
      <c r="U844" s="54"/>
      <c r="V844" s="54"/>
      <c r="W844" s="54"/>
      <c r="X844" s="54"/>
      <c r="Y844" s="54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</row>
    <row r="845" spans="1:47" ht="14.25" customHeight="1" x14ac:dyDescent="0.25">
      <c r="A845" s="52"/>
      <c r="B845" s="53"/>
      <c r="C845" s="54"/>
      <c r="D845" s="52"/>
      <c r="E845" s="52"/>
      <c r="F845" s="52"/>
      <c r="G845" s="52"/>
      <c r="H845" s="52"/>
      <c r="I845" s="54"/>
      <c r="J845" s="54"/>
      <c r="K845" s="52"/>
      <c r="L845" s="52"/>
      <c r="M845" s="55"/>
      <c r="N845" s="52"/>
      <c r="O845" s="52"/>
      <c r="P845" s="52"/>
      <c r="Q845" s="52"/>
      <c r="R845" s="52"/>
      <c r="S845" s="52"/>
      <c r="T845" s="52"/>
      <c r="U845" s="54"/>
      <c r="V845" s="54"/>
      <c r="W845" s="54"/>
      <c r="X845" s="54"/>
      <c r="Y845" s="54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</row>
    <row r="846" spans="1:47" ht="14.25" customHeight="1" x14ac:dyDescent="0.25">
      <c r="A846" s="52"/>
      <c r="B846" s="53"/>
      <c r="C846" s="54"/>
      <c r="D846" s="52"/>
      <c r="E846" s="52"/>
      <c r="F846" s="52"/>
      <c r="G846" s="52"/>
      <c r="H846" s="52"/>
      <c r="I846" s="54"/>
      <c r="J846" s="54"/>
      <c r="K846" s="52"/>
      <c r="L846" s="52"/>
      <c r="M846" s="55"/>
      <c r="N846" s="52"/>
      <c r="O846" s="52"/>
      <c r="P846" s="52"/>
      <c r="Q846" s="52"/>
      <c r="R846" s="52"/>
      <c r="S846" s="52"/>
      <c r="T846" s="52"/>
      <c r="U846" s="54"/>
      <c r="V846" s="54"/>
      <c r="W846" s="54"/>
      <c r="X846" s="54"/>
      <c r="Y846" s="54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</row>
    <row r="847" spans="1:47" ht="14.25" customHeight="1" x14ac:dyDescent="0.25">
      <c r="A847" s="52"/>
      <c r="B847" s="53"/>
      <c r="C847" s="54"/>
      <c r="D847" s="52"/>
      <c r="E847" s="52"/>
      <c r="F847" s="52"/>
      <c r="G847" s="52"/>
      <c r="H847" s="52"/>
      <c r="I847" s="54"/>
      <c r="J847" s="54"/>
      <c r="K847" s="52"/>
      <c r="L847" s="52"/>
      <c r="M847" s="55"/>
      <c r="N847" s="52"/>
      <c r="O847" s="52"/>
      <c r="P847" s="52"/>
      <c r="Q847" s="52"/>
      <c r="R847" s="52"/>
      <c r="S847" s="52"/>
      <c r="T847" s="52"/>
      <c r="U847" s="54"/>
      <c r="V847" s="54"/>
      <c r="W847" s="54"/>
      <c r="X847" s="54"/>
      <c r="Y847" s="54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</row>
    <row r="848" spans="1:47" ht="14.25" customHeight="1" x14ac:dyDescent="0.25">
      <c r="A848" s="52"/>
      <c r="B848" s="53"/>
      <c r="C848" s="54"/>
      <c r="D848" s="52"/>
      <c r="E848" s="52"/>
      <c r="F848" s="52"/>
      <c r="G848" s="52"/>
      <c r="H848" s="52"/>
      <c r="I848" s="54"/>
      <c r="J848" s="54"/>
      <c r="K848" s="52"/>
      <c r="L848" s="52"/>
      <c r="M848" s="55"/>
      <c r="N848" s="52"/>
      <c r="O848" s="52"/>
      <c r="P848" s="52"/>
      <c r="Q848" s="52"/>
      <c r="R848" s="52"/>
      <c r="S848" s="52"/>
      <c r="T848" s="52"/>
      <c r="U848" s="54"/>
      <c r="V848" s="54"/>
      <c r="W848" s="54"/>
      <c r="X848" s="54"/>
      <c r="Y848" s="54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</row>
    <row r="849" spans="1:47" ht="14.25" customHeight="1" x14ac:dyDescent="0.25">
      <c r="A849" s="52"/>
      <c r="B849" s="53"/>
      <c r="C849" s="54"/>
      <c r="D849" s="52"/>
      <c r="E849" s="52"/>
      <c r="F849" s="52"/>
      <c r="G849" s="52"/>
      <c r="H849" s="52"/>
      <c r="I849" s="54"/>
      <c r="J849" s="54"/>
      <c r="K849" s="52"/>
      <c r="L849" s="52"/>
      <c r="M849" s="55"/>
      <c r="N849" s="52"/>
      <c r="O849" s="52"/>
      <c r="P849" s="52"/>
      <c r="Q849" s="52"/>
      <c r="R849" s="52"/>
      <c r="S849" s="52"/>
      <c r="T849" s="52"/>
      <c r="U849" s="54"/>
      <c r="V849" s="54"/>
      <c r="W849" s="54"/>
      <c r="X849" s="54"/>
      <c r="Y849" s="54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</row>
    <row r="850" spans="1:47" ht="14.25" customHeight="1" x14ac:dyDescent="0.25">
      <c r="A850" s="52"/>
      <c r="B850" s="53"/>
      <c r="C850" s="54"/>
      <c r="D850" s="52"/>
      <c r="E850" s="52"/>
      <c r="F850" s="52"/>
      <c r="G850" s="52"/>
      <c r="H850" s="52"/>
      <c r="I850" s="54"/>
      <c r="J850" s="54"/>
      <c r="K850" s="52"/>
      <c r="L850" s="52"/>
      <c r="M850" s="55"/>
      <c r="N850" s="52"/>
      <c r="O850" s="52"/>
      <c r="P850" s="52"/>
      <c r="Q850" s="52"/>
      <c r="R850" s="52"/>
      <c r="S850" s="52"/>
      <c r="T850" s="52"/>
      <c r="U850" s="54"/>
      <c r="V850" s="54"/>
      <c r="W850" s="54"/>
      <c r="X850" s="54"/>
      <c r="Y850" s="54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</row>
    <row r="851" spans="1:47" ht="14.25" customHeight="1" x14ac:dyDescent="0.25">
      <c r="A851" s="52"/>
      <c r="B851" s="53"/>
      <c r="C851" s="54"/>
      <c r="D851" s="52"/>
      <c r="E851" s="52"/>
      <c r="F851" s="52"/>
      <c r="G851" s="52"/>
      <c r="H851" s="52"/>
      <c r="I851" s="54"/>
      <c r="J851" s="54"/>
      <c r="K851" s="52"/>
      <c r="L851" s="52"/>
      <c r="M851" s="55"/>
      <c r="N851" s="52"/>
      <c r="O851" s="52"/>
      <c r="P851" s="52"/>
      <c r="Q851" s="52"/>
      <c r="R851" s="52"/>
      <c r="S851" s="52"/>
      <c r="T851" s="52"/>
      <c r="U851" s="54"/>
      <c r="V851" s="54"/>
      <c r="W851" s="54"/>
      <c r="X851" s="54"/>
      <c r="Y851" s="54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</row>
    <row r="852" spans="1:47" ht="14.25" customHeight="1" x14ac:dyDescent="0.25">
      <c r="A852" s="52"/>
      <c r="B852" s="53"/>
      <c r="C852" s="54"/>
      <c r="D852" s="52"/>
      <c r="E852" s="52"/>
      <c r="F852" s="52"/>
      <c r="G852" s="52"/>
      <c r="H852" s="52"/>
      <c r="I852" s="54"/>
      <c r="J852" s="54"/>
      <c r="K852" s="52"/>
      <c r="L852" s="52"/>
      <c r="M852" s="55"/>
      <c r="N852" s="52"/>
      <c r="O852" s="52"/>
      <c r="P852" s="52"/>
      <c r="Q852" s="52"/>
      <c r="R852" s="52"/>
      <c r="S852" s="52"/>
      <c r="T852" s="52"/>
      <c r="U852" s="54"/>
      <c r="V852" s="54"/>
      <c r="W852" s="54"/>
      <c r="X852" s="54"/>
      <c r="Y852" s="54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</row>
    <row r="853" spans="1:47" ht="14.25" customHeight="1" x14ac:dyDescent="0.25">
      <c r="A853" s="52"/>
      <c r="B853" s="53"/>
      <c r="C853" s="54"/>
      <c r="D853" s="52"/>
      <c r="E853" s="52"/>
      <c r="F853" s="52"/>
      <c r="G853" s="52"/>
      <c r="H853" s="52"/>
      <c r="I853" s="54"/>
      <c r="J853" s="54"/>
      <c r="K853" s="52"/>
      <c r="L853" s="52"/>
      <c r="M853" s="55"/>
      <c r="N853" s="52"/>
      <c r="O853" s="52"/>
      <c r="P853" s="52"/>
      <c r="Q853" s="52"/>
      <c r="R853" s="52"/>
      <c r="S853" s="52"/>
      <c r="T853" s="52"/>
      <c r="U853" s="54"/>
      <c r="V853" s="54"/>
      <c r="W853" s="54"/>
      <c r="X853" s="54"/>
      <c r="Y853" s="54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</row>
    <row r="854" spans="1:47" ht="14.25" customHeight="1" x14ac:dyDescent="0.25">
      <c r="A854" s="52"/>
      <c r="B854" s="53"/>
      <c r="C854" s="54"/>
      <c r="D854" s="52"/>
      <c r="E854" s="52"/>
      <c r="F854" s="52"/>
      <c r="G854" s="52"/>
      <c r="H854" s="52"/>
      <c r="I854" s="54"/>
      <c r="J854" s="54"/>
      <c r="K854" s="52"/>
      <c r="L854" s="52"/>
      <c r="M854" s="55"/>
      <c r="N854" s="52"/>
      <c r="O854" s="52"/>
      <c r="P854" s="52"/>
      <c r="Q854" s="52"/>
      <c r="R854" s="52"/>
      <c r="S854" s="52"/>
      <c r="T854" s="52"/>
      <c r="U854" s="54"/>
      <c r="V854" s="54"/>
      <c r="W854" s="54"/>
      <c r="X854" s="54"/>
      <c r="Y854" s="54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</row>
    <row r="855" spans="1:47" ht="14.25" customHeight="1" x14ac:dyDescent="0.25">
      <c r="A855" s="52"/>
      <c r="B855" s="53"/>
      <c r="C855" s="54"/>
      <c r="D855" s="52"/>
      <c r="E855" s="52"/>
      <c r="F855" s="52"/>
      <c r="G855" s="52"/>
      <c r="H855" s="52"/>
      <c r="I855" s="54"/>
      <c r="J855" s="54"/>
      <c r="K855" s="52"/>
      <c r="L855" s="52"/>
      <c r="M855" s="55"/>
      <c r="N855" s="52"/>
      <c r="O855" s="52"/>
      <c r="P855" s="52"/>
      <c r="Q855" s="52"/>
      <c r="R855" s="52"/>
      <c r="S855" s="52"/>
      <c r="T855" s="52"/>
      <c r="U855" s="54"/>
      <c r="V855" s="54"/>
      <c r="W855" s="54"/>
      <c r="X855" s="54"/>
      <c r="Y855" s="54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</row>
    <row r="856" spans="1:47" ht="14.25" customHeight="1" x14ac:dyDescent="0.25">
      <c r="A856" s="52"/>
      <c r="B856" s="53"/>
      <c r="C856" s="54"/>
      <c r="D856" s="52"/>
      <c r="E856" s="52"/>
      <c r="F856" s="52"/>
      <c r="G856" s="52"/>
      <c r="H856" s="52"/>
      <c r="I856" s="54"/>
      <c r="J856" s="54"/>
      <c r="K856" s="52"/>
      <c r="L856" s="52"/>
      <c r="M856" s="55"/>
      <c r="N856" s="52"/>
      <c r="O856" s="52"/>
      <c r="P856" s="52"/>
      <c r="Q856" s="52"/>
      <c r="R856" s="52"/>
      <c r="S856" s="52"/>
      <c r="T856" s="52"/>
      <c r="U856" s="54"/>
      <c r="V856" s="54"/>
      <c r="W856" s="54"/>
      <c r="X856" s="54"/>
      <c r="Y856" s="54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</row>
    <row r="857" spans="1:47" ht="14.25" customHeight="1" x14ac:dyDescent="0.25">
      <c r="A857" s="52"/>
      <c r="B857" s="53"/>
      <c r="C857" s="54"/>
      <c r="D857" s="52"/>
      <c r="E857" s="52"/>
      <c r="F857" s="52"/>
      <c r="G857" s="52"/>
      <c r="H857" s="52"/>
      <c r="I857" s="54"/>
      <c r="J857" s="54"/>
      <c r="K857" s="52"/>
      <c r="L857" s="52"/>
      <c r="M857" s="55"/>
      <c r="N857" s="52"/>
      <c r="O857" s="52"/>
      <c r="P857" s="52"/>
      <c r="Q857" s="52"/>
      <c r="R857" s="52"/>
      <c r="S857" s="52"/>
      <c r="T857" s="52"/>
      <c r="U857" s="54"/>
      <c r="V857" s="54"/>
      <c r="W857" s="54"/>
      <c r="X857" s="54"/>
      <c r="Y857" s="54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</row>
    <row r="858" spans="1:47" ht="14.25" customHeight="1" x14ac:dyDescent="0.25">
      <c r="A858" s="52"/>
      <c r="B858" s="53"/>
      <c r="C858" s="54"/>
      <c r="D858" s="52"/>
      <c r="E858" s="52"/>
      <c r="F858" s="52"/>
      <c r="G858" s="52"/>
      <c r="H858" s="52"/>
      <c r="I858" s="54"/>
      <c r="J858" s="54"/>
      <c r="K858" s="52"/>
      <c r="L858" s="52"/>
      <c r="M858" s="55"/>
      <c r="N858" s="52"/>
      <c r="O858" s="52"/>
      <c r="P858" s="52"/>
      <c r="Q858" s="52"/>
      <c r="R858" s="52"/>
      <c r="S858" s="52"/>
      <c r="T858" s="52"/>
      <c r="U858" s="54"/>
      <c r="V858" s="54"/>
      <c r="W858" s="54"/>
      <c r="X858" s="54"/>
      <c r="Y858" s="54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</row>
    <row r="859" spans="1:47" ht="14.25" customHeight="1" x14ac:dyDescent="0.25">
      <c r="A859" s="52"/>
      <c r="B859" s="53"/>
      <c r="C859" s="54"/>
      <c r="D859" s="52"/>
      <c r="E859" s="52"/>
      <c r="F859" s="52"/>
      <c r="G859" s="52"/>
      <c r="H859" s="52"/>
      <c r="I859" s="54"/>
      <c r="J859" s="54"/>
      <c r="K859" s="52"/>
      <c r="L859" s="52"/>
      <c r="M859" s="55"/>
      <c r="N859" s="52"/>
      <c r="O859" s="52"/>
      <c r="P859" s="52"/>
      <c r="Q859" s="52"/>
      <c r="R859" s="52"/>
      <c r="S859" s="52"/>
      <c r="T859" s="52"/>
      <c r="U859" s="54"/>
      <c r="V859" s="54"/>
      <c r="W859" s="54"/>
      <c r="X859" s="54"/>
      <c r="Y859" s="54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</row>
    <row r="860" spans="1:47" ht="14.25" customHeight="1" x14ac:dyDescent="0.25">
      <c r="A860" s="52"/>
      <c r="B860" s="53"/>
      <c r="C860" s="54"/>
      <c r="D860" s="52"/>
      <c r="E860" s="52"/>
      <c r="F860" s="52"/>
      <c r="G860" s="52"/>
      <c r="H860" s="52"/>
      <c r="I860" s="54"/>
      <c r="J860" s="54"/>
      <c r="K860" s="52"/>
      <c r="L860" s="52"/>
      <c r="M860" s="55"/>
      <c r="N860" s="52"/>
      <c r="O860" s="52"/>
      <c r="P860" s="52"/>
      <c r="Q860" s="52"/>
      <c r="R860" s="52"/>
      <c r="S860" s="52"/>
      <c r="T860" s="52"/>
      <c r="U860" s="54"/>
      <c r="V860" s="54"/>
      <c r="W860" s="54"/>
      <c r="X860" s="54"/>
      <c r="Y860" s="54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</row>
    <row r="861" spans="1:47" ht="14.25" customHeight="1" x14ac:dyDescent="0.25">
      <c r="A861" s="52"/>
      <c r="B861" s="53"/>
      <c r="C861" s="54"/>
      <c r="D861" s="52"/>
      <c r="E861" s="52"/>
      <c r="F861" s="52"/>
      <c r="G861" s="52"/>
      <c r="H861" s="52"/>
      <c r="I861" s="54"/>
      <c r="J861" s="54"/>
      <c r="K861" s="52"/>
      <c r="L861" s="52"/>
      <c r="M861" s="55"/>
      <c r="N861" s="52"/>
      <c r="O861" s="52"/>
      <c r="P861" s="52"/>
      <c r="Q861" s="52"/>
      <c r="R861" s="52"/>
      <c r="S861" s="52"/>
      <c r="T861" s="52"/>
      <c r="U861" s="54"/>
      <c r="V861" s="54"/>
      <c r="W861" s="54"/>
      <c r="X861" s="54"/>
      <c r="Y861" s="54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</row>
    <row r="862" spans="1:47" ht="14.25" customHeight="1" x14ac:dyDescent="0.25">
      <c r="A862" s="52"/>
      <c r="B862" s="53"/>
      <c r="C862" s="54"/>
      <c r="D862" s="52"/>
      <c r="E862" s="52"/>
      <c r="F862" s="52"/>
      <c r="G862" s="52"/>
      <c r="H862" s="52"/>
      <c r="I862" s="54"/>
      <c r="J862" s="54"/>
      <c r="K862" s="52"/>
      <c r="L862" s="52"/>
      <c r="M862" s="55"/>
      <c r="N862" s="52"/>
      <c r="O862" s="52"/>
      <c r="P862" s="52"/>
      <c r="Q862" s="52"/>
      <c r="R862" s="52"/>
      <c r="S862" s="52"/>
      <c r="T862" s="52"/>
      <c r="U862" s="54"/>
      <c r="V862" s="54"/>
      <c r="W862" s="54"/>
      <c r="X862" s="54"/>
      <c r="Y862" s="54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</row>
    <row r="863" spans="1:47" ht="14.25" customHeight="1" x14ac:dyDescent="0.25">
      <c r="A863" s="52"/>
      <c r="B863" s="53"/>
      <c r="C863" s="54"/>
      <c r="D863" s="52"/>
      <c r="E863" s="52"/>
      <c r="F863" s="52"/>
      <c r="G863" s="52"/>
      <c r="H863" s="52"/>
      <c r="I863" s="54"/>
      <c r="J863" s="54"/>
      <c r="K863" s="52"/>
      <c r="L863" s="52"/>
      <c r="M863" s="55"/>
      <c r="N863" s="52"/>
      <c r="O863" s="52"/>
      <c r="P863" s="52"/>
      <c r="Q863" s="52"/>
      <c r="R863" s="52"/>
      <c r="S863" s="52"/>
      <c r="T863" s="52"/>
      <c r="U863" s="54"/>
      <c r="V863" s="54"/>
      <c r="W863" s="54"/>
      <c r="X863" s="54"/>
      <c r="Y863" s="54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</row>
    <row r="864" spans="1:47" ht="14.25" customHeight="1" x14ac:dyDescent="0.25">
      <c r="A864" s="52"/>
      <c r="B864" s="53"/>
      <c r="C864" s="54"/>
      <c r="D864" s="52"/>
      <c r="E864" s="52"/>
      <c r="F864" s="52"/>
      <c r="G864" s="52"/>
      <c r="H864" s="52"/>
      <c r="I864" s="54"/>
      <c r="J864" s="54"/>
      <c r="K864" s="52"/>
      <c r="L864" s="52"/>
      <c r="M864" s="55"/>
      <c r="N864" s="52"/>
      <c r="O864" s="52"/>
      <c r="P864" s="52"/>
      <c r="Q864" s="52"/>
      <c r="R864" s="52"/>
      <c r="S864" s="52"/>
      <c r="T864" s="52"/>
      <c r="U864" s="54"/>
      <c r="V864" s="54"/>
      <c r="W864" s="54"/>
      <c r="X864" s="54"/>
      <c r="Y864" s="54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</row>
    <row r="865" spans="1:47" ht="14.25" customHeight="1" x14ac:dyDescent="0.25">
      <c r="A865" s="52"/>
      <c r="B865" s="53"/>
      <c r="C865" s="54"/>
      <c r="D865" s="52"/>
      <c r="E865" s="52"/>
      <c r="F865" s="52"/>
      <c r="G865" s="52"/>
      <c r="H865" s="52"/>
      <c r="I865" s="54"/>
      <c r="J865" s="54"/>
      <c r="K865" s="52"/>
      <c r="L865" s="52"/>
      <c r="M865" s="55"/>
      <c r="N865" s="52"/>
      <c r="O865" s="52"/>
      <c r="P865" s="52"/>
      <c r="Q865" s="52"/>
      <c r="R865" s="52"/>
      <c r="S865" s="52"/>
      <c r="T865" s="52"/>
      <c r="U865" s="54"/>
      <c r="V865" s="54"/>
      <c r="W865" s="54"/>
      <c r="X865" s="54"/>
      <c r="Y865" s="54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</row>
    <row r="866" spans="1:47" ht="14.25" customHeight="1" x14ac:dyDescent="0.25">
      <c r="A866" s="52"/>
      <c r="B866" s="53"/>
      <c r="C866" s="54"/>
      <c r="D866" s="52"/>
      <c r="E866" s="52"/>
      <c r="F866" s="52"/>
      <c r="G866" s="52"/>
      <c r="H866" s="52"/>
      <c r="I866" s="54"/>
      <c r="J866" s="54"/>
      <c r="K866" s="52"/>
      <c r="L866" s="52"/>
      <c r="M866" s="55"/>
      <c r="N866" s="52"/>
      <c r="O866" s="52"/>
      <c r="P866" s="52"/>
      <c r="Q866" s="52"/>
      <c r="R866" s="52"/>
      <c r="S866" s="52"/>
      <c r="T866" s="52"/>
      <c r="U866" s="54"/>
      <c r="V866" s="54"/>
      <c r="W866" s="54"/>
      <c r="X866" s="54"/>
      <c r="Y866" s="54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</row>
    <row r="867" spans="1:47" ht="14.25" customHeight="1" x14ac:dyDescent="0.25">
      <c r="A867" s="52"/>
      <c r="B867" s="53"/>
      <c r="C867" s="54"/>
      <c r="D867" s="52"/>
      <c r="E867" s="52"/>
      <c r="F867" s="52"/>
      <c r="G867" s="52"/>
      <c r="H867" s="52"/>
      <c r="I867" s="54"/>
      <c r="J867" s="54"/>
      <c r="K867" s="52"/>
      <c r="L867" s="52"/>
      <c r="M867" s="55"/>
      <c r="N867" s="52"/>
      <c r="O867" s="52"/>
      <c r="P867" s="52"/>
      <c r="Q867" s="52"/>
      <c r="R867" s="52"/>
      <c r="S867" s="52"/>
      <c r="T867" s="52"/>
      <c r="U867" s="54"/>
      <c r="V867" s="54"/>
      <c r="W867" s="54"/>
      <c r="X867" s="54"/>
      <c r="Y867" s="54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</row>
    <row r="868" spans="1:47" ht="14.25" customHeight="1" x14ac:dyDescent="0.25">
      <c r="A868" s="52"/>
      <c r="B868" s="53"/>
      <c r="C868" s="54"/>
      <c r="D868" s="52"/>
      <c r="E868" s="52"/>
      <c r="F868" s="52"/>
      <c r="G868" s="52"/>
      <c r="H868" s="52"/>
      <c r="I868" s="54"/>
      <c r="J868" s="54"/>
      <c r="K868" s="52"/>
      <c r="L868" s="52"/>
      <c r="M868" s="55"/>
      <c r="N868" s="52"/>
      <c r="O868" s="52"/>
      <c r="P868" s="52"/>
      <c r="Q868" s="52"/>
      <c r="R868" s="52"/>
      <c r="S868" s="52"/>
      <c r="T868" s="52"/>
      <c r="U868" s="54"/>
      <c r="V868" s="54"/>
      <c r="W868" s="54"/>
      <c r="X868" s="54"/>
      <c r="Y868" s="54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</row>
    <row r="869" spans="1:47" ht="14.25" customHeight="1" x14ac:dyDescent="0.25">
      <c r="A869" s="52"/>
      <c r="B869" s="53"/>
      <c r="C869" s="54"/>
      <c r="D869" s="52"/>
      <c r="E869" s="52"/>
      <c r="F869" s="52"/>
      <c r="G869" s="52"/>
      <c r="H869" s="52"/>
      <c r="I869" s="54"/>
      <c r="J869" s="54"/>
      <c r="K869" s="52"/>
      <c r="L869" s="52"/>
      <c r="M869" s="55"/>
      <c r="N869" s="52"/>
      <c r="O869" s="52"/>
      <c r="P869" s="52"/>
      <c r="Q869" s="52"/>
      <c r="R869" s="52"/>
      <c r="S869" s="52"/>
      <c r="T869" s="52"/>
      <c r="U869" s="54"/>
      <c r="V869" s="54"/>
      <c r="W869" s="54"/>
      <c r="X869" s="54"/>
      <c r="Y869" s="54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</row>
    <row r="870" spans="1:47" ht="14.25" customHeight="1" x14ac:dyDescent="0.25">
      <c r="A870" s="52"/>
      <c r="B870" s="53"/>
      <c r="C870" s="54"/>
      <c r="D870" s="52"/>
      <c r="E870" s="52"/>
      <c r="F870" s="52"/>
      <c r="G870" s="52"/>
      <c r="H870" s="52"/>
      <c r="I870" s="54"/>
      <c r="J870" s="54"/>
      <c r="K870" s="52"/>
      <c r="L870" s="52"/>
      <c r="M870" s="55"/>
      <c r="N870" s="52"/>
      <c r="O870" s="52"/>
      <c r="P870" s="52"/>
      <c r="Q870" s="52"/>
      <c r="R870" s="52"/>
      <c r="S870" s="52"/>
      <c r="T870" s="52"/>
      <c r="U870" s="54"/>
      <c r="V870" s="54"/>
      <c r="W870" s="54"/>
      <c r="X870" s="54"/>
      <c r="Y870" s="54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</row>
    <row r="871" spans="1:47" ht="14.25" customHeight="1" x14ac:dyDescent="0.25">
      <c r="A871" s="52"/>
      <c r="B871" s="53"/>
      <c r="C871" s="54"/>
      <c r="D871" s="52"/>
      <c r="E871" s="52"/>
      <c r="F871" s="52"/>
      <c r="G871" s="52"/>
      <c r="H871" s="52"/>
      <c r="I871" s="54"/>
      <c r="J871" s="54"/>
      <c r="K871" s="52"/>
      <c r="L871" s="52"/>
      <c r="M871" s="55"/>
      <c r="N871" s="52"/>
      <c r="O871" s="52"/>
      <c r="P871" s="52"/>
      <c r="Q871" s="52"/>
      <c r="R871" s="52"/>
      <c r="S871" s="52"/>
      <c r="T871" s="52"/>
      <c r="U871" s="54"/>
      <c r="V871" s="54"/>
      <c r="W871" s="54"/>
      <c r="X871" s="54"/>
      <c r="Y871" s="54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</row>
    <row r="872" spans="1:47" ht="14.25" customHeight="1" x14ac:dyDescent="0.25">
      <c r="A872" s="52"/>
      <c r="B872" s="53"/>
      <c r="C872" s="54"/>
      <c r="D872" s="52"/>
      <c r="E872" s="52"/>
      <c r="F872" s="52"/>
      <c r="G872" s="52"/>
      <c r="H872" s="52"/>
      <c r="I872" s="54"/>
      <c r="J872" s="54"/>
      <c r="K872" s="52"/>
      <c r="L872" s="52"/>
      <c r="M872" s="55"/>
      <c r="N872" s="52"/>
      <c r="O872" s="52"/>
      <c r="P872" s="52"/>
      <c r="Q872" s="52"/>
      <c r="R872" s="52"/>
      <c r="S872" s="52"/>
      <c r="T872" s="52"/>
      <c r="U872" s="54"/>
      <c r="V872" s="54"/>
      <c r="W872" s="54"/>
      <c r="X872" s="54"/>
      <c r="Y872" s="54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</row>
    <row r="873" spans="1:47" ht="14.25" customHeight="1" x14ac:dyDescent="0.25">
      <c r="A873" s="52"/>
      <c r="B873" s="53"/>
      <c r="C873" s="54"/>
      <c r="D873" s="52"/>
      <c r="E873" s="52"/>
      <c r="F873" s="52"/>
      <c r="G873" s="52"/>
      <c r="H873" s="52"/>
      <c r="I873" s="54"/>
      <c r="J873" s="54"/>
      <c r="K873" s="52"/>
      <c r="L873" s="52"/>
      <c r="M873" s="55"/>
      <c r="N873" s="52"/>
      <c r="O873" s="52"/>
      <c r="P873" s="52"/>
      <c r="Q873" s="52"/>
      <c r="R873" s="52"/>
      <c r="S873" s="52"/>
      <c r="T873" s="52"/>
      <c r="U873" s="54"/>
      <c r="V873" s="54"/>
      <c r="W873" s="54"/>
      <c r="X873" s="54"/>
      <c r="Y873" s="54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</row>
    <row r="874" spans="1:47" ht="14.25" customHeight="1" x14ac:dyDescent="0.25">
      <c r="A874" s="52"/>
      <c r="B874" s="53"/>
      <c r="C874" s="54"/>
      <c r="D874" s="52"/>
      <c r="E874" s="52"/>
      <c r="F874" s="52"/>
      <c r="G874" s="52"/>
      <c r="H874" s="52"/>
      <c r="I874" s="54"/>
      <c r="J874" s="54"/>
      <c r="K874" s="52"/>
      <c r="L874" s="52"/>
      <c r="M874" s="55"/>
      <c r="N874" s="52"/>
      <c r="O874" s="52"/>
      <c r="P874" s="52"/>
      <c r="Q874" s="52"/>
      <c r="R874" s="52"/>
      <c r="S874" s="52"/>
      <c r="T874" s="52"/>
      <c r="U874" s="54"/>
      <c r="V874" s="54"/>
      <c r="W874" s="54"/>
      <c r="X874" s="54"/>
      <c r="Y874" s="54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</row>
    <row r="875" spans="1:47" ht="14.25" customHeight="1" x14ac:dyDescent="0.25">
      <c r="A875" s="52"/>
      <c r="B875" s="53"/>
      <c r="C875" s="54"/>
      <c r="D875" s="52"/>
      <c r="E875" s="52"/>
      <c r="F875" s="52"/>
      <c r="G875" s="52"/>
      <c r="H875" s="52"/>
      <c r="I875" s="54"/>
      <c r="J875" s="54"/>
      <c r="K875" s="52"/>
      <c r="L875" s="52"/>
      <c r="M875" s="55"/>
      <c r="N875" s="52"/>
      <c r="O875" s="52"/>
      <c r="P875" s="52"/>
      <c r="Q875" s="52"/>
      <c r="R875" s="52"/>
      <c r="S875" s="52"/>
      <c r="T875" s="52"/>
      <c r="U875" s="54"/>
      <c r="V875" s="54"/>
      <c r="W875" s="54"/>
      <c r="X875" s="54"/>
      <c r="Y875" s="54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</row>
    <row r="876" spans="1:47" ht="14.25" customHeight="1" x14ac:dyDescent="0.25">
      <c r="A876" s="52"/>
      <c r="B876" s="53"/>
      <c r="C876" s="54"/>
      <c r="D876" s="52"/>
      <c r="E876" s="52"/>
      <c r="F876" s="52"/>
      <c r="G876" s="52"/>
      <c r="H876" s="52"/>
      <c r="I876" s="54"/>
      <c r="J876" s="54"/>
      <c r="K876" s="52"/>
      <c r="L876" s="52"/>
      <c r="M876" s="55"/>
      <c r="N876" s="52"/>
      <c r="O876" s="52"/>
      <c r="P876" s="52"/>
      <c r="Q876" s="52"/>
      <c r="R876" s="52"/>
      <c r="S876" s="52"/>
      <c r="T876" s="52"/>
      <c r="U876" s="54"/>
      <c r="V876" s="54"/>
      <c r="W876" s="54"/>
      <c r="X876" s="54"/>
      <c r="Y876" s="54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</row>
    <row r="877" spans="1:47" ht="14.25" customHeight="1" x14ac:dyDescent="0.25">
      <c r="A877" s="52"/>
      <c r="B877" s="53"/>
      <c r="C877" s="54"/>
      <c r="D877" s="52"/>
      <c r="E877" s="52"/>
      <c r="F877" s="52"/>
      <c r="G877" s="52"/>
      <c r="H877" s="52"/>
      <c r="I877" s="54"/>
      <c r="J877" s="54"/>
      <c r="K877" s="52"/>
      <c r="L877" s="52"/>
      <c r="M877" s="55"/>
      <c r="N877" s="52"/>
      <c r="O877" s="52"/>
      <c r="P877" s="52"/>
      <c r="Q877" s="52"/>
      <c r="R877" s="52"/>
      <c r="S877" s="52"/>
      <c r="T877" s="52"/>
      <c r="U877" s="54"/>
      <c r="V877" s="54"/>
      <c r="W877" s="54"/>
      <c r="X877" s="54"/>
      <c r="Y877" s="54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</row>
    <row r="878" spans="1:47" ht="14.25" customHeight="1" x14ac:dyDescent="0.25">
      <c r="A878" s="52"/>
      <c r="B878" s="53"/>
      <c r="C878" s="54"/>
      <c r="D878" s="52"/>
      <c r="E878" s="52"/>
      <c r="F878" s="52"/>
      <c r="G878" s="52"/>
      <c r="H878" s="52"/>
      <c r="I878" s="54"/>
      <c r="J878" s="54"/>
      <c r="K878" s="52"/>
      <c r="L878" s="52"/>
      <c r="M878" s="55"/>
      <c r="N878" s="52"/>
      <c r="O878" s="52"/>
      <c r="P878" s="52"/>
      <c r="Q878" s="52"/>
      <c r="R878" s="52"/>
      <c r="S878" s="52"/>
      <c r="T878" s="52"/>
      <c r="U878" s="54"/>
      <c r="V878" s="54"/>
      <c r="W878" s="54"/>
      <c r="X878" s="54"/>
      <c r="Y878" s="54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</row>
    <row r="879" spans="1:47" ht="14.25" customHeight="1" x14ac:dyDescent="0.25">
      <c r="A879" s="52"/>
      <c r="B879" s="53"/>
      <c r="C879" s="54"/>
      <c r="D879" s="52"/>
      <c r="E879" s="52"/>
      <c r="F879" s="52"/>
      <c r="G879" s="52"/>
      <c r="H879" s="52"/>
      <c r="I879" s="54"/>
      <c r="J879" s="54"/>
      <c r="K879" s="52"/>
      <c r="L879" s="52"/>
      <c r="M879" s="55"/>
      <c r="N879" s="52"/>
      <c r="O879" s="52"/>
      <c r="P879" s="52"/>
      <c r="Q879" s="52"/>
      <c r="R879" s="52"/>
      <c r="S879" s="52"/>
      <c r="T879" s="52"/>
      <c r="U879" s="54"/>
      <c r="V879" s="54"/>
      <c r="W879" s="54"/>
      <c r="X879" s="54"/>
      <c r="Y879" s="54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</row>
    <row r="880" spans="1:47" ht="14.25" customHeight="1" x14ac:dyDescent="0.25">
      <c r="A880" s="52"/>
      <c r="B880" s="53"/>
      <c r="C880" s="54"/>
      <c r="D880" s="52"/>
      <c r="E880" s="52"/>
      <c r="F880" s="52"/>
      <c r="G880" s="52"/>
      <c r="H880" s="52"/>
      <c r="I880" s="54"/>
      <c r="J880" s="54"/>
      <c r="K880" s="52"/>
      <c r="L880" s="52"/>
      <c r="M880" s="55"/>
      <c r="N880" s="52"/>
      <c r="O880" s="52"/>
      <c r="P880" s="52"/>
      <c r="Q880" s="52"/>
      <c r="R880" s="52"/>
      <c r="S880" s="52"/>
      <c r="T880" s="52"/>
      <c r="U880" s="54"/>
      <c r="V880" s="54"/>
      <c r="W880" s="54"/>
      <c r="X880" s="54"/>
      <c r="Y880" s="54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</row>
    <row r="881" spans="1:47" ht="14.25" customHeight="1" x14ac:dyDescent="0.25">
      <c r="A881" s="52"/>
      <c r="B881" s="53"/>
      <c r="C881" s="54"/>
      <c r="D881" s="52"/>
      <c r="E881" s="52"/>
      <c r="F881" s="52"/>
      <c r="G881" s="52"/>
      <c r="H881" s="52"/>
      <c r="I881" s="54"/>
      <c r="J881" s="54"/>
      <c r="K881" s="52"/>
      <c r="L881" s="52"/>
      <c r="M881" s="55"/>
      <c r="N881" s="52"/>
      <c r="O881" s="52"/>
      <c r="P881" s="52"/>
      <c r="Q881" s="52"/>
      <c r="R881" s="52"/>
      <c r="S881" s="52"/>
      <c r="T881" s="52"/>
      <c r="U881" s="54"/>
      <c r="V881" s="54"/>
      <c r="W881" s="54"/>
      <c r="X881" s="54"/>
      <c r="Y881" s="54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</row>
    <row r="882" spans="1:47" ht="14.25" customHeight="1" x14ac:dyDescent="0.25">
      <c r="A882" s="52"/>
      <c r="B882" s="53"/>
      <c r="C882" s="54"/>
      <c r="D882" s="52"/>
      <c r="E882" s="52"/>
      <c r="F882" s="52"/>
      <c r="G882" s="52"/>
      <c r="H882" s="52"/>
      <c r="I882" s="54"/>
      <c r="J882" s="54"/>
      <c r="K882" s="52"/>
      <c r="L882" s="52"/>
      <c r="M882" s="55"/>
      <c r="N882" s="52"/>
      <c r="O882" s="52"/>
      <c r="P882" s="52"/>
      <c r="Q882" s="52"/>
      <c r="R882" s="52"/>
      <c r="S882" s="52"/>
      <c r="T882" s="52"/>
      <c r="U882" s="54"/>
      <c r="V882" s="54"/>
      <c r="W882" s="54"/>
      <c r="X882" s="54"/>
      <c r="Y882" s="54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</row>
    <row r="883" spans="1:47" ht="14.25" customHeight="1" x14ac:dyDescent="0.25">
      <c r="A883" s="52"/>
      <c r="B883" s="53"/>
      <c r="C883" s="54"/>
      <c r="D883" s="52"/>
      <c r="E883" s="52"/>
      <c r="F883" s="52"/>
      <c r="G883" s="52"/>
      <c r="H883" s="52"/>
      <c r="I883" s="54"/>
      <c r="J883" s="54"/>
      <c r="K883" s="52"/>
      <c r="L883" s="52"/>
      <c r="M883" s="55"/>
      <c r="N883" s="52"/>
      <c r="O883" s="52"/>
      <c r="P883" s="52"/>
      <c r="Q883" s="52"/>
      <c r="R883" s="52"/>
      <c r="S883" s="52"/>
      <c r="T883" s="52"/>
      <c r="U883" s="54"/>
      <c r="V883" s="54"/>
      <c r="W883" s="54"/>
      <c r="X883" s="54"/>
      <c r="Y883" s="54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</row>
    <row r="884" spans="1:47" ht="14.25" customHeight="1" x14ac:dyDescent="0.25">
      <c r="A884" s="52"/>
      <c r="B884" s="53"/>
      <c r="C884" s="54"/>
      <c r="D884" s="52"/>
      <c r="E884" s="52"/>
      <c r="F884" s="52"/>
      <c r="G884" s="52"/>
      <c r="H884" s="52"/>
      <c r="I884" s="54"/>
      <c r="J884" s="54"/>
      <c r="K884" s="52"/>
      <c r="L884" s="52"/>
      <c r="M884" s="55"/>
      <c r="N884" s="52"/>
      <c r="O884" s="52"/>
      <c r="P884" s="52"/>
      <c r="Q884" s="52"/>
      <c r="R884" s="52"/>
      <c r="S884" s="52"/>
      <c r="T884" s="52"/>
      <c r="U884" s="54"/>
      <c r="V884" s="54"/>
      <c r="W884" s="54"/>
      <c r="X884" s="54"/>
      <c r="Y884" s="54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</row>
    <row r="885" spans="1:47" ht="14.25" customHeight="1" x14ac:dyDescent="0.25">
      <c r="A885" s="52"/>
      <c r="B885" s="53"/>
      <c r="C885" s="54"/>
      <c r="D885" s="52"/>
      <c r="E885" s="52"/>
      <c r="F885" s="52"/>
      <c r="G885" s="52"/>
      <c r="H885" s="52"/>
      <c r="I885" s="54"/>
      <c r="J885" s="54"/>
      <c r="K885" s="52"/>
      <c r="L885" s="52"/>
      <c r="M885" s="55"/>
      <c r="N885" s="52"/>
      <c r="O885" s="52"/>
      <c r="P885" s="52"/>
      <c r="Q885" s="52"/>
      <c r="R885" s="52"/>
      <c r="S885" s="52"/>
      <c r="T885" s="52"/>
      <c r="U885" s="54"/>
      <c r="V885" s="54"/>
      <c r="W885" s="54"/>
      <c r="X885" s="54"/>
      <c r="Y885" s="54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</row>
    <row r="886" spans="1:47" ht="14.25" customHeight="1" x14ac:dyDescent="0.25">
      <c r="A886" s="52"/>
      <c r="B886" s="53"/>
      <c r="C886" s="54"/>
      <c r="D886" s="52"/>
      <c r="E886" s="52"/>
      <c r="F886" s="52"/>
      <c r="G886" s="52"/>
      <c r="H886" s="52"/>
      <c r="I886" s="54"/>
      <c r="J886" s="54"/>
      <c r="K886" s="52"/>
      <c r="L886" s="52"/>
      <c r="M886" s="55"/>
      <c r="N886" s="52"/>
      <c r="O886" s="52"/>
      <c r="P886" s="52"/>
      <c r="Q886" s="52"/>
      <c r="R886" s="52"/>
      <c r="S886" s="52"/>
      <c r="T886" s="52"/>
      <c r="U886" s="54"/>
      <c r="V886" s="54"/>
      <c r="W886" s="54"/>
      <c r="X886" s="54"/>
      <c r="Y886" s="54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</row>
    <row r="887" spans="1:47" ht="14.25" customHeight="1" x14ac:dyDescent="0.25">
      <c r="A887" s="52"/>
      <c r="B887" s="53"/>
      <c r="C887" s="54"/>
      <c r="D887" s="52"/>
      <c r="E887" s="52"/>
      <c r="F887" s="52"/>
      <c r="G887" s="52"/>
      <c r="H887" s="52"/>
      <c r="I887" s="54"/>
      <c r="J887" s="54"/>
      <c r="K887" s="52"/>
      <c r="L887" s="52"/>
      <c r="M887" s="55"/>
      <c r="N887" s="52"/>
      <c r="O887" s="52"/>
      <c r="P887" s="52"/>
      <c r="Q887" s="52"/>
      <c r="R887" s="52"/>
      <c r="S887" s="52"/>
      <c r="T887" s="52"/>
      <c r="U887" s="54"/>
      <c r="V887" s="54"/>
      <c r="W887" s="54"/>
      <c r="X887" s="54"/>
      <c r="Y887" s="54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</row>
    <row r="888" spans="1:47" ht="14.25" customHeight="1" x14ac:dyDescent="0.25">
      <c r="A888" s="52"/>
      <c r="B888" s="53"/>
      <c r="C888" s="54"/>
      <c r="D888" s="52"/>
      <c r="E888" s="52"/>
      <c r="F888" s="52"/>
      <c r="G888" s="52"/>
      <c r="H888" s="52"/>
      <c r="I888" s="54"/>
      <c r="J888" s="54"/>
      <c r="K888" s="52"/>
      <c r="L888" s="52"/>
      <c r="M888" s="55"/>
      <c r="N888" s="52"/>
      <c r="O888" s="52"/>
      <c r="P888" s="52"/>
      <c r="Q888" s="52"/>
      <c r="R888" s="52"/>
      <c r="S888" s="52"/>
      <c r="T888" s="52"/>
      <c r="U888" s="54"/>
      <c r="V888" s="54"/>
      <c r="W888" s="54"/>
      <c r="X888" s="54"/>
      <c r="Y888" s="54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</row>
    <row r="889" spans="1:47" ht="14.25" customHeight="1" x14ac:dyDescent="0.25">
      <c r="A889" s="52"/>
      <c r="B889" s="53"/>
      <c r="C889" s="54"/>
      <c r="D889" s="52"/>
      <c r="E889" s="52"/>
      <c r="F889" s="52"/>
      <c r="G889" s="52"/>
      <c r="H889" s="52"/>
      <c r="I889" s="54"/>
      <c r="J889" s="54"/>
      <c r="K889" s="52"/>
      <c r="L889" s="52"/>
      <c r="M889" s="55"/>
      <c r="N889" s="52"/>
      <c r="O889" s="52"/>
      <c r="P889" s="52"/>
      <c r="Q889" s="52"/>
      <c r="R889" s="52"/>
      <c r="S889" s="52"/>
      <c r="T889" s="52"/>
      <c r="U889" s="54"/>
      <c r="V889" s="54"/>
      <c r="W889" s="54"/>
      <c r="X889" s="54"/>
      <c r="Y889" s="54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</row>
    <row r="890" spans="1:47" ht="14.25" customHeight="1" x14ac:dyDescent="0.25">
      <c r="A890" s="52"/>
      <c r="B890" s="53"/>
      <c r="C890" s="54"/>
      <c r="D890" s="52"/>
      <c r="E890" s="52"/>
      <c r="F890" s="52"/>
      <c r="G890" s="52"/>
      <c r="H890" s="52"/>
      <c r="I890" s="54"/>
      <c r="J890" s="54"/>
      <c r="K890" s="52"/>
      <c r="L890" s="52"/>
      <c r="M890" s="55"/>
      <c r="N890" s="52"/>
      <c r="O890" s="52"/>
      <c r="P890" s="52"/>
      <c r="Q890" s="52"/>
      <c r="R890" s="52"/>
      <c r="S890" s="52"/>
      <c r="T890" s="52"/>
      <c r="U890" s="54"/>
      <c r="V890" s="54"/>
      <c r="W890" s="54"/>
      <c r="X890" s="54"/>
      <c r="Y890" s="54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</row>
    <row r="891" spans="1:47" ht="14.25" customHeight="1" x14ac:dyDescent="0.25">
      <c r="A891" s="52"/>
      <c r="B891" s="53"/>
      <c r="C891" s="54"/>
      <c r="D891" s="52"/>
      <c r="E891" s="52"/>
      <c r="F891" s="52"/>
      <c r="G891" s="52"/>
      <c r="H891" s="52"/>
      <c r="I891" s="54"/>
      <c r="J891" s="54"/>
      <c r="K891" s="52"/>
      <c r="L891" s="52"/>
      <c r="M891" s="55"/>
      <c r="N891" s="52"/>
      <c r="O891" s="52"/>
      <c r="P891" s="52"/>
      <c r="Q891" s="52"/>
      <c r="R891" s="52"/>
      <c r="S891" s="52"/>
      <c r="T891" s="52"/>
      <c r="U891" s="54"/>
      <c r="V891" s="54"/>
      <c r="W891" s="54"/>
      <c r="X891" s="54"/>
      <c r="Y891" s="54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</row>
    <row r="892" spans="1:47" ht="14.25" customHeight="1" x14ac:dyDescent="0.25">
      <c r="A892" s="52"/>
      <c r="B892" s="53"/>
      <c r="C892" s="54"/>
      <c r="D892" s="52"/>
      <c r="E892" s="52"/>
      <c r="F892" s="52"/>
      <c r="G892" s="52"/>
      <c r="H892" s="52"/>
      <c r="I892" s="54"/>
      <c r="J892" s="54"/>
      <c r="K892" s="52"/>
      <c r="L892" s="52"/>
      <c r="M892" s="55"/>
      <c r="N892" s="52"/>
      <c r="O892" s="52"/>
      <c r="P892" s="52"/>
      <c r="Q892" s="52"/>
      <c r="R892" s="52"/>
      <c r="S892" s="52"/>
      <c r="T892" s="52"/>
      <c r="U892" s="54"/>
      <c r="V892" s="54"/>
      <c r="W892" s="54"/>
      <c r="X892" s="54"/>
      <c r="Y892" s="54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</row>
    <row r="893" spans="1:47" ht="14.25" customHeight="1" x14ac:dyDescent="0.25">
      <c r="A893" s="52"/>
      <c r="B893" s="53"/>
      <c r="C893" s="54"/>
      <c r="D893" s="52"/>
      <c r="E893" s="52"/>
      <c r="F893" s="52"/>
      <c r="G893" s="52"/>
      <c r="H893" s="52"/>
      <c r="I893" s="54"/>
      <c r="J893" s="54"/>
      <c r="K893" s="52"/>
      <c r="L893" s="52"/>
      <c r="M893" s="55"/>
      <c r="N893" s="52"/>
      <c r="O893" s="52"/>
      <c r="P893" s="52"/>
      <c r="Q893" s="52"/>
      <c r="R893" s="52"/>
      <c r="S893" s="52"/>
      <c r="T893" s="52"/>
      <c r="U893" s="54"/>
      <c r="V893" s="54"/>
      <c r="W893" s="54"/>
      <c r="X893" s="54"/>
      <c r="Y893" s="54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</row>
    <row r="894" spans="1:47" ht="14.25" customHeight="1" x14ac:dyDescent="0.25">
      <c r="A894" s="52"/>
      <c r="B894" s="53"/>
      <c r="C894" s="54"/>
      <c r="D894" s="52"/>
      <c r="E894" s="52"/>
      <c r="F894" s="52"/>
      <c r="G894" s="52"/>
      <c r="H894" s="52"/>
      <c r="I894" s="54"/>
      <c r="J894" s="54"/>
      <c r="K894" s="52"/>
      <c r="L894" s="52"/>
      <c r="M894" s="55"/>
      <c r="N894" s="52"/>
      <c r="O894" s="52"/>
      <c r="P894" s="52"/>
      <c r="Q894" s="52"/>
      <c r="R894" s="52"/>
      <c r="S894" s="52"/>
      <c r="T894" s="52"/>
      <c r="U894" s="54"/>
      <c r="V894" s="54"/>
      <c r="W894" s="54"/>
      <c r="X894" s="54"/>
      <c r="Y894" s="54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</row>
    <row r="895" spans="1:47" ht="14.25" customHeight="1" x14ac:dyDescent="0.25">
      <c r="A895" s="52"/>
      <c r="B895" s="53"/>
      <c r="C895" s="54"/>
      <c r="D895" s="52"/>
      <c r="E895" s="52"/>
      <c r="F895" s="52"/>
      <c r="G895" s="52"/>
      <c r="H895" s="52"/>
      <c r="I895" s="54"/>
      <c r="J895" s="54"/>
      <c r="K895" s="52"/>
      <c r="L895" s="52"/>
      <c r="M895" s="55"/>
      <c r="N895" s="52"/>
      <c r="O895" s="52"/>
      <c r="P895" s="52"/>
      <c r="Q895" s="52"/>
      <c r="R895" s="52"/>
      <c r="S895" s="52"/>
      <c r="T895" s="52"/>
      <c r="U895" s="54"/>
      <c r="V895" s="54"/>
      <c r="W895" s="54"/>
      <c r="X895" s="54"/>
      <c r="Y895" s="54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</row>
    <row r="896" spans="1:47" ht="14.25" customHeight="1" x14ac:dyDescent="0.25">
      <c r="A896" s="52"/>
      <c r="B896" s="53"/>
      <c r="C896" s="54"/>
      <c r="D896" s="52"/>
      <c r="E896" s="52"/>
      <c r="F896" s="52"/>
      <c r="G896" s="52"/>
      <c r="H896" s="52"/>
      <c r="I896" s="54"/>
      <c r="J896" s="54"/>
      <c r="K896" s="52"/>
      <c r="L896" s="52"/>
      <c r="M896" s="55"/>
      <c r="N896" s="52"/>
      <c r="O896" s="52"/>
      <c r="P896" s="52"/>
      <c r="Q896" s="52"/>
      <c r="R896" s="52"/>
      <c r="S896" s="52"/>
      <c r="T896" s="52"/>
      <c r="U896" s="54"/>
      <c r="V896" s="54"/>
      <c r="W896" s="54"/>
      <c r="X896" s="54"/>
      <c r="Y896" s="54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</row>
    <row r="897" spans="1:47" ht="14.25" customHeight="1" x14ac:dyDescent="0.25">
      <c r="A897" s="52"/>
      <c r="B897" s="53"/>
      <c r="C897" s="54"/>
      <c r="D897" s="52"/>
      <c r="E897" s="52"/>
      <c r="F897" s="52"/>
      <c r="G897" s="52"/>
      <c r="H897" s="52"/>
      <c r="I897" s="54"/>
      <c r="J897" s="54"/>
      <c r="K897" s="52"/>
      <c r="L897" s="52"/>
      <c r="M897" s="55"/>
      <c r="N897" s="52"/>
      <c r="O897" s="52"/>
      <c r="P897" s="52"/>
      <c r="Q897" s="52"/>
      <c r="R897" s="52"/>
      <c r="S897" s="52"/>
      <c r="T897" s="52"/>
      <c r="U897" s="54"/>
      <c r="V897" s="54"/>
      <c r="W897" s="54"/>
      <c r="X897" s="54"/>
      <c r="Y897" s="54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</row>
    <row r="898" spans="1:47" ht="14.25" customHeight="1" x14ac:dyDescent="0.25">
      <c r="A898" s="52"/>
      <c r="B898" s="53"/>
      <c r="C898" s="54"/>
      <c r="D898" s="52"/>
      <c r="E898" s="52"/>
      <c r="F898" s="52"/>
      <c r="G898" s="52"/>
      <c r="H898" s="52"/>
      <c r="I898" s="54"/>
      <c r="J898" s="54"/>
      <c r="K898" s="52"/>
      <c r="L898" s="52"/>
      <c r="M898" s="55"/>
      <c r="N898" s="52"/>
      <c r="O898" s="52"/>
      <c r="P898" s="52"/>
      <c r="Q898" s="52"/>
      <c r="R898" s="52"/>
      <c r="S898" s="52"/>
      <c r="T898" s="52"/>
      <c r="U898" s="54"/>
      <c r="V898" s="54"/>
      <c r="W898" s="54"/>
      <c r="X898" s="54"/>
      <c r="Y898" s="54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</row>
    <row r="899" spans="1:47" ht="14.25" customHeight="1" x14ac:dyDescent="0.25">
      <c r="A899" s="52"/>
      <c r="B899" s="53"/>
      <c r="C899" s="54"/>
      <c r="D899" s="52"/>
      <c r="E899" s="52"/>
      <c r="F899" s="52"/>
      <c r="G899" s="52"/>
      <c r="H899" s="52"/>
      <c r="I899" s="54"/>
      <c r="J899" s="54"/>
      <c r="K899" s="52"/>
      <c r="L899" s="52"/>
      <c r="M899" s="55"/>
      <c r="N899" s="52"/>
      <c r="O899" s="52"/>
      <c r="P899" s="52"/>
      <c r="Q899" s="52"/>
      <c r="R899" s="52"/>
      <c r="S899" s="52"/>
      <c r="T899" s="52"/>
      <c r="U899" s="54"/>
      <c r="V899" s="54"/>
      <c r="W899" s="54"/>
      <c r="X899" s="54"/>
      <c r="Y899" s="54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</row>
    <row r="900" spans="1:47" ht="14.25" customHeight="1" x14ac:dyDescent="0.25">
      <c r="A900" s="52"/>
      <c r="B900" s="53"/>
      <c r="C900" s="54"/>
      <c r="D900" s="52"/>
      <c r="E900" s="52"/>
      <c r="F900" s="52"/>
      <c r="G900" s="52"/>
      <c r="H900" s="52"/>
      <c r="I900" s="54"/>
      <c r="J900" s="54"/>
      <c r="K900" s="52"/>
      <c r="L900" s="52"/>
      <c r="M900" s="55"/>
      <c r="N900" s="52"/>
      <c r="O900" s="52"/>
      <c r="P900" s="52"/>
      <c r="Q900" s="52"/>
      <c r="R900" s="52"/>
      <c r="S900" s="52"/>
      <c r="T900" s="52"/>
      <c r="U900" s="54"/>
      <c r="V900" s="54"/>
      <c r="W900" s="54"/>
      <c r="X900" s="54"/>
      <c r="Y900" s="54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</row>
    <row r="901" spans="1:47" ht="14.25" customHeight="1" x14ac:dyDescent="0.25">
      <c r="A901" s="52"/>
      <c r="B901" s="53"/>
      <c r="C901" s="54"/>
      <c r="D901" s="52"/>
      <c r="E901" s="52"/>
      <c r="F901" s="52"/>
      <c r="G901" s="52"/>
      <c r="H901" s="52"/>
      <c r="I901" s="54"/>
      <c r="J901" s="54"/>
      <c r="K901" s="52"/>
      <c r="L901" s="52"/>
      <c r="M901" s="55"/>
      <c r="N901" s="52"/>
      <c r="O901" s="52"/>
      <c r="P901" s="52"/>
      <c r="Q901" s="52"/>
      <c r="R901" s="52"/>
      <c r="S901" s="52"/>
      <c r="T901" s="52"/>
      <c r="U901" s="54"/>
      <c r="V901" s="54"/>
      <c r="W901" s="54"/>
      <c r="X901" s="54"/>
      <c r="Y901" s="54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</row>
    <row r="902" spans="1:47" ht="14.25" customHeight="1" x14ac:dyDescent="0.25">
      <c r="A902" s="52"/>
      <c r="B902" s="53"/>
      <c r="C902" s="54"/>
      <c r="D902" s="52"/>
      <c r="E902" s="52"/>
      <c r="F902" s="52"/>
      <c r="G902" s="52"/>
      <c r="H902" s="52"/>
      <c r="I902" s="54"/>
      <c r="J902" s="54"/>
      <c r="K902" s="52"/>
      <c r="L902" s="52"/>
      <c r="M902" s="55"/>
      <c r="N902" s="52"/>
      <c r="O902" s="52"/>
      <c r="P902" s="52"/>
      <c r="Q902" s="52"/>
      <c r="R902" s="52"/>
      <c r="S902" s="52"/>
      <c r="T902" s="52"/>
      <c r="U902" s="54"/>
      <c r="V902" s="54"/>
      <c r="W902" s="54"/>
      <c r="X902" s="54"/>
      <c r="Y902" s="54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</row>
    <row r="903" spans="1:47" ht="14.25" customHeight="1" x14ac:dyDescent="0.25">
      <c r="A903" s="52"/>
      <c r="B903" s="53"/>
      <c r="C903" s="54"/>
      <c r="D903" s="52"/>
      <c r="E903" s="52"/>
      <c r="F903" s="52"/>
      <c r="G903" s="52"/>
      <c r="H903" s="52"/>
      <c r="I903" s="54"/>
      <c r="J903" s="54"/>
      <c r="K903" s="52"/>
      <c r="L903" s="52"/>
      <c r="M903" s="55"/>
      <c r="N903" s="52"/>
      <c r="O903" s="52"/>
      <c r="P903" s="52"/>
      <c r="Q903" s="52"/>
      <c r="R903" s="52"/>
      <c r="S903" s="52"/>
      <c r="T903" s="52"/>
      <c r="U903" s="54"/>
      <c r="V903" s="54"/>
      <c r="W903" s="54"/>
      <c r="X903" s="54"/>
      <c r="Y903" s="54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</row>
    <row r="904" spans="1:47" ht="14.25" customHeight="1" x14ac:dyDescent="0.25">
      <c r="A904" s="52"/>
      <c r="B904" s="53"/>
      <c r="C904" s="54"/>
      <c r="D904" s="52"/>
      <c r="E904" s="52"/>
      <c r="F904" s="52"/>
      <c r="G904" s="52"/>
      <c r="H904" s="52"/>
      <c r="I904" s="54"/>
      <c r="J904" s="54"/>
      <c r="K904" s="52"/>
      <c r="L904" s="52"/>
      <c r="M904" s="55"/>
      <c r="N904" s="52"/>
      <c r="O904" s="52"/>
      <c r="P904" s="52"/>
      <c r="Q904" s="52"/>
      <c r="R904" s="52"/>
      <c r="S904" s="52"/>
      <c r="T904" s="52"/>
      <c r="U904" s="54"/>
      <c r="V904" s="54"/>
      <c r="W904" s="54"/>
      <c r="X904" s="54"/>
      <c r="Y904" s="54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</row>
    <row r="905" spans="1:47" ht="14.25" customHeight="1" x14ac:dyDescent="0.25">
      <c r="A905" s="52"/>
      <c r="B905" s="53"/>
      <c r="C905" s="54"/>
      <c r="D905" s="52"/>
      <c r="E905" s="52"/>
      <c r="F905" s="52"/>
      <c r="G905" s="52"/>
      <c r="H905" s="52"/>
      <c r="I905" s="54"/>
      <c r="J905" s="54"/>
      <c r="K905" s="52"/>
      <c r="L905" s="52"/>
      <c r="M905" s="55"/>
      <c r="N905" s="52"/>
      <c r="O905" s="52"/>
      <c r="P905" s="52"/>
      <c r="Q905" s="52"/>
      <c r="R905" s="52"/>
      <c r="S905" s="52"/>
      <c r="T905" s="52"/>
      <c r="U905" s="54"/>
      <c r="V905" s="54"/>
      <c r="W905" s="54"/>
      <c r="X905" s="54"/>
      <c r="Y905" s="54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</row>
    <row r="906" spans="1:47" ht="14.25" customHeight="1" x14ac:dyDescent="0.25">
      <c r="A906" s="52"/>
      <c r="B906" s="53"/>
      <c r="C906" s="54"/>
      <c r="D906" s="52"/>
      <c r="E906" s="52"/>
      <c r="F906" s="52"/>
      <c r="G906" s="52"/>
      <c r="H906" s="52"/>
      <c r="I906" s="54"/>
      <c r="J906" s="54"/>
      <c r="K906" s="52"/>
      <c r="L906" s="52"/>
      <c r="M906" s="55"/>
      <c r="N906" s="52"/>
      <c r="O906" s="52"/>
      <c r="P906" s="52"/>
      <c r="Q906" s="52"/>
      <c r="R906" s="52"/>
      <c r="S906" s="52"/>
      <c r="T906" s="52"/>
      <c r="U906" s="54"/>
      <c r="V906" s="54"/>
      <c r="W906" s="54"/>
      <c r="X906" s="54"/>
      <c r="Y906" s="54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</row>
    <row r="907" spans="1:47" ht="14.25" customHeight="1" x14ac:dyDescent="0.25">
      <c r="A907" s="52"/>
      <c r="B907" s="53"/>
      <c r="C907" s="54"/>
      <c r="D907" s="52"/>
      <c r="E907" s="52"/>
      <c r="F907" s="52"/>
      <c r="G907" s="52"/>
      <c r="H907" s="52"/>
      <c r="I907" s="54"/>
      <c r="J907" s="54"/>
      <c r="K907" s="52"/>
      <c r="L907" s="52"/>
      <c r="M907" s="55"/>
      <c r="N907" s="52"/>
      <c r="O907" s="52"/>
      <c r="P907" s="52"/>
      <c r="Q907" s="52"/>
      <c r="R907" s="52"/>
      <c r="S907" s="52"/>
      <c r="T907" s="52"/>
      <c r="U907" s="54"/>
      <c r="V907" s="54"/>
      <c r="W907" s="54"/>
      <c r="X907" s="54"/>
      <c r="Y907" s="54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</row>
    <row r="908" spans="1:47" ht="14.25" customHeight="1" x14ac:dyDescent="0.25">
      <c r="A908" s="52"/>
      <c r="B908" s="53"/>
      <c r="C908" s="54"/>
      <c r="D908" s="52"/>
      <c r="E908" s="52"/>
      <c r="F908" s="52"/>
      <c r="G908" s="52"/>
      <c r="H908" s="52"/>
      <c r="I908" s="54"/>
      <c r="J908" s="54"/>
      <c r="K908" s="52"/>
      <c r="L908" s="52"/>
      <c r="M908" s="55"/>
      <c r="N908" s="52"/>
      <c r="O908" s="52"/>
      <c r="P908" s="52"/>
      <c r="Q908" s="52"/>
      <c r="R908" s="52"/>
      <c r="S908" s="52"/>
      <c r="T908" s="52"/>
      <c r="U908" s="54"/>
      <c r="V908" s="54"/>
      <c r="W908" s="54"/>
      <c r="X908" s="54"/>
      <c r="Y908" s="54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</row>
    <row r="909" spans="1:47" ht="14.25" customHeight="1" x14ac:dyDescent="0.25">
      <c r="A909" s="52"/>
      <c r="B909" s="53"/>
      <c r="C909" s="54"/>
      <c r="D909" s="52"/>
      <c r="E909" s="52"/>
      <c r="F909" s="52"/>
      <c r="G909" s="52"/>
      <c r="H909" s="52"/>
      <c r="I909" s="54"/>
      <c r="J909" s="54"/>
      <c r="K909" s="52"/>
      <c r="L909" s="52"/>
      <c r="M909" s="55"/>
      <c r="N909" s="52"/>
      <c r="O909" s="52"/>
      <c r="P909" s="52"/>
      <c r="Q909" s="52"/>
      <c r="R909" s="52"/>
      <c r="S909" s="52"/>
      <c r="T909" s="52"/>
      <c r="U909" s="54"/>
      <c r="V909" s="54"/>
      <c r="W909" s="54"/>
      <c r="X909" s="54"/>
      <c r="Y909" s="54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</row>
    <row r="910" spans="1:47" ht="14.25" customHeight="1" x14ac:dyDescent="0.25">
      <c r="A910" s="52"/>
      <c r="B910" s="53"/>
      <c r="C910" s="54"/>
      <c r="D910" s="52"/>
      <c r="E910" s="52"/>
      <c r="F910" s="52"/>
      <c r="G910" s="52"/>
      <c r="H910" s="52"/>
      <c r="I910" s="54"/>
      <c r="J910" s="54"/>
      <c r="K910" s="52"/>
      <c r="L910" s="52"/>
      <c r="M910" s="55"/>
      <c r="N910" s="52"/>
      <c r="O910" s="52"/>
      <c r="P910" s="52"/>
      <c r="Q910" s="52"/>
      <c r="R910" s="52"/>
      <c r="S910" s="52"/>
      <c r="T910" s="52"/>
      <c r="U910" s="54"/>
      <c r="V910" s="54"/>
      <c r="W910" s="54"/>
      <c r="X910" s="54"/>
      <c r="Y910" s="54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</row>
    <row r="911" spans="1:47" ht="14.25" customHeight="1" x14ac:dyDescent="0.25">
      <c r="A911" s="52"/>
      <c r="B911" s="53"/>
      <c r="C911" s="54"/>
      <c r="D911" s="52"/>
      <c r="E911" s="52"/>
      <c r="F911" s="52"/>
      <c r="G911" s="52"/>
      <c r="H911" s="52"/>
      <c r="I911" s="54"/>
      <c r="J911" s="54"/>
      <c r="K911" s="52"/>
      <c r="L911" s="52"/>
      <c r="M911" s="55"/>
      <c r="N911" s="52"/>
      <c r="O911" s="52"/>
      <c r="P911" s="52"/>
      <c r="Q911" s="52"/>
      <c r="R911" s="52"/>
      <c r="S911" s="52"/>
      <c r="T911" s="52"/>
      <c r="U911" s="54"/>
      <c r="V911" s="54"/>
      <c r="W911" s="54"/>
      <c r="X911" s="54"/>
      <c r="Y911" s="54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</row>
    <row r="912" spans="1:47" ht="14.25" customHeight="1" x14ac:dyDescent="0.25">
      <c r="A912" s="52"/>
      <c r="B912" s="53"/>
      <c r="C912" s="54"/>
      <c r="D912" s="52"/>
      <c r="E912" s="52"/>
      <c r="F912" s="52"/>
      <c r="G912" s="52"/>
      <c r="H912" s="52"/>
      <c r="I912" s="54"/>
      <c r="J912" s="54"/>
      <c r="K912" s="52"/>
      <c r="L912" s="52"/>
      <c r="M912" s="55"/>
      <c r="N912" s="52"/>
      <c r="O912" s="52"/>
      <c r="P912" s="52"/>
      <c r="Q912" s="52"/>
      <c r="R912" s="52"/>
      <c r="S912" s="52"/>
      <c r="T912" s="52"/>
      <c r="U912" s="54"/>
      <c r="V912" s="54"/>
      <c r="W912" s="54"/>
      <c r="X912" s="54"/>
      <c r="Y912" s="54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</row>
    <row r="913" spans="1:47" ht="14.25" customHeight="1" x14ac:dyDescent="0.25">
      <c r="A913" s="52"/>
      <c r="B913" s="53"/>
      <c r="C913" s="54"/>
      <c r="D913" s="52"/>
      <c r="E913" s="52"/>
      <c r="F913" s="52"/>
      <c r="G913" s="52"/>
      <c r="H913" s="52"/>
      <c r="I913" s="54"/>
      <c r="J913" s="54"/>
      <c r="K913" s="52"/>
      <c r="L913" s="52"/>
      <c r="M913" s="55"/>
      <c r="N913" s="52"/>
      <c r="O913" s="52"/>
      <c r="P913" s="52"/>
      <c r="Q913" s="52"/>
      <c r="R913" s="52"/>
      <c r="S913" s="52"/>
      <c r="T913" s="52"/>
      <c r="U913" s="54"/>
      <c r="V913" s="54"/>
      <c r="W913" s="54"/>
      <c r="X913" s="54"/>
      <c r="Y913" s="54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</row>
    <row r="914" spans="1:47" ht="14.25" customHeight="1" x14ac:dyDescent="0.25">
      <c r="A914" s="52"/>
      <c r="B914" s="53"/>
      <c r="C914" s="54"/>
      <c r="D914" s="52"/>
      <c r="E914" s="52"/>
      <c r="F914" s="52"/>
      <c r="G914" s="52"/>
      <c r="H914" s="52"/>
      <c r="I914" s="54"/>
      <c r="J914" s="54"/>
      <c r="K914" s="52"/>
      <c r="L914" s="52"/>
      <c r="M914" s="55"/>
      <c r="N914" s="52"/>
      <c r="O914" s="52"/>
      <c r="P914" s="52"/>
      <c r="Q914" s="52"/>
      <c r="R914" s="52"/>
      <c r="S914" s="52"/>
      <c r="T914" s="52"/>
      <c r="U914" s="54"/>
      <c r="V914" s="54"/>
      <c r="W914" s="54"/>
      <c r="X914" s="54"/>
      <c r="Y914" s="54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</row>
    <row r="915" spans="1:47" ht="14.25" customHeight="1" x14ac:dyDescent="0.25">
      <c r="A915" s="52"/>
      <c r="B915" s="53"/>
      <c r="C915" s="54"/>
      <c r="D915" s="52"/>
      <c r="E915" s="52"/>
      <c r="F915" s="52"/>
      <c r="G915" s="52"/>
      <c r="H915" s="52"/>
      <c r="I915" s="54"/>
      <c r="J915" s="54"/>
      <c r="K915" s="52"/>
      <c r="L915" s="52"/>
      <c r="M915" s="55"/>
      <c r="N915" s="52"/>
      <c r="O915" s="52"/>
      <c r="P915" s="52"/>
      <c r="Q915" s="52"/>
      <c r="R915" s="52"/>
      <c r="S915" s="52"/>
      <c r="T915" s="52"/>
      <c r="U915" s="54"/>
      <c r="V915" s="54"/>
      <c r="W915" s="54"/>
      <c r="X915" s="54"/>
      <c r="Y915" s="54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</row>
    <row r="916" spans="1:47" ht="14.25" customHeight="1" x14ac:dyDescent="0.25">
      <c r="A916" s="52"/>
      <c r="B916" s="53"/>
      <c r="C916" s="54"/>
      <c r="D916" s="52"/>
      <c r="E916" s="52"/>
      <c r="F916" s="52"/>
      <c r="G916" s="52"/>
      <c r="H916" s="52"/>
      <c r="I916" s="54"/>
      <c r="J916" s="54"/>
      <c r="K916" s="52"/>
      <c r="L916" s="52"/>
      <c r="M916" s="55"/>
      <c r="N916" s="52"/>
      <c r="O916" s="52"/>
      <c r="P916" s="52"/>
      <c r="Q916" s="52"/>
      <c r="R916" s="52"/>
      <c r="S916" s="52"/>
      <c r="T916" s="52"/>
      <c r="U916" s="54"/>
      <c r="V916" s="54"/>
      <c r="W916" s="54"/>
      <c r="X916" s="54"/>
      <c r="Y916" s="54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</row>
    <row r="917" spans="1:47" ht="14.25" customHeight="1" x14ac:dyDescent="0.25">
      <c r="A917" s="52"/>
      <c r="B917" s="53"/>
      <c r="C917" s="54"/>
      <c r="D917" s="52"/>
      <c r="E917" s="52"/>
      <c r="F917" s="52"/>
      <c r="G917" s="52"/>
      <c r="H917" s="52"/>
      <c r="I917" s="54"/>
      <c r="J917" s="54"/>
      <c r="K917" s="52"/>
      <c r="L917" s="52"/>
      <c r="M917" s="55"/>
      <c r="N917" s="52"/>
      <c r="O917" s="52"/>
      <c r="P917" s="52"/>
      <c r="Q917" s="52"/>
      <c r="R917" s="52"/>
      <c r="S917" s="52"/>
      <c r="T917" s="52"/>
      <c r="U917" s="54"/>
      <c r="V917" s="54"/>
      <c r="W917" s="54"/>
      <c r="X917" s="54"/>
      <c r="Y917" s="54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</row>
    <row r="918" spans="1:47" ht="14.25" customHeight="1" x14ac:dyDescent="0.25">
      <c r="A918" s="52"/>
      <c r="B918" s="53"/>
      <c r="C918" s="54"/>
      <c r="D918" s="52"/>
      <c r="E918" s="52"/>
      <c r="F918" s="52"/>
      <c r="G918" s="52"/>
      <c r="H918" s="52"/>
      <c r="I918" s="54"/>
      <c r="J918" s="54"/>
      <c r="K918" s="52"/>
      <c r="L918" s="52"/>
      <c r="M918" s="55"/>
      <c r="N918" s="52"/>
      <c r="O918" s="52"/>
      <c r="P918" s="52"/>
      <c r="Q918" s="52"/>
      <c r="R918" s="52"/>
      <c r="S918" s="52"/>
      <c r="T918" s="52"/>
      <c r="U918" s="54"/>
      <c r="V918" s="54"/>
      <c r="W918" s="54"/>
      <c r="X918" s="54"/>
      <c r="Y918" s="54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</row>
    <row r="919" spans="1:47" ht="14.25" customHeight="1" x14ac:dyDescent="0.25">
      <c r="A919" s="52"/>
      <c r="B919" s="53"/>
      <c r="C919" s="54"/>
      <c r="D919" s="52"/>
      <c r="E919" s="52"/>
      <c r="F919" s="52"/>
      <c r="G919" s="52"/>
      <c r="H919" s="52"/>
      <c r="I919" s="54"/>
      <c r="J919" s="54"/>
      <c r="K919" s="52"/>
      <c r="L919" s="52"/>
      <c r="M919" s="55"/>
      <c r="N919" s="52"/>
      <c r="O919" s="52"/>
      <c r="P919" s="52"/>
      <c r="Q919" s="52"/>
      <c r="R919" s="52"/>
      <c r="S919" s="52"/>
      <c r="T919" s="52"/>
      <c r="U919" s="54"/>
      <c r="V919" s="54"/>
      <c r="W919" s="54"/>
      <c r="X919" s="54"/>
      <c r="Y919" s="54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</row>
    <row r="920" spans="1:47" ht="14.25" customHeight="1" x14ac:dyDescent="0.25">
      <c r="A920" s="52"/>
      <c r="B920" s="53"/>
      <c r="C920" s="54"/>
      <c r="D920" s="52"/>
      <c r="E920" s="52"/>
      <c r="F920" s="52"/>
      <c r="G920" s="52"/>
      <c r="H920" s="52"/>
      <c r="I920" s="54"/>
      <c r="J920" s="54"/>
      <c r="K920" s="52"/>
      <c r="L920" s="52"/>
      <c r="M920" s="55"/>
      <c r="N920" s="52"/>
      <c r="O920" s="52"/>
      <c r="P920" s="52"/>
      <c r="Q920" s="52"/>
      <c r="R920" s="52"/>
      <c r="S920" s="52"/>
      <c r="T920" s="52"/>
      <c r="U920" s="54"/>
      <c r="V920" s="54"/>
      <c r="W920" s="54"/>
      <c r="X920" s="54"/>
      <c r="Y920" s="54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</row>
    <row r="921" spans="1:47" ht="14.25" customHeight="1" x14ac:dyDescent="0.25">
      <c r="A921" s="52"/>
      <c r="B921" s="53"/>
      <c r="C921" s="54"/>
      <c r="D921" s="52"/>
      <c r="E921" s="52"/>
      <c r="F921" s="52"/>
      <c r="G921" s="52"/>
      <c r="H921" s="52"/>
      <c r="I921" s="54"/>
      <c r="J921" s="54"/>
      <c r="K921" s="52"/>
      <c r="L921" s="52"/>
      <c r="M921" s="55"/>
      <c r="N921" s="52"/>
      <c r="O921" s="52"/>
      <c r="P921" s="52"/>
      <c r="Q921" s="52"/>
      <c r="R921" s="52"/>
      <c r="S921" s="52"/>
      <c r="T921" s="52"/>
      <c r="U921" s="54"/>
      <c r="V921" s="54"/>
      <c r="W921" s="54"/>
      <c r="X921" s="54"/>
      <c r="Y921" s="54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</row>
    <row r="922" spans="1:47" ht="14.25" customHeight="1" x14ac:dyDescent="0.25">
      <c r="A922" s="52"/>
      <c r="B922" s="53"/>
      <c r="C922" s="54"/>
      <c r="D922" s="52"/>
      <c r="E922" s="52"/>
      <c r="F922" s="52"/>
      <c r="G922" s="52"/>
      <c r="H922" s="52"/>
      <c r="I922" s="54"/>
      <c r="J922" s="54"/>
      <c r="K922" s="52"/>
      <c r="L922" s="52"/>
      <c r="M922" s="55"/>
      <c r="N922" s="52"/>
      <c r="O922" s="52"/>
      <c r="P922" s="52"/>
      <c r="Q922" s="52"/>
      <c r="R922" s="52"/>
      <c r="S922" s="52"/>
      <c r="T922" s="52"/>
      <c r="U922" s="54"/>
      <c r="V922" s="54"/>
      <c r="W922" s="54"/>
      <c r="X922" s="54"/>
      <c r="Y922" s="54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</row>
    <row r="923" spans="1:47" ht="14.25" customHeight="1" x14ac:dyDescent="0.25">
      <c r="A923" s="52"/>
      <c r="B923" s="53"/>
      <c r="C923" s="54"/>
      <c r="D923" s="52"/>
      <c r="E923" s="52"/>
      <c r="F923" s="52"/>
      <c r="G923" s="52"/>
      <c r="H923" s="52"/>
      <c r="I923" s="54"/>
      <c r="J923" s="54"/>
      <c r="K923" s="52"/>
      <c r="L923" s="52"/>
      <c r="M923" s="55"/>
      <c r="N923" s="52"/>
      <c r="O923" s="52"/>
      <c r="P923" s="52"/>
      <c r="Q923" s="52"/>
      <c r="R923" s="52"/>
      <c r="S923" s="52"/>
      <c r="T923" s="52"/>
      <c r="U923" s="54"/>
      <c r="V923" s="54"/>
      <c r="W923" s="54"/>
      <c r="X923" s="54"/>
      <c r="Y923" s="54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</row>
    <row r="924" spans="1:47" ht="14.25" customHeight="1" x14ac:dyDescent="0.25">
      <c r="A924" s="52"/>
      <c r="B924" s="53"/>
      <c r="C924" s="54"/>
      <c r="D924" s="52"/>
      <c r="E924" s="52"/>
      <c r="F924" s="52"/>
      <c r="G924" s="52"/>
      <c r="H924" s="52"/>
      <c r="I924" s="54"/>
      <c r="J924" s="54"/>
      <c r="K924" s="52"/>
      <c r="L924" s="52"/>
      <c r="M924" s="55"/>
      <c r="N924" s="52"/>
      <c r="O924" s="52"/>
      <c r="P924" s="52"/>
      <c r="Q924" s="52"/>
      <c r="R924" s="52"/>
      <c r="S924" s="52"/>
      <c r="T924" s="52"/>
      <c r="U924" s="54"/>
      <c r="V924" s="54"/>
      <c r="W924" s="54"/>
      <c r="X924" s="54"/>
      <c r="Y924" s="54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</row>
    <row r="925" spans="1:47" ht="14.25" customHeight="1" x14ac:dyDescent="0.25">
      <c r="A925" s="52"/>
      <c r="B925" s="53"/>
      <c r="C925" s="54"/>
      <c r="D925" s="52"/>
      <c r="E925" s="52"/>
      <c r="F925" s="52"/>
      <c r="G925" s="52"/>
      <c r="H925" s="52"/>
      <c r="I925" s="54"/>
      <c r="J925" s="54"/>
      <c r="K925" s="52"/>
      <c r="L925" s="52"/>
      <c r="M925" s="55"/>
      <c r="N925" s="52"/>
      <c r="O925" s="52"/>
      <c r="P925" s="52"/>
      <c r="Q925" s="52"/>
      <c r="R925" s="52"/>
      <c r="S925" s="52"/>
      <c r="T925" s="52"/>
      <c r="U925" s="54"/>
      <c r="V925" s="54"/>
      <c r="W925" s="54"/>
      <c r="X925" s="54"/>
      <c r="Y925" s="54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</row>
    <row r="926" spans="1:47" ht="14.25" customHeight="1" x14ac:dyDescent="0.25">
      <c r="A926" s="52"/>
      <c r="B926" s="53"/>
      <c r="C926" s="54"/>
      <c r="D926" s="52"/>
      <c r="E926" s="52"/>
      <c r="F926" s="52"/>
      <c r="G926" s="52"/>
      <c r="H926" s="52"/>
      <c r="I926" s="54"/>
      <c r="J926" s="54"/>
      <c r="K926" s="52"/>
      <c r="L926" s="52"/>
      <c r="M926" s="55"/>
      <c r="N926" s="52"/>
      <c r="O926" s="52"/>
      <c r="P926" s="52"/>
      <c r="Q926" s="52"/>
      <c r="R926" s="52"/>
      <c r="S926" s="52"/>
      <c r="T926" s="52"/>
      <c r="U926" s="54"/>
      <c r="V926" s="54"/>
      <c r="W926" s="54"/>
      <c r="X926" s="54"/>
      <c r="Y926" s="54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</row>
    <row r="927" spans="1:47" ht="14.25" customHeight="1" x14ac:dyDescent="0.25">
      <c r="A927" s="52"/>
      <c r="B927" s="53"/>
      <c r="C927" s="54"/>
      <c r="D927" s="52"/>
      <c r="E927" s="52"/>
      <c r="F927" s="52"/>
      <c r="G927" s="52"/>
      <c r="H927" s="52"/>
      <c r="I927" s="54"/>
      <c r="J927" s="54"/>
      <c r="K927" s="52"/>
      <c r="L927" s="52"/>
      <c r="M927" s="55"/>
      <c r="N927" s="52"/>
      <c r="O927" s="52"/>
      <c r="P927" s="52"/>
      <c r="Q927" s="52"/>
      <c r="R927" s="52"/>
      <c r="S927" s="52"/>
      <c r="T927" s="52"/>
      <c r="U927" s="54"/>
      <c r="V927" s="54"/>
      <c r="W927" s="54"/>
      <c r="X927" s="54"/>
      <c r="Y927" s="54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</row>
    <row r="928" spans="1:47" ht="14.25" customHeight="1" x14ac:dyDescent="0.25">
      <c r="A928" s="52"/>
      <c r="B928" s="53"/>
      <c r="C928" s="54"/>
      <c r="D928" s="52"/>
      <c r="E928" s="52"/>
      <c r="F928" s="52"/>
      <c r="G928" s="52"/>
      <c r="H928" s="52"/>
      <c r="I928" s="54"/>
      <c r="J928" s="54"/>
      <c r="K928" s="52"/>
      <c r="L928" s="52"/>
      <c r="M928" s="55"/>
      <c r="N928" s="52"/>
      <c r="O928" s="52"/>
      <c r="P928" s="52"/>
      <c r="Q928" s="52"/>
      <c r="R928" s="52"/>
      <c r="S928" s="52"/>
      <c r="T928" s="52"/>
      <c r="U928" s="54"/>
      <c r="V928" s="54"/>
      <c r="W928" s="54"/>
      <c r="X928" s="54"/>
      <c r="Y928" s="54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</row>
    <row r="929" spans="1:47" ht="14.25" customHeight="1" x14ac:dyDescent="0.25">
      <c r="A929" s="52"/>
      <c r="B929" s="53"/>
      <c r="C929" s="54"/>
      <c r="D929" s="52"/>
      <c r="E929" s="52"/>
      <c r="F929" s="52"/>
      <c r="G929" s="52"/>
      <c r="H929" s="52"/>
      <c r="I929" s="54"/>
      <c r="J929" s="54"/>
      <c r="K929" s="52"/>
      <c r="L929" s="52"/>
      <c r="M929" s="55"/>
      <c r="N929" s="52"/>
      <c r="O929" s="52"/>
      <c r="P929" s="52"/>
      <c r="Q929" s="52"/>
      <c r="R929" s="52"/>
      <c r="S929" s="52"/>
      <c r="T929" s="52"/>
      <c r="U929" s="54"/>
      <c r="V929" s="54"/>
      <c r="W929" s="54"/>
      <c r="X929" s="54"/>
      <c r="Y929" s="54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</row>
    <row r="930" spans="1:47" ht="14.25" customHeight="1" x14ac:dyDescent="0.25">
      <c r="A930" s="52"/>
      <c r="B930" s="53"/>
      <c r="C930" s="54"/>
      <c r="D930" s="52"/>
      <c r="E930" s="52"/>
      <c r="F930" s="52"/>
      <c r="G930" s="52"/>
      <c r="H930" s="52"/>
      <c r="I930" s="54"/>
      <c r="J930" s="54"/>
      <c r="K930" s="52"/>
      <c r="L930" s="52"/>
      <c r="M930" s="55"/>
      <c r="N930" s="52"/>
      <c r="O930" s="52"/>
      <c r="P930" s="52"/>
      <c r="Q930" s="52"/>
      <c r="R930" s="52"/>
      <c r="S930" s="52"/>
      <c r="T930" s="52"/>
      <c r="U930" s="54"/>
      <c r="V930" s="54"/>
      <c r="W930" s="54"/>
      <c r="X930" s="54"/>
      <c r="Y930" s="54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</row>
    <row r="931" spans="1:47" ht="14.25" customHeight="1" x14ac:dyDescent="0.25">
      <c r="A931" s="52"/>
      <c r="B931" s="53"/>
      <c r="C931" s="54"/>
      <c r="D931" s="52"/>
      <c r="E931" s="52"/>
      <c r="F931" s="52"/>
      <c r="G931" s="52"/>
      <c r="H931" s="52"/>
      <c r="I931" s="54"/>
      <c r="J931" s="54"/>
      <c r="K931" s="52"/>
      <c r="L931" s="52"/>
      <c r="M931" s="55"/>
      <c r="N931" s="52"/>
      <c r="O931" s="52"/>
      <c r="P931" s="52"/>
      <c r="Q931" s="52"/>
      <c r="R931" s="52"/>
      <c r="S931" s="52"/>
      <c r="T931" s="52"/>
      <c r="U931" s="54"/>
      <c r="V931" s="54"/>
      <c r="W931" s="54"/>
      <c r="X931" s="54"/>
      <c r="Y931" s="54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</row>
    <row r="932" spans="1:47" ht="14.25" customHeight="1" x14ac:dyDescent="0.25">
      <c r="A932" s="52"/>
      <c r="B932" s="53"/>
      <c r="C932" s="54"/>
      <c r="D932" s="52"/>
      <c r="E932" s="52"/>
      <c r="F932" s="52"/>
      <c r="G932" s="52"/>
      <c r="H932" s="52"/>
      <c r="I932" s="54"/>
      <c r="J932" s="54"/>
      <c r="K932" s="52"/>
      <c r="L932" s="52"/>
      <c r="M932" s="55"/>
      <c r="N932" s="52"/>
      <c r="O932" s="52"/>
      <c r="P932" s="52"/>
      <c r="Q932" s="52"/>
      <c r="R932" s="52"/>
      <c r="S932" s="52"/>
      <c r="T932" s="52"/>
      <c r="U932" s="54"/>
      <c r="V932" s="54"/>
      <c r="W932" s="54"/>
      <c r="X932" s="54"/>
      <c r="Y932" s="54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</row>
    <row r="933" spans="1:47" ht="14.25" customHeight="1" x14ac:dyDescent="0.25">
      <c r="A933" s="52"/>
      <c r="B933" s="53"/>
      <c r="C933" s="54"/>
      <c r="D933" s="52"/>
      <c r="E933" s="52"/>
      <c r="F933" s="52"/>
      <c r="G933" s="52"/>
      <c r="H933" s="52"/>
      <c r="I933" s="54"/>
      <c r="J933" s="54"/>
      <c r="K933" s="52"/>
      <c r="L933" s="52"/>
      <c r="M933" s="55"/>
      <c r="N933" s="52"/>
      <c r="O933" s="52"/>
      <c r="P933" s="52"/>
      <c r="Q933" s="52"/>
      <c r="R933" s="52"/>
      <c r="S933" s="52"/>
      <c r="T933" s="52"/>
      <c r="U933" s="54"/>
      <c r="V933" s="54"/>
      <c r="W933" s="54"/>
      <c r="X933" s="54"/>
      <c r="Y933" s="54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</row>
    <row r="934" spans="1:47" ht="14.25" customHeight="1" x14ac:dyDescent="0.25">
      <c r="A934" s="52"/>
      <c r="B934" s="53"/>
      <c r="C934" s="54"/>
      <c r="D934" s="52"/>
      <c r="E934" s="52"/>
      <c r="F934" s="52"/>
      <c r="G934" s="52"/>
      <c r="H934" s="52"/>
      <c r="I934" s="54"/>
      <c r="J934" s="54"/>
      <c r="K934" s="52"/>
      <c r="L934" s="52"/>
      <c r="M934" s="55"/>
      <c r="N934" s="52"/>
      <c r="O934" s="52"/>
      <c r="P934" s="52"/>
      <c r="Q934" s="52"/>
      <c r="R934" s="52"/>
      <c r="S934" s="52"/>
      <c r="T934" s="52"/>
      <c r="U934" s="54"/>
      <c r="V934" s="54"/>
      <c r="W934" s="54"/>
      <c r="X934" s="54"/>
      <c r="Y934" s="54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</row>
    <row r="935" spans="1:47" ht="14.25" customHeight="1" x14ac:dyDescent="0.25">
      <c r="A935" s="52"/>
      <c r="B935" s="53"/>
      <c r="C935" s="54"/>
      <c r="D935" s="52"/>
      <c r="E935" s="52"/>
      <c r="F935" s="52"/>
      <c r="G935" s="52"/>
      <c r="H935" s="52"/>
      <c r="I935" s="54"/>
      <c r="J935" s="54"/>
      <c r="K935" s="52"/>
      <c r="L935" s="52"/>
      <c r="M935" s="55"/>
      <c r="N935" s="52"/>
      <c r="O935" s="52"/>
      <c r="P935" s="52"/>
      <c r="Q935" s="52"/>
      <c r="R935" s="52"/>
      <c r="S935" s="52"/>
      <c r="T935" s="52"/>
      <c r="U935" s="54"/>
      <c r="V935" s="54"/>
      <c r="W935" s="54"/>
      <c r="X935" s="54"/>
      <c r="Y935" s="54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</row>
    <row r="936" spans="1:47" ht="14.25" customHeight="1" x14ac:dyDescent="0.25">
      <c r="A936" s="52"/>
      <c r="B936" s="53"/>
      <c r="C936" s="54"/>
      <c r="D936" s="52"/>
      <c r="E936" s="52"/>
      <c r="F936" s="52"/>
      <c r="G936" s="52"/>
      <c r="H936" s="52"/>
      <c r="I936" s="54"/>
      <c r="J936" s="54"/>
      <c r="K936" s="52"/>
      <c r="L936" s="52"/>
      <c r="M936" s="55"/>
      <c r="N936" s="52"/>
      <c r="O936" s="52"/>
      <c r="P936" s="52"/>
      <c r="Q936" s="52"/>
      <c r="R936" s="52"/>
      <c r="S936" s="52"/>
      <c r="T936" s="52"/>
      <c r="U936" s="54"/>
      <c r="V936" s="54"/>
      <c r="W936" s="54"/>
      <c r="X936" s="54"/>
      <c r="Y936" s="54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</row>
    <row r="937" spans="1:47" ht="14.25" customHeight="1" x14ac:dyDescent="0.25">
      <c r="A937" s="52"/>
      <c r="B937" s="53"/>
      <c r="C937" s="54"/>
      <c r="D937" s="52"/>
      <c r="E937" s="52"/>
      <c r="F937" s="52"/>
      <c r="G937" s="52"/>
      <c r="H937" s="52"/>
      <c r="I937" s="54"/>
      <c r="J937" s="54"/>
      <c r="K937" s="52"/>
      <c r="L937" s="52"/>
      <c r="M937" s="55"/>
      <c r="N937" s="52"/>
      <c r="O937" s="52"/>
      <c r="P937" s="52"/>
      <c r="Q937" s="52"/>
      <c r="R937" s="52"/>
      <c r="S937" s="52"/>
      <c r="T937" s="52"/>
      <c r="U937" s="54"/>
      <c r="V937" s="54"/>
      <c r="W937" s="54"/>
      <c r="X937" s="54"/>
      <c r="Y937" s="54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</row>
    <row r="938" spans="1:47" ht="14.25" customHeight="1" x14ac:dyDescent="0.25">
      <c r="A938" s="52"/>
      <c r="B938" s="53"/>
      <c r="C938" s="54"/>
      <c r="D938" s="52"/>
      <c r="E938" s="52"/>
      <c r="F938" s="52"/>
      <c r="G938" s="52"/>
      <c r="H938" s="52"/>
      <c r="I938" s="54"/>
      <c r="J938" s="54"/>
      <c r="K938" s="52"/>
      <c r="L938" s="52"/>
      <c r="M938" s="55"/>
      <c r="N938" s="52"/>
      <c r="O938" s="52"/>
      <c r="P938" s="52"/>
      <c r="Q938" s="52"/>
      <c r="R938" s="52"/>
      <c r="S938" s="52"/>
      <c r="T938" s="52"/>
      <c r="U938" s="54"/>
      <c r="V938" s="54"/>
      <c r="W938" s="54"/>
      <c r="X938" s="54"/>
      <c r="Y938" s="54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</row>
    <row r="939" spans="1:47" ht="14.25" customHeight="1" x14ac:dyDescent="0.25">
      <c r="A939" s="52"/>
      <c r="B939" s="53"/>
      <c r="C939" s="54"/>
      <c r="D939" s="52"/>
      <c r="E939" s="52"/>
      <c r="F939" s="52"/>
      <c r="G939" s="52"/>
      <c r="H939" s="52"/>
      <c r="I939" s="54"/>
      <c r="J939" s="54"/>
      <c r="K939" s="52"/>
      <c r="L939" s="52"/>
      <c r="M939" s="55"/>
      <c r="N939" s="52"/>
      <c r="O939" s="52"/>
      <c r="P939" s="52"/>
      <c r="Q939" s="52"/>
      <c r="R939" s="52"/>
      <c r="S939" s="52"/>
      <c r="T939" s="52"/>
      <c r="U939" s="54"/>
      <c r="V939" s="54"/>
      <c r="W939" s="54"/>
      <c r="X939" s="54"/>
      <c r="Y939" s="54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</row>
    <row r="940" spans="1:47" ht="14.25" customHeight="1" x14ac:dyDescent="0.25">
      <c r="A940" s="52"/>
      <c r="B940" s="53"/>
      <c r="C940" s="54"/>
      <c r="D940" s="52"/>
      <c r="E940" s="52"/>
      <c r="F940" s="52"/>
      <c r="G940" s="52"/>
      <c r="H940" s="52"/>
      <c r="I940" s="54"/>
      <c r="J940" s="54"/>
      <c r="K940" s="52"/>
      <c r="L940" s="52"/>
      <c r="M940" s="55"/>
      <c r="N940" s="52"/>
      <c r="O940" s="52"/>
      <c r="P940" s="52"/>
      <c r="Q940" s="52"/>
      <c r="R940" s="52"/>
      <c r="S940" s="52"/>
      <c r="T940" s="52"/>
      <c r="U940" s="54"/>
      <c r="V940" s="54"/>
      <c r="W940" s="54"/>
      <c r="X940" s="54"/>
      <c r="Y940" s="54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</row>
    <row r="941" spans="1:47" ht="14.25" customHeight="1" x14ac:dyDescent="0.25">
      <c r="A941" s="52"/>
      <c r="B941" s="53"/>
      <c r="C941" s="54"/>
      <c r="D941" s="52"/>
      <c r="E941" s="52"/>
      <c r="F941" s="52"/>
      <c r="G941" s="52"/>
      <c r="H941" s="52"/>
      <c r="I941" s="54"/>
      <c r="J941" s="54"/>
      <c r="K941" s="52"/>
      <c r="L941" s="52"/>
      <c r="M941" s="55"/>
      <c r="N941" s="52"/>
      <c r="O941" s="52"/>
      <c r="P941" s="52"/>
      <c r="Q941" s="52"/>
      <c r="R941" s="52"/>
      <c r="S941" s="52"/>
      <c r="T941" s="52"/>
      <c r="U941" s="54"/>
      <c r="V941" s="54"/>
      <c r="W941" s="54"/>
      <c r="X941" s="54"/>
      <c r="Y941" s="54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</row>
    <row r="942" spans="1:47" ht="14.25" customHeight="1" x14ac:dyDescent="0.25">
      <c r="A942" s="52"/>
      <c r="B942" s="53"/>
      <c r="C942" s="54"/>
      <c r="D942" s="52"/>
      <c r="E942" s="52"/>
      <c r="F942" s="52"/>
      <c r="G942" s="52"/>
      <c r="H942" s="52"/>
      <c r="I942" s="54"/>
      <c r="J942" s="54"/>
      <c r="K942" s="52"/>
      <c r="L942" s="52"/>
      <c r="M942" s="55"/>
      <c r="N942" s="52"/>
      <c r="O942" s="52"/>
      <c r="P942" s="52"/>
      <c r="Q942" s="52"/>
      <c r="R942" s="52"/>
      <c r="S942" s="52"/>
      <c r="T942" s="52"/>
      <c r="U942" s="54"/>
      <c r="V942" s="54"/>
      <c r="W942" s="54"/>
      <c r="X942" s="54"/>
      <c r="Y942" s="54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</row>
    <row r="943" spans="1:47" ht="14.25" customHeight="1" x14ac:dyDescent="0.25">
      <c r="A943" s="52"/>
      <c r="B943" s="53"/>
      <c r="C943" s="54"/>
      <c r="D943" s="52"/>
      <c r="E943" s="52"/>
      <c r="F943" s="52"/>
      <c r="G943" s="52"/>
      <c r="H943" s="52"/>
      <c r="I943" s="54"/>
      <c r="J943" s="54"/>
      <c r="K943" s="52"/>
      <c r="L943" s="52"/>
      <c r="M943" s="55"/>
      <c r="N943" s="52"/>
      <c r="O943" s="52"/>
      <c r="P943" s="52"/>
      <c r="Q943" s="52"/>
      <c r="R943" s="52"/>
      <c r="S943" s="52"/>
      <c r="T943" s="52"/>
      <c r="U943" s="54"/>
      <c r="V943" s="54"/>
      <c r="W943" s="54"/>
      <c r="X943" s="54"/>
      <c r="Y943" s="54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</row>
    <row r="944" spans="1:47" ht="14.25" customHeight="1" x14ac:dyDescent="0.25">
      <c r="A944" s="52"/>
      <c r="B944" s="53"/>
      <c r="C944" s="54"/>
      <c r="D944" s="52"/>
      <c r="E944" s="52"/>
      <c r="F944" s="52"/>
      <c r="G944" s="52"/>
      <c r="H944" s="52"/>
      <c r="I944" s="54"/>
      <c r="J944" s="54"/>
      <c r="K944" s="52"/>
      <c r="L944" s="52"/>
      <c r="M944" s="55"/>
      <c r="N944" s="52"/>
      <c r="O944" s="52"/>
      <c r="P944" s="52"/>
      <c r="Q944" s="52"/>
      <c r="R944" s="52"/>
      <c r="S944" s="52"/>
      <c r="T944" s="52"/>
      <c r="U944" s="54"/>
      <c r="V944" s="54"/>
      <c r="W944" s="54"/>
      <c r="X944" s="54"/>
      <c r="Y944" s="54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</row>
    <row r="945" spans="1:47" ht="14.25" customHeight="1" x14ac:dyDescent="0.25">
      <c r="A945" s="52"/>
      <c r="B945" s="53"/>
      <c r="C945" s="54"/>
      <c r="D945" s="52"/>
      <c r="E945" s="52"/>
      <c r="F945" s="52"/>
      <c r="G945" s="52"/>
      <c r="H945" s="52"/>
      <c r="I945" s="54"/>
      <c r="J945" s="54"/>
      <c r="K945" s="52"/>
      <c r="L945" s="52"/>
      <c r="M945" s="55"/>
      <c r="N945" s="52"/>
      <c r="O945" s="52"/>
      <c r="P945" s="52"/>
      <c r="Q945" s="52"/>
      <c r="R945" s="52"/>
      <c r="S945" s="52"/>
      <c r="T945" s="52"/>
      <c r="U945" s="54"/>
      <c r="V945" s="54"/>
      <c r="W945" s="54"/>
      <c r="X945" s="54"/>
      <c r="Y945" s="54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</row>
    <row r="946" spans="1:47" ht="14.25" customHeight="1" x14ac:dyDescent="0.25">
      <c r="A946" s="52"/>
      <c r="B946" s="53"/>
      <c r="C946" s="54"/>
      <c r="D946" s="52"/>
      <c r="E946" s="52"/>
      <c r="F946" s="52"/>
      <c r="G946" s="52"/>
      <c r="H946" s="52"/>
      <c r="I946" s="54"/>
      <c r="J946" s="54"/>
      <c r="K946" s="52"/>
      <c r="L946" s="52"/>
      <c r="M946" s="55"/>
      <c r="N946" s="52"/>
      <c r="O946" s="52"/>
      <c r="P946" s="52"/>
      <c r="Q946" s="52"/>
      <c r="R946" s="52"/>
      <c r="S946" s="52"/>
      <c r="T946" s="52"/>
      <c r="U946" s="54"/>
      <c r="V946" s="54"/>
      <c r="W946" s="54"/>
      <c r="X946" s="54"/>
      <c r="Y946" s="54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</row>
    <row r="947" spans="1:47" ht="14.25" customHeight="1" x14ac:dyDescent="0.25">
      <c r="A947" s="52"/>
      <c r="B947" s="53"/>
      <c r="C947" s="54"/>
      <c r="D947" s="52"/>
      <c r="E947" s="52"/>
      <c r="F947" s="52"/>
      <c r="G947" s="52"/>
      <c r="H947" s="52"/>
      <c r="I947" s="54"/>
      <c r="J947" s="54"/>
      <c r="K947" s="52"/>
      <c r="L947" s="52"/>
      <c r="M947" s="55"/>
      <c r="N947" s="52"/>
      <c r="O947" s="52"/>
      <c r="P947" s="52"/>
      <c r="Q947" s="52"/>
      <c r="R947" s="52"/>
      <c r="S947" s="52"/>
      <c r="T947" s="52"/>
      <c r="U947" s="54"/>
      <c r="V947" s="54"/>
      <c r="W947" s="54"/>
      <c r="X947" s="54"/>
      <c r="Y947" s="54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</row>
    <row r="948" spans="1:47" ht="14.25" customHeight="1" x14ac:dyDescent="0.25">
      <c r="A948" s="52"/>
      <c r="B948" s="53"/>
      <c r="C948" s="54"/>
      <c r="D948" s="52"/>
      <c r="E948" s="52"/>
      <c r="F948" s="52"/>
      <c r="G948" s="52"/>
      <c r="H948" s="52"/>
      <c r="I948" s="54"/>
      <c r="J948" s="54"/>
      <c r="K948" s="52"/>
      <c r="L948" s="52"/>
      <c r="M948" s="55"/>
      <c r="N948" s="52"/>
      <c r="O948" s="52"/>
      <c r="P948" s="52"/>
      <c r="Q948" s="52"/>
      <c r="R948" s="52"/>
      <c r="S948" s="52"/>
      <c r="T948" s="52"/>
      <c r="U948" s="54"/>
      <c r="V948" s="54"/>
      <c r="W948" s="54"/>
      <c r="X948" s="54"/>
      <c r="Y948" s="54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</row>
    <row r="949" spans="1:47" ht="14.25" customHeight="1" x14ac:dyDescent="0.25">
      <c r="A949" s="52"/>
      <c r="B949" s="53"/>
      <c r="C949" s="54"/>
      <c r="D949" s="52"/>
      <c r="E949" s="52"/>
      <c r="F949" s="52"/>
      <c r="G949" s="52"/>
      <c r="H949" s="52"/>
      <c r="I949" s="54"/>
      <c r="J949" s="54"/>
      <c r="K949" s="52"/>
      <c r="L949" s="52"/>
      <c r="M949" s="55"/>
      <c r="N949" s="52"/>
      <c r="O949" s="52"/>
      <c r="P949" s="52"/>
      <c r="Q949" s="52"/>
      <c r="R949" s="52"/>
      <c r="S949" s="52"/>
      <c r="T949" s="52"/>
      <c r="U949" s="54"/>
      <c r="V949" s="54"/>
      <c r="W949" s="54"/>
      <c r="X949" s="54"/>
      <c r="Y949" s="54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</row>
    <row r="950" spans="1:47" ht="14.25" customHeight="1" x14ac:dyDescent="0.25">
      <c r="A950" s="52"/>
      <c r="B950" s="53"/>
      <c r="C950" s="54"/>
      <c r="D950" s="52"/>
      <c r="E950" s="52"/>
      <c r="F950" s="52"/>
      <c r="G950" s="52"/>
      <c r="H950" s="52"/>
      <c r="I950" s="54"/>
      <c r="J950" s="54"/>
      <c r="K950" s="52"/>
      <c r="L950" s="52"/>
      <c r="M950" s="55"/>
      <c r="N950" s="52"/>
      <c r="O950" s="52"/>
      <c r="P950" s="52"/>
      <c r="Q950" s="52"/>
      <c r="R950" s="52"/>
      <c r="S950" s="52"/>
      <c r="T950" s="52"/>
      <c r="U950" s="54"/>
      <c r="V950" s="54"/>
      <c r="W950" s="54"/>
      <c r="X950" s="54"/>
      <c r="Y950" s="54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</row>
    <row r="951" spans="1:47" ht="14.25" customHeight="1" x14ac:dyDescent="0.25">
      <c r="A951" s="52"/>
      <c r="B951" s="53"/>
      <c r="C951" s="54"/>
      <c r="D951" s="52"/>
      <c r="E951" s="52"/>
      <c r="F951" s="52"/>
      <c r="G951" s="52"/>
      <c r="H951" s="52"/>
      <c r="I951" s="54"/>
      <c r="J951" s="54"/>
      <c r="K951" s="52"/>
      <c r="L951" s="52"/>
      <c r="M951" s="55"/>
      <c r="N951" s="52"/>
      <c r="O951" s="52"/>
      <c r="P951" s="52"/>
      <c r="Q951" s="52"/>
      <c r="R951" s="52"/>
      <c r="S951" s="52"/>
      <c r="T951" s="52"/>
      <c r="U951" s="54"/>
      <c r="V951" s="54"/>
      <c r="W951" s="54"/>
      <c r="X951" s="54"/>
      <c r="Y951" s="54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</row>
    <row r="952" spans="1:47" ht="14.25" customHeight="1" x14ac:dyDescent="0.25">
      <c r="A952" s="52"/>
      <c r="B952" s="53"/>
      <c r="C952" s="54"/>
      <c r="D952" s="52"/>
      <c r="E952" s="52"/>
      <c r="F952" s="52"/>
      <c r="G952" s="52"/>
      <c r="H952" s="52"/>
      <c r="I952" s="54"/>
      <c r="J952" s="54"/>
      <c r="K952" s="52"/>
      <c r="L952" s="52"/>
      <c r="M952" s="55"/>
      <c r="N952" s="52"/>
      <c r="O952" s="52"/>
      <c r="P952" s="52"/>
      <c r="Q952" s="52"/>
      <c r="R952" s="52"/>
      <c r="S952" s="52"/>
      <c r="T952" s="52"/>
      <c r="U952" s="54"/>
      <c r="V952" s="54"/>
      <c r="W952" s="54"/>
      <c r="X952" s="54"/>
      <c r="Y952" s="54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</row>
    <row r="953" spans="1:47" ht="14.25" customHeight="1" x14ac:dyDescent="0.25">
      <c r="A953" s="52"/>
      <c r="B953" s="53"/>
      <c r="C953" s="54"/>
      <c r="D953" s="52"/>
      <c r="E953" s="52"/>
      <c r="F953" s="52"/>
      <c r="G953" s="52"/>
      <c r="H953" s="52"/>
      <c r="I953" s="54"/>
      <c r="J953" s="54"/>
      <c r="K953" s="52"/>
      <c r="L953" s="52"/>
      <c r="M953" s="55"/>
      <c r="N953" s="52"/>
      <c r="O953" s="52"/>
      <c r="P953" s="52"/>
      <c r="Q953" s="52"/>
      <c r="R953" s="52"/>
      <c r="S953" s="52"/>
      <c r="T953" s="52"/>
      <c r="U953" s="54"/>
      <c r="V953" s="54"/>
      <c r="W953" s="54"/>
      <c r="X953" s="54"/>
      <c r="Y953" s="54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</row>
    <row r="954" spans="1:47" ht="14.25" customHeight="1" x14ac:dyDescent="0.25">
      <c r="A954" s="52"/>
      <c r="B954" s="53"/>
      <c r="C954" s="54"/>
      <c r="D954" s="52"/>
      <c r="E954" s="52"/>
      <c r="F954" s="52"/>
      <c r="G954" s="52"/>
      <c r="H954" s="52"/>
      <c r="I954" s="54"/>
      <c r="J954" s="54"/>
      <c r="K954" s="52"/>
      <c r="L954" s="52"/>
      <c r="M954" s="55"/>
      <c r="N954" s="52"/>
      <c r="O954" s="52"/>
      <c r="P954" s="52"/>
      <c r="Q954" s="52"/>
      <c r="R954" s="52"/>
      <c r="S954" s="52"/>
      <c r="T954" s="52"/>
      <c r="U954" s="54"/>
      <c r="V954" s="54"/>
      <c r="W954" s="54"/>
      <c r="X954" s="54"/>
      <c r="Y954" s="54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</row>
    <row r="955" spans="1:47" ht="14.25" customHeight="1" x14ac:dyDescent="0.25">
      <c r="A955" s="52"/>
      <c r="B955" s="53"/>
      <c r="C955" s="54"/>
      <c r="D955" s="52"/>
      <c r="E955" s="52"/>
      <c r="F955" s="52"/>
      <c r="G955" s="52"/>
      <c r="H955" s="52"/>
      <c r="I955" s="54"/>
      <c r="J955" s="54"/>
      <c r="K955" s="52"/>
      <c r="L955" s="52"/>
      <c r="M955" s="55"/>
      <c r="N955" s="52"/>
      <c r="O955" s="52"/>
      <c r="P955" s="52"/>
      <c r="Q955" s="52"/>
      <c r="R955" s="52"/>
      <c r="S955" s="52"/>
      <c r="T955" s="52"/>
      <c r="U955" s="54"/>
      <c r="V955" s="54"/>
      <c r="W955" s="54"/>
      <c r="X955" s="54"/>
      <c r="Y955" s="54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</row>
    <row r="956" spans="1:47" ht="14.25" customHeight="1" x14ac:dyDescent="0.25">
      <c r="A956" s="52"/>
      <c r="B956" s="53"/>
      <c r="C956" s="54"/>
      <c r="D956" s="52"/>
      <c r="E956" s="52"/>
      <c r="F956" s="52"/>
      <c r="G956" s="52"/>
      <c r="H956" s="52"/>
      <c r="I956" s="54"/>
      <c r="J956" s="54"/>
      <c r="K956" s="52"/>
      <c r="L956" s="52"/>
      <c r="M956" s="55"/>
      <c r="N956" s="52"/>
      <c r="O956" s="52"/>
      <c r="P956" s="52"/>
      <c r="Q956" s="52"/>
      <c r="R956" s="52"/>
      <c r="S956" s="52"/>
      <c r="T956" s="52"/>
      <c r="U956" s="54"/>
      <c r="V956" s="54"/>
      <c r="W956" s="54"/>
      <c r="X956" s="54"/>
      <c r="Y956" s="54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</row>
    <row r="957" spans="1:47" ht="14.25" customHeight="1" x14ac:dyDescent="0.25">
      <c r="A957" s="52"/>
      <c r="B957" s="53"/>
      <c r="C957" s="54"/>
      <c r="D957" s="52"/>
      <c r="E957" s="52"/>
      <c r="F957" s="52"/>
      <c r="G957" s="52"/>
      <c r="H957" s="52"/>
      <c r="I957" s="54"/>
      <c r="J957" s="54"/>
      <c r="K957" s="52"/>
      <c r="L957" s="52"/>
      <c r="M957" s="55"/>
      <c r="N957" s="52"/>
      <c r="O957" s="52"/>
      <c r="P957" s="52"/>
      <c r="Q957" s="52"/>
      <c r="R957" s="52"/>
      <c r="S957" s="52"/>
      <c r="T957" s="52"/>
      <c r="U957" s="54"/>
      <c r="V957" s="54"/>
      <c r="W957" s="54"/>
      <c r="X957" s="54"/>
      <c r="Y957" s="54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</row>
    <row r="958" spans="1:47" ht="14.25" customHeight="1" x14ac:dyDescent="0.25">
      <c r="A958" s="52"/>
      <c r="B958" s="53"/>
      <c r="C958" s="54"/>
      <c r="D958" s="52"/>
      <c r="E958" s="52"/>
      <c r="F958" s="52"/>
      <c r="G958" s="52"/>
      <c r="H958" s="52"/>
      <c r="I958" s="54"/>
      <c r="J958" s="54"/>
      <c r="K958" s="52"/>
      <c r="L958" s="52"/>
      <c r="M958" s="55"/>
      <c r="N958" s="52"/>
      <c r="O958" s="52"/>
      <c r="P958" s="52"/>
      <c r="Q958" s="52"/>
      <c r="R958" s="52"/>
      <c r="S958" s="52"/>
      <c r="T958" s="52"/>
      <c r="U958" s="54"/>
      <c r="V958" s="54"/>
      <c r="W958" s="54"/>
      <c r="X958" s="54"/>
      <c r="Y958" s="54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</row>
    <row r="959" spans="1:47" ht="14.25" customHeight="1" x14ac:dyDescent="0.25">
      <c r="A959" s="52"/>
      <c r="B959" s="53"/>
      <c r="C959" s="54"/>
      <c r="D959" s="52"/>
      <c r="E959" s="52"/>
      <c r="F959" s="52"/>
      <c r="G959" s="52"/>
      <c r="H959" s="52"/>
      <c r="I959" s="54"/>
      <c r="J959" s="54"/>
      <c r="K959" s="52"/>
      <c r="L959" s="52"/>
      <c r="M959" s="55"/>
      <c r="N959" s="52"/>
      <c r="O959" s="52"/>
      <c r="P959" s="52"/>
      <c r="Q959" s="52"/>
      <c r="R959" s="52"/>
      <c r="S959" s="52"/>
      <c r="T959" s="52"/>
      <c r="U959" s="54"/>
      <c r="V959" s="54"/>
      <c r="W959" s="54"/>
      <c r="X959" s="54"/>
      <c r="Y959" s="54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</row>
    <row r="960" spans="1:47" ht="14.25" customHeight="1" x14ac:dyDescent="0.25">
      <c r="A960" s="52"/>
      <c r="B960" s="53"/>
      <c r="C960" s="54"/>
      <c r="D960" s="52"/>
      <c r="E960" s="52"/>
      <c r="F960" s="52"/>
      <c r="G960" s="52"/>
      <c r="H960" s="52"/>
      <c r="I960" s="54"/>
      <c r="J960" s="54"/>
      <c r="K960" s="52"/>
      <c r="L960" s="52"/>
      <c r="M960" s="55"/>
      <c r="N960" s="52"/>
      <c r="O960" s="52"/>
      <c r="P960" s="52"/>
      <c r="Q960" s="52"/>
      <c r="R960" s="52"/>
      <c r="S960" s="52"/>
      <c r="T960" s="52"/>
      <c r="U960" s="54"/>
      <c r="V960" s="54"/>
      <c r="W960" s="54"/>
      <c r="X960" s="54"/>
      <c r="Y960" s="54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</row>
    <row r="961" spans="1:47" ht="14.25" customHeight="1" x14ac:dyDescent="0.25">
      <c r="A961" s="52"/>
      <c r="B961" s="53"/>
      <c r="C961" s="54"/>
      <c r="D961" s="52"/>
      <c r="E961" s="52"/>
      <c r="F961" s="52"/>
      <c r="G961" s="52"/>
      <c r="H961" s="52"/>
      <c r="I961" s="54"/>
      <c r="J961" s="54"/>
      <c r="K961" s="52"/>
      <c r="L961" s="52"/>
      <c r="M961" s="55"/>
      <c r="N961" s="52"/>
      <c r="O961" s="52"/>
      <c r="P961" s="52"/>
      <c r="Q961" s="52"/>
      <c r="R961" s="52"/>
      <c r="S961" s="52"/>
      <c r="T961" s="52"/>
      <c r="U961" s="54"/>
      <c r="V961" s="54"/>
      <c r="W961" s="54"/>
      <c r="X961" s="54"/>
      <c r="Y961" s="54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</row>
    <row r="962" spans="1:47" ht="14.25" customHeight="1" x14ac:dyDescent="0.25">
      <c r="A962" s="52"/>
      <c r="B962" s="53"/>
      <c r="C962" s="54"/>
      <c r="D962" s="52"/>
      <c r="E962" s="52"/>
      <c r="F962" s="52"/>
      <c r="G962" s="52"/>
      <c r="H962" s="52"/>
      <c r="I962" s="54"/>
      <c r="J962" s="54"/>
      <c r="K962" s="52"/>
      <c r="L962" s="52"/>
      <c r="M962" s="55"/>
      <c r="N962" s="52"/>
      <c r="O962" s="52"/>
      <c r="P962" s="52"/>
      <c r="Q962" s="52"/>
      <c r="R962" s="52"/>
      <c r="S962" s="52"/>
      <c r="T962" s="52"/>
      <c r="U962" s="54"/>
      <c r="V962" s="54"/>
      <c r="W962" s="54"/>
      <c r="X962" s="54"/>
      <c r="Y962" s="54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</row>
    <row r="963" spans="1:47" ht="14.25" customHeight="1" x14ac:dyDescent="0.25">
      <c r="A963" s="52"/>
      <c r="B963" s="53"/>
      <c r="C963" s="54"/>
      <c r="D963" s="52"/>
      <c r="E963" s="52"/>
      <c r="F963" s="52"/>
      <c r="G963" s="52"/>
      <c r="H963" s="52"/>
      <c r="I963" s="54"/>
      <c r="J963" s="54"/>
      <c r="K963" s="52"/>
      <c r="L963" s="52"/>
      <c r="M963" s="55"/>
      <c r="N963" s="52"/>
      <c r="O963" s="52"/>
      <c r="P963" s="52"/>
      <c r="Q963" s="52"/>
      <c r="R963" s="52"/>
      <c r="S963" s="52"/>
      <c r="T963" s="52"/>
      <c r="U963" s="54"/>
      <c r="V963" s="54"/>
      <c r="W963" s="54"/>
      <c r="X963" s="54"/>
      <c r="Y963" s="54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</row>
    <row r="964" spans="1:47" ht="14.25" customHeight="1" x14ac:dyDescent="0.25">
      <c r="A964" s="52"/>
      <c r="B964" s="53"/>
      <c r="C964" s="54"/>
      <c r="D964" s="52"/>
      <c r="E964" s="52"/>
      <c r="F964" s="52"/>
      <c r="G964" s="52"/>
      <c r="H964" s="52"/>
      <c r="I964" s="54"/>
      <c r="J964" s="54"/>
      <c r="K964" s="52"/>
      <c r="L964" s="52"/>
      <c r="M964" s="55"/>
      <c r="N964" s="52"/>
      <c r="O964" s="52"/>
      <c r="P964" s="52"/>
      <c r="Q964" s="52"/>
      <c r="R964" s="52"/>
      <c r="S964" s="52"/>
      <c r="T964" s="52"/>
      <c r="U964" s="54"/>
      <c r="V964" s="54"/>
      <c r="W964" s="54"/>
      <c r="X964" s="54"/>
      <c r="Y964" s="54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</row>
    <row r="965" spans="1:47" ht="14.25" customHeight="1" x14ac:dyDescent="0.25">
      <c r="B965" s="53"/>
    </row>
    <row r="966" spans="1:47" ht="14.25" customHeight="1" x14ac:dyDescent="0.25">
      <c r="B966" s="53"/>
    </row>
    <row r="967" spans="1:47" ht="14.25" customHeight="1" x14ac:dyDescent="0.25">
      <c r="B967" s="53"/>
    </row>
    <row r="968" spans="1:47" ht="15" customHeight="1" x14ac:dyDescent="0.25">
      <c r="B968" s="53"/>
    </row>
    <row r="969" spans="1:47" ht="15" customHeight="1" x14ac:dyDescent="0.25">
      <c r="B969" s="53"/>
    </row>
    <row r="970" spans="1:47" ht="15" customHeight="1" x14ac:dyDescent="0.25">
      <c r="B970" s="53"/>
    </row>
    <row r="971" spans="1:47" ht="15" customHeight="1" x14ac:dyDescent="0.25">
      <c r="B971" s="53"/>
    </row>
    <row r="972" spans="1:47" ht="15" customHeight="1" x14ac:dyDescent="0.25">
      <c r="B972" s="53"/>
    </row>
    <row r="973" spans="1:47" ht="15" customHeight="1" x14ac:dyDescent="0.25">
      <c r="B973" s="53"/>
    </row>
    <row r="974" spans="1:47" ht="15" customHeight="1" x14ac:dyDescent="0.25">
      <c r="B974" s="53"/>
    </row>
    <row r="975" spans="1:47" ht="15" customHeight="1" x14ac:dyDescent="0.25">
      <c r="B975" s="53"/>
    </row>
    <row r="976" spans="1:47" ht="15" customHeight="1" x14ac:dyDescent="0.25">
      <c r="B976" s="53"/>
    </row>
    <row r="977" spans="2:2" ht="15" customHeight="1" x14ac:dyDescent="0.25">
      <c r="B977" s="53"/>
    </row>
    <row r="978" spans="2:2" ht="15" customHeight="1" x14ac:dyDescent="0.25">
      <c r="B978" s="53"/>
    </row>
    <row r="979" spans="2:2" ht="15" customHeight="1" x14ac:dyDescent="0.25">
      <c r="B979" s="53"/>
    </row>
    <row r="980" spans="2:2" ht="15" customHeight="1" x14ac:dyDescent="0.25">
      <c r="B980" s="53"/>
    </row>
    <row r="981" spans="2:2" ht="15" customHeight="1" x14ac:dyDescent="0.25">
      <c r="B981" s="53"/>
    </row>
    <row r="982" spans="2:2" ht="15" customHeight="1" x14ac:dyDescent="0.25">
      <c r="B982" s="53"/>
    </row>
    <row r="983" spans="2:2" ht="15" customHeight="1" x14ac:dyDescent="0.25">
      <c r="B983" s="53"/>
    </row>
    <row r="984" spans="2:2" ht="15" customHeight="1" x14ac:dyDescent="0.25">
      <c r="B984" s="53"/>
    </row>
    <row r="985" spans="2:2" ht="15" customHeight="1" x14ac:dyDescent="0.25">
      <c r="B985" s="53"/>
    </row>
    <row r="986" spans="2:2" ht="15" customHeight="1" x14ac:dyDescent="0.25">
      <c r="B986" s="53"/>
    </row>
    <row r="987" spans="2:2" ht="15" customHeight="1" x14ac:dyDescent="0.25">
      <c r="B987" s="53"/>
    </row>
    <row r="988" spans="2:2" ht="15" customHeight="1" x14ac:dyDescent="0.25">
      <c r="B988" s="53"/>
    </row>
    <row r="989" spans="2:2" ht="15" customHeight="1" x14ac:dyDescent="0.25">
      <c r="B989" s="53"/>
    </row>
    <row r="990" spans="2:2" ht="15" customHeight="1" x14ac:dyDescent="0.25">
      <c r="B990" s="53"/>
    </row>
    <row r="991" spans="2:2" ht="15" customHeight="1" x14ac:dyDescent="0.25">
      <c r="B991" s="53"/>
    </row>
    <row r="992" spans="2:2" ht="15" customHeight="1" x14ac:dyDescent="0.25">
      <c r="B992" s="53"/>
    </row>
    <row r="993" spans="2:2" ht="15" customHeight="1" x14ac:dyDescent="0.25">
      <c r="B993" s="53"/>
    </row>
    <row r="994" spans="2:2" ht="15" customHeight="1" x14ac:dyDescent="0.25">
      <c r="B994" s="53"/>
    </row>
    <row r="995" spans="2:2" ht="15" customHeight="1" x14ac:dyDescent="0.25">
      <c r="B995" s="53"/>
    </row>
    <row r="996" spans="2:2" ht="15" customHeight="1" x14ac:dyDescent="0.25">
      <c r="B996" s="53"/>
    </row>
    <row r="997" spans="2:2" ht="15" customHeight="1" x14ac:dyDescent="0.25">
      <c r="B997" s="53"/>
    </row>
    <row r="998" spans="2:2" ht="15" customHeight="1" x14ac:dyDescent="0.25">
      <c r="B998" s="53"/>
    </row>
    <row r="999" spans="2:2" ht="15" customHeight="1" x14ac:dyDescent="0.25">
      <c r="B999" s="53"/>
    </row>
    <row r="1000" spans="2:2" ht="15" customHeight="1" x14ac:dyDescent="0.25">
      <c r="B1000" s="53"/>
    </row>
    <row r="1001" spans="2:2" ht="15" customHeight="1" x14ac:dyDescent="0.25">
      <c r="B1001" s="53"/>
    </row>
    <row r="1002" spans="2:2" ht="15" customHeight="1" x14ac:dyDescent="0.25">
      <c r="B1002" s="53"/>
    </row>
    <row r="1003" spans="2:2" ht="15" customHeight="1" x14ac:dyDescent="0.25">
      <c r="B1003" s="53"/>
    </row>
    <row r="1004" spans="2:2" ht="15" customHeight="1" x14ac:dyDescent="0.25">
      <c r="B1004" s="53"/>
    </row>
    <row r="1005" spans="2:2" ht="15" customHeight="1" x14ac:dyDescent="0.25">
      <c r="B1005" s="53"/>
    </row>
    <row r="1006" spans="2:2" ht="15" customHeight="1" x14ac:dyDescent="0.25">
      <c r="B1006" s="53"/>
    </row>
    <row r="1007" spans="2:2" ht="15" customHeight="1" x14ac:dyDescent="0.25">
      <c r="B1007" s="53"/>
    </row>
    <row r="1008" spans="2:2" ht="15" customHeight="1" x14ac:dyDescent="0.25">
      <c r="B1008" s="53"/>
    </row>
    <row r="1009" spans="2:2" ht="15" customHeight="1" x14ac:dyDescent="0.25">
      <c r="B1009" s="53"/>
    </row>
    <row r="1010" spans="2:2" ht="15" customHeight="1" x14ac:dyDescent="0.25">
      <c r="B1010" s="53"/>
    </row>
    <row r="1011" spans="2:2" ht="15" customHeight="1" x14ac:dyDescent="0.25">
      <c r="B1011" s="53"/>
    </row>
    <row r="1012" spans="2:2" ht="15" customHeight="1" x14ac:dyDescent="0.25">
      <c r="B1012" s="53"/>
    </row>
    <row r="1013" spans="2:2" ht="15" customHeight="1" x14ac:dyDescent="0.25">
      <c r="B1013" s="53"/>
    </row>
    <row r="1014" spans="2:2" ht="15" customHeight="1" x14ac:dyDescent="0.25">
      <c r="B1014" s="53"/>
    </row>
    <row r="1015" spans="2:2" ht="15" customHeight="1" x14ac:dyDescent="0.25">
      <c r="B1015" s="53"/>
    </row>
    <row r="1016" spans="2:2" ht="15" customHeight="1" x14ac:dyDescent="0.25">
      <c r="B1016" s="53"/>
    </row>
    <row r="1017" spans="2:2" ht="15" customHeight="1" x14ac:dyDescent="0.25">
      <c r="B1017" s="53"/>
    </row>
    <row r="1018" spans="2:2" ht="15" customHeight="1" x14ac:dyDescent="0.25">
      <c r="B1018" s="53"/>
    </row>
    <row r="1019" spans="2:2" ht="15" customHeight="1" x14ac:dyDescent="0.25">
      <c r="B1019" s="53"/>
    </row>
    <row r="1020" spans="2:2" ht="15" customHeight="1" x14ac:dyDescent="0.25">
      <c r="B1020" s="53"/>
    </row>
    <row r="1021" spans="2:2" ht="15" customHeight="1" x14ac:dyDescent="0.25">
      <c r="B1021" s="53"/>
    </row>
    <row r="1022" spans="2:2" ht="15" customHeight="1" x14ac:dyDescent="0.25">
      <c r="B1022" s="53"/>
    </row>
    <row r="1023" spans="2:2" ht="15" customHeight="1" x14ac:dyDescent="0.25">
      <c r="B1023" s="53"/>
    </row>
    <row r="1024" spans="2:2" ht="15" customHeight="1" x14ac:dyDescent="0.25">
      <c r="B1024" s="53"/>
    </row>
    <row r="1025" spans="2:2" ht="15" customHeight="1" x14ac:dyDescent="0.25">
      <c r="B1025" s="53"/>
    </row>
    <row r="1026" spans="2:2" ht="15" customHeight="1" x14ac:dyDescent="0.25">
      <c r="B1026" s="53"/>
    </row>
    <row r="1027" spans="2:2" ht="15" customHeight="1" x14ac:dyDescent="0.25">
      <c r="B1027" s="53"/>
    </row>
    <row r="1028" spans="2:2" ht="15" customHeight="1" x14ac:dyDescent="0.25">
      <c r="B1028" s="53"/>
    </row>
    <row r="1029" spans="2:2" ht="15" customHeight="1" x14ac:dyDescent="0.25">
      <c r="B1029" s="53"/>
    </row>
    <row r="1030" spans="2:2" ht="15" customHeight="1" x14ac:dyDescent="0.25">
      <c r="B1030" s="53"/>
    </row>
    <row r="1031" spans="2:2" ht="15" customHeight="1" x14ac:dyDescent="0.25">
      <c r="B1031" s="53"/>
    </row>
    <row r="1032" spans="2:2" ht="15" customHeight="1" x14ac:dyDescent="0.25">
      <c r="B1032" s="53"/>
    </row>
    <row r="1033" spans="2:2" ht="15" customHeight="1" x14ac:dyDescent="0.25">
      <c r="B1033" s="53"/>
    </row>
    <row r="1034" spans="2:2" ht="15" customHeight="1" x14ac:dyDescent="0.25">
      <c r="B1034" s="53"/>
    </row>
    <row r="1035" spans="2:2" ht="15" customHeight="1" x14ac:dyDescent="0.25">
      <c r="B1035" s="53"/>
    </row>
    <row r="1036" spans="2:2" ht="15" customHeight="1" x14ac:dyDescent="0.25">
      <c r="B1036" s="53"/>
    </row>
    <row r="1037" spans="2:2" ht="15" customHeight="1" x14ac:dyDescent="0.25">
      <c r="B1037" s="53"/>
    </row>
    <row r="1038" spans="2:2" ht="15" customHeight="1" x14ac:dyDescent="0.25">
      <c r="B1038" s="53"/>
    </row>
    <row r="1039" spans="2:2" ht="15" customHeight="1" x14ac:dyDescent="0.25">
      <c r="B1039" s="53"/>
    </row>
    <row r="1040" spans="2:2" ht="15" customHeight="1" x14ac:dyDescent="0.25">
      <c r="B1040" s="53"/>
    </row>
    <row r="1041" spans="2:2" ht="15" customHeight="1" x14ac:dyDescent="0.25">
      <c r="B1041" s="53"/>
    </row>
    <row r="1042" spans="2:2" ht="15" customHeight="1" x14ac:dyDescent="0.25">
      <c r="B1042" s="53"/>
    </row>
    <row r="1043" spans="2:2" ht="15" customHeight="1" x14ac:dyDescent="0.25">
      <c r="B1043" s="53"/>
    </row>
    <row r="1044" spans="2:2" ht="15" customHeight="1" x14ac:dyDescent="0.25">
      <c r="B1044" s="53"/>
    </row>
    <row r="1045" spans="2:2" ht="15" customHeight="1" x14ac:dyDescent="0.25">
      <c r="B1045" s="53"/>
    </row>
    <row r="1046" spans="2:2" ht="15" customHeight="1" x14ac:dyDescent="0.25">
      <c r="B1046" s="53"/>
    </row>
    <row r="1047" spans="2:2" ht="15" customHeight="1" x14ac:dyDescent="0.25">
      <c r="B1047" s="53"/>
    </row>
    <row r="1048" spans="2:2" ht="15" customHeight="1" x14ac:dyDescent="0.25">
      <c r="B1048" s="53"/>
    </row>
    <row r="1049" spans="2:2" ht="15" customHeight="1" x14ac:dyDescent="0.25">
      <c r="B1049" s="53"/>
    </row>
    <row r="1050" spans="2:2" ht="15" customHeight="1" x14ac:dyDescent="0.25">
      <c r="B1050" s="53"/>
    </row>
    <row r="1051" spans="2:2" ht="15" customHeight="1" x14ac:dyDescent="0.25">
      <c r="B1051" s="53"/>
    </row>
    <row r="1052" spans="2:2" ht="15" customHeight="1" x14ac:dyDescent="0.25">
      <c r="B1052" s="53"/>
    </row>
    <row r="1053" spans="2:2" ht="15" customHeight="1" x14ac:dyDescent="0.25">
      <c r="B1053" s="53"/>
    </row>
    <row r="1054" spans="2:2" ht="15" customHeight="1" x14ac:dyDescent="0.25">
      <c r="B1054" s="53"/>
    </row>
    <row r="1055" spans="2:2" ht="15" customHeight="1" x14ac:dyDescent="0.25">
      <c r="B1055" s="53"/>
    </row>
    <row r="1056" spans="2:2" ht="15" customHeight="1" x14ac:dyDescent="0.25">
      <c r="B1056" s="53"/>
    </row>
    <row r="1057" spans="2:2" ht="15" customHeight="1" x14ac:dyDescent="0.25">
      <c r="B1057" s="53"/>
    </row>
    <row r="1058" spans="2:2" ht="15" customHeight="1" x14ac:dyDescent="0.25">
      <c r="B1058" s="53"/>
    </row>
    <row r="1059" spans="2:2" ht="15" customHeight="1" x14ac:dyDescent="0.25">
      <c r="B1059" s="53"/>
    </row>
    <row r="1060" spans="2:2" ht="15" customHeight="1" x14ac:dyDescent="0.25">
      <c r="B1060" s="53"/>
    </row>
    <row r="1061" spans="2:2" ht="15" customHeight="1" x14ac:dyDescent="0.25">
      <c r="B1061" s="53"/>
    </row>
    <row r="1062" spans="2:2" ht="15" customHeight="1" x14ac:dyDescent="0.25">
      <c r="B1062" s="53"/>
    </row>
    <row r="1063" spans="2:2" ht="15" customHeight="1" x14ac:dyDescent="0.25">
      <c r="B1063" s="53"/>
    </row>
    <row r="1064" spans="2:2" ht="15" customHeight="1" x14ac:dyDescent="0.25">
      <c r="B1064" s="53"/>
    </row>
    <row r="1065" spans="2:2" ht="15" customHeight="1" x14ac:dyDescent="0.25">
      <c r="B1065" s="53"/>
    </row>
    <row r="1066" spans="2:2" ht="15" customHeight="1" x14ac:dyDescent="0.25">
      <c r="B1066" s="53"/>
    </row>
    <row r="1067" spans="2:2" ht="15" customHeight="1" x14ac:dyDescent="0.25">
      <c r="B1067" s="53"/>
    </row>
    <row r="1068" spans="2:2" ht="15" customHeight="1" x14ac:dyDescent="0.25">
      <c r="B1068" s="53"/>
    </row>
    <row r="1069" spans="2:2" ht="15" customHeight="1" x14ac:dyDescent="0.25">
      <c r="B1069" s="53"/>
    </row>
    <row r="1070" spans="2:2" ht="15" customHeight="1" x14ac:dyDescent="0.25">
      <c r="B1070" s="53"/>
    </row>
    <row r="1071" spans="2:2" ht="15" customHeight="1" x14ac:dyDescent="0.25">
      <c r="B1071" s="53"/>
    </row>
    <row r="1072" spans="2:2" ht="15" customHeight="1" x14ac:dyDescent="0.25">
      <c r="B1072" s="53"/>
    </row>
    <row r="1073" spans="2:2" ht="15" customHeight="1" x14ac:dyDescent="0.25">
      <c r="B1073" s="53"/>
    </row>
    <row r="1074" spans="2:2" ht="15" customHeight="1" x14ac:dyDescent="0.25">
      <c r="B1074" s="53"/>
    </row>
    <row r="1075" spans="2:2" ht="15" customHeight="1" x14ac:dyDescent="0.25">
      <c r="B1075" s="53"/>
    </row>
    <row r="1076" spans="2:2" ht="15" customHeight="1" x14ac:dyDescent="0.25">
      <c r="B1076" s="53"/>
    </row>
    <row r="1077" spans="2:2" ht="15" customHeight="1" x14ac:dyDescent="0.25">
      <c r="B1077" s="53"/>
    </row>
    <row r="1078" spans="2:2" ht="15" customHeight="1" x14ac:dyDescent="0.25">
      <c r="B1078" s="53"/>
    </row>
    <row r="1079" spans="2:2" ht="15" customHeight="1" x14ac:dyDescent="0.25">
      <c r="B1079" s="53"/>
    </row>
    <row r="1080" spans="2:2" ht="15" customHeight="1" x14ac:dyDescent="0.25">
      <c r="B1080" s="53"/>
    </row>
    <row r="1081" spans="2:2" ht="15" customHeight="1" x14ac:dyDescent="0.25">
      <c r="B1081" s="53"/>
    </row>
    <row r="1082" spans="2:2" ht="15" customHeight="1" x14ac:dyDescent="0.25">
      <c r="B1082" s="53"/>
    </row>
    <row r="1083" spans="2:2" ht="15" customHeight="1" x14ac:dyDescent="0.25">
      <c r="B1083" s="53"/>
    </row>
    <row r="1084" spans="2:2" ht="15" customHeight="1" x14ac:dyDescent="0.25">
      <c r="B1084" s="53"/>
    </row>
    <row r="1085" spans="2:2" ht="15" customHeight="1" x14ac:dyDescent="0.25">
      <c r="B1085" s="53"/>
    </row>
    <row r="1086" spans="2:2" ht="15" customHeight="1" x14ac:dyDescent="0.25">
      <c r="B1086" s="53"/>
    </row>
    <row r="1087" spans="2:2" ht="15" customHeight="1" x14ac:dyDescent="0.25">
      <c r="B1087" s="53"/>
    </row>
    <row r="1088" spans="2:2" ht="15" customHeight="1" x14ac:dyDescent="0.25">
      <c r="B1088" s="53"/>
    </row>
    <row r="1089" spans="2:2" ht="15" customHeight="1" x14ac:dyDescent="0.25">
      <c r="B1089" s="53"/>
    </row>
    <row r="1090" spans="2:2" ht="15" customHeight="1" x14ac:dyDescent="0.25">
      <c r="B1090" s="53"/>
    </row>
    <row r="1091" spans="2:2" ht="15" customHeight="1" x14ac:dyDescent="0.25">
      <c r="B1091" s="53"/>
    </row>
    <row r="1092" spans="2:2" ht="15" customHeight="1" x14ac:dyDescent="0.25">
      <c r="B1092" s="53"/>
    </row>
    <row r="1093" spans="2:2" ht="15" customHeight="1" x14ac:dyDescent="0.25">
      <c r="B1093" s="53"/>
    </row>
    <row r="1094" spans="2:2" ht="15" customHeight="1" x14ac:dyDescent="0.25">
      <c r="B1094" s="53"/>
    </row>
    <row r="1095" spans="2:2" ht="15" customHeight="1" x14ac:dyDescent="0.25">
      <c r="B1095" s="53"/>
    </row>
    <row r="1096" spans="2:2" ht="15" customHeight="1" x14ac:dyDescent="0.25">
      <c r="B1096" s="53"/>
    </row>
    <row r="1097" spans="2:2" ht="15" customHeight="1" x14ac:dyDescent="0.25">
      <c r="B1097" s="53"/>
    </row>
    <row r="1098" spans="2:2" ht="15" customHeight="1" x14ac:dyDescent="0.25">
      <c r="B1098" s="53"/>
    </row>
    <row r="1099" spans="2:2" ht="15" customHeight="1" x14ac:dyDescent="0.25">
      <c r="B1099" s="53"/>
    </row>
    <row r="1100" spans="2:2" ht="15" customHeight="1" x14ac:dyDescent="0.25">
      <c r="B1100" s="53"/>
    </row>
    <row r="1101" spans="2:2" ht="15" customHeight="1" x14ac:dyDescent="0.25">
      <c r="B1101" s="53"/>
    </row>
    <row r="1102" spans="2:2" ht="15" customHeight="1" x14ac:dyDescent="0.25">
      <c r="B1102" s="53"/>
    </row>
    <row r="1103" spans="2:2" ht="15" customHeight="1" x14ac:dyDescent="0.25">
      <c r="B1103" s="53"/>
    </row>
    <row r="1104" spans="2:2" ht="15" customHeight="1" x14ac:dyDescent="0.25">
      <c r="B1104" s="53"/>
    </row>
    <row r="1105" spans="2:2" ht="15" customHeight="1" x14ac:dyDescent="0.25">
      <c r="B1105" s="53"/>
    </row>
    <row r="1106" spans="2:2" ht="15" customHeight="1" x14ac:dyDescent="0.25">
      <c r="B1106" s="53"/>
    </row>
    <row r="1107" spans="2:2" ht="15" customHeight="1" x14ac:dyDescent="0.25">
      <c r="B1107" s="53"/>
    </row>
    <row r="1108" spans="2:2" ht="15" customHeight="1" x14ac:dyDescent="0.25">
      <c r="B1108" s="53"/>
    </row>
    <row r="1109" spans="2:2" ht="15" customHeight="1" x14ac:dyDescent="0.25">
      <c r="B1109" s="53"/>
    </row>
    <row r="1110" spans="2:2" ht="15" customHeight="1" x14ac:dyDescent="0.25">
      <c r="B1110" s="53"/>
    </row>
    <row r="1111" spans="2:2" ht="15" customHeight="1" x14ac:dyDescent="0.25">
      <c r="B1111" s="53"/>
    </row>
    <row r="1112" spans="2:2" ht="15" customHeight="1" x14ac:dyDescent="0.25">
      <c r="B1112" s="53"/>
    </row>
    <row r="1113" spans="2:2" ht="15" customHeight="1" x14ac:dyDescent="0.25">
      <c r="B1113" s="53"/>
    </row>
    <row r="1114" spans="2:2" ht="15" customHeight="1" x14ac:dyDescent="0.25">
      <c r="B1114" s="53"/>
    </row>
    <row r="1115" spans="2:2" ht="15" customHeight="1" x14ac:dyDescent="0.25">
      <c r="B1115" s="53"/>
    </row>
    <row r="1116" spans="2:2" ht="15" customHeight="1" x14ac:dyDescent="0.25">
      <c r="B1116" s="53"/>
    </row>
    <row r="1117" spans="2:2" ht="15" customHeight="1" x14ac:dyDescent="0.25">
      <c r="B1117" s="53"/>
    </row>
    <row r="1118" spans="2:2" ht="15" customHeight="1" x14ac:dyDescent="0.25">
      <c r="B1118" s="53"/>
    </row>
    <row r="1119" spans="2:2" ht="15" customHeight="1" x14ac:dyDescent="0.25">
      <c r="B1119" s="53"/>
    </row>
    <row r="1120" spans="2:2" ht="15" customHeight="1" x14ac:dyDescent="0.25">
      <c r="B1120" s="53"/>
    </row>
    <row r="1121" spans="2:2" ht="15" customHeight="1" x14ac:dyDescent="0.25">
      <c r="B1121" s="53"/>
    </row>
    <row r="1122" spans="2:2" ht="15" customHeight="1" x14ac:dyDescent="0.25">
      <c r="B1122" s="53"/>
    </row>
    <row r="1123" spans="2:2" ht="15" customHeight="1" x14ac:dyDescent="0.25">
      <c r="B1123" s="53"/>
    </row>
    <row r="1124" spans="2:2" ht="15" customHeight="1" x14ac:dyDescent="0.25">
      <c r="B1124" s="53"/>
    </row>
    <row r="1125" spans="2:2" ht="15" customHeight="1" x14ac:dyDescent="0.25">
      <c r="B1125" s="53"/>
    </row>
    <row r="1126" spans="2:2" ht="15" customHeight="1" x14ac:dyDescent="0.25">
      <c r="B1126" s="53"/>
    </row>
    <row r="1127" spans="2:2" ht="15" customHeight="1" x14ac:dyDescent="0.25">
      <c r="B1127" s="53"/>
    </row>
    <row r="1128" spans="2:2" ht="15" customHeight="1" x14ac:dyDescent="0.25">
      <c r="B1128" s="53"/>
    </row>
    <row r="1129" spans="2:2" ht="15" customHeight="1" x14ac:dyDescent="0.25">
      <c r="B1129" s="53"/>
    </row>
    <row r="1130" spans="2:2" ht="15" customHeight="1" x14ac:dyDescent="0.25">
      <c r="B1130" s="53"/>
    </row>
    <row r="1131" spans="2:2" ht="15" customHeight="1" x14ac:dyDescent="0.25">
      <c r="B1131" s="53"/>
    </row>
    <row r="1132" spans="2:2" ht="15" customHeight="1" x14ac:dyDescent="0.25">
      <c r="B1132" s="53"/>
    </row>
    <row r="1133" spans="2:2" ht="15" customHeight="1" x14ac:dyDescent="0.25">
      <c r="B1133" s="53"/>
    </row>
    <row r="1134" spans="2:2" ht="15" customHeight="1" x14ac:dyDescent="0.25">
      <c r="B1134" s="53"/>
    </row>
    <row r="1135" spans="2:2" ht="15" customHeight="1" x14ac:dyDescent="0.25">
      <c r="B1135" s="53"/>
    </row>
    <row r="1136" spans="2:2" ht="15" customHeight="1" x14ac:dyDescent="0.25">
      <c r="B1136" s="53"/>
    </row>
    <row r="1137" spans="2:2" ht="15" customHeight="1" x14ac:dyDescent="0.25">
      <c r="B1137" s="53"/>
    </row>
    <row r="1138" spans="2:2" ht="15" customHeight="1" x14ac:dyDescent="0.25">
      <c r="B1138" s="53"/>
    </row>
    <row r="1139" spans="2:2" ht="15" customHeight="1" x14ac:dyDescent="0.25">
      <c r="B1139" s="53"/>
    </row>
    <row r="1140" spans="2:2" ht="15" customHeight="1" x14ac:dyDescent="0.25">
      <c r="B1140" s="53"/>
    </row>
    <row r="1141" spans="2:2" ht="15" customHeight="1" x14ac:dyDescent="0.25">
      <c r="B1141" s="53"/>
    </row>
    <row r="1142" spans="2:2" ht="15" customHeight="1" x14ac:dyDescent="0.25">
      <c r="B1142" s="53"/>
    </row>
    <row r="1143" spans="2:2" ht="15" customHeight="1" x14ac:dyDescent="0.25">
      <c r="B1143" s="53"/>
    </row>
    <row r="1144" spans="2:2" ht="15" customHeight="1" x14ac:dyDescent="0.25">
      <c r="B1144" s="53"/>
    </row>
    <row r="1145" spans="2:2" ht="15" customHeight="1" x14ac:dyDescent="0.25">
      <c r="B1145" s="53"/>
    </row>
    <row r="1146" spans="2:2" ht="15" customHeight="1" x14ac:dyDescent="0.25">
      <c r="B1146" s="53"/>
    </row>
    <row r="1147" spans="2:2" ht="15" customHeight="1" x14ac:dyDescent="0.25">
      <c r="B1147" s="53"/>
    </row>
    <row r="1148" spans="2:2" ht="15" customHeight="1" x14ac:dyDescent="0.25">
      <c r="B1148" s="53"/>
    </row>
    <row r="1149" spans="2:2" ht="15" customHeight="1" x14ac:dyDescent="0.25">
      <c r="B1149" s="53"/>
    </row>
    <row r="1150" spans="2:2" ht="15" customHeight="1" x14ac:dyDescent="0.25">
      <c r="B1150" s="53"/>
    </row>
    <row r="1151" spans="2:2" ht="15" customHeight="1" x14ac:dyDescent="0.25">
      <c r="B1151" s="53"/>
    </row>
    <row r="1152" spans="2:2" ht="15" customHeight="1" x14ac:dyDescent="0.25">
      <c r="B1152" s="53"/>
    </row>
    <row r="1153" spans="2:2" ht="15" customHeight="1" x14ac:dyDescent="0.25">
      <c r="B1153" s="53"/>
    </row>
    <row r="1154" spans="2:2" ht="15" customHeight="1" x14ac:dyDescent="0.25">
      <c r="B1154" s="53"/>
    </row>
    <row r="1155" spans="2:2" ht="15" customHeight="1" x14ac:dyDescent="0.25">
      <c r="B1155" s="53"/>
    </row>
    <row r="1156" spans="2:2" ht="15" customHeight="1" x14ac:dyDescent="0.25">
      <c r="B1156" s="53"/>
    </row>
    <row r="1157" spans="2:2" ht="15" customHeight="1" x14ac:dyDescent="0.25">
      <c r="B1157" s="53"/>
    </row>
    <row r="1158" spans="2:2" ht="15" customHeight="1" x14ac:dyDescent="0.25">
      <c r="B1158" s="53"/>
    </row>
    <row r="1159" spans="2:2" ht="15" customHeight="1" x14ac:dyDescent="0.25">
      <c r="B1159" s="53"/>
    </row>
    <row r="1160" spans="2:2" ht="15" customHeight="1" x14ac:dyDescent="0.25">
      <c r="B1160" s="53"/>
    </row>
    <row r="1161" spans="2:2" ht="15" customHeight="1" x14ac:dyDescent="0.25">
      <c r="B1161" s="53"/>
    </row>
    <row r="1162" spans="2:2" ht="15" customHeight="1" x14ac:dyDescent="0.25">
      <c r="B1162" s="53"/>
    </row>
    <row r="1163" spans="2:2" ht="15" customHeight="1" x14ac:dyDescent="0.25">
      <c r="B1163" s="53"/>
    </row>
    <row r="1164" spans="2:2" ht="15" customHeight="1" x14ac:dyDescent="0.25">
      <c r="B1164" s="53"/>
    </row>
    <row r="1165" spans="2:2" ht="15" customHeight="1" x14ac:dyDescent="0.25">
      <c r="B1165" s="53"/>
    </row>
    <row r="1166" spans="2:2" ht="15" customHeight="1" x14ac:dyDescent="0.25">
      <c r="B1166" s="53"/>
    </row>
    <row r="1167" spans="2:2" ht="15" customHeight="1" x14ac:dyDescent="0.25">
      <c r="B1167" s="53"/>
    </row>
    <row r="1168" spans="2:2" ht="15" customHeight="1" x14ac:dyDescent="0.25">
      <c r="B1168" s="53"/>
    </row>
    <row r="1169" spans="2:2" ht="15" customHeight="1" x14ac:dyDescent="0.25">
      <c r="B1169" s="53"/>
    </row>
    <row r="1170" spans="2:2" ht="15" customHeight="1" x14ac:dyDescent="0.25">
      <c r="B1170" s="53"/>
    </row>
    <row r="1171" spans="2:2" ht="15" customHeight="1" x14ac:dyDescent="0.25">
      <c r="B1171" s="53"/>
    </row>
    <row r="1172" spans="2:2" ht="15" customHeight="1" x14ac:dyDescent="0.25">
      <c r="B1172" s="53"/>
    </row>
    <row r="1173" spans="2:2" ht="15" customHeight="1" x14ac:dyDescent="0.25">
      <c r="B1173" s="53"/>
    </row>
    <row r="1174" spans="2:2" ht="15" customHeight="1" x14ac:dyDescent="0.25">
      <c r="B1174" s="53"/>
    </row>
    <row r="1175" spans="2:2" ht="15" customHeight="1" x14ac:dyDescent="0.25">
      <c r="B1175" s="53"/>
    </row>
    <row r="1176" spans="2:2" ht="15" customHeight="1" x14ac:dyDescent="0.25">
      <c r="B1176" s="53"/>
    </row>
    <row r="1177" spans="2:2" ht="15" customHeight="1" x14ac:dyDescent="0.25">
      <c r="B1177" s="53"/>
    </row>
    <row r="1178" spans="2:2" ht="15" customHeight="1" x14ac:dyDescent="0.25">
      <c r="B1178" s="53"/>
    </row>
    <row r="1179" spans="2:2" ht="15" customHeight="1" x14ac:dyDescent="0.25">
      <c r="B1179" s="53"/>
    </row>
    <row r="1180" spans="2:2" ht="15" customHeight="1" x14ac:dyDescent="0.25">
      <c r="B1180" s="53"/>
    </row>
    <row r="1181" spans="2:2" ht="15" customHeight="1" x14ac:dyDescent="0.25">
      <c r="B1181" s="53"/>
    </row>
    <row r="1182" spans="2:2" ht="15" customHeight="1" x14ac:dyDescent="0.25">
      <c r="B1182" s="53"/>
    </row>
    <row r="1183" spans="2:2" ht="15" customHeight="1" x14ac:dyDescent="0.25">
      <c r="B1183" s="53"/>
    </row>
    <row r="1184" spans="2:2" ht="15" customHeight="1" x14ac:dyDescent="0.25">
      <c r="B1184" s="53"/>
    </row>
    <row r="1185" spans="2:2" ht="15" customHeight="1" x14ac:dyDescent="0.25">
      <c r="B1185" s="53"/>
    </row>
    <row r="1186" spans="2:2" ht="15" customHeight="1" x14ac:dyDescent="0.25">
      <c r="B1186" s="53"/>
    </row>
    <row r="1187" spans="2:2" ht="15" customHeight="1" x14ac:dyDescent="0.25">
      <c r="B1187" s="53"/>
    </row>
    <row r="1188" spans="2:2" ht="15" customHeight="1" x14ac:dyDescent="0.25">
      <c r="B1188" s="53"/>
    </row>
    <row r="1189" spans="2:2" ht="15" customHeight="1" x14ac:dyDescent="0.25">
      <c r="B1189" s="53"/>
    </row>
    <row r="1190" spans="2:2" ht="15" customHeight="1" x14ac:dyDescent="0.25">
      <c r="B1190" s="53"/>
    </row>
    <row r="1191" spans="2:2" ht="15" customHeight="1" x14ac:dyDescent="0.25">
      <c r="B1191" s="53"/>
    </row>
    <row r="1192" spans="2:2" ht="15" customHeight="1" x14ac:dyDescent="0.25">
      <c r="B1192" s="53"/>
    </row>
    <row r="1193" spans="2:2" ht="15" customHeight="1" x14ac:dyDescent="0.25">
      <c r="B1193" s="53"/>
    </row>
    <row r="1194" spans="2:2" ht="15" customHeight="1" x14ac:dyDescent="0.25">
      <c r="B1194" s="53"/>
    </row>
    <row r="1195" spans="2:2" ht="15" customHeight="1" x14ac:dyDescent="0.25">
      <c r="B1195" s="53"/>
    </row>
    <row r="1196" spans="2:2" ht="15" customHeight="1" x14ac:dyDescent="0.25">
      <c r="B1196" s="53"/>
    </row>
    <row r="1197" spans="2:2" ht="15" customHeight="1" x14ac:dyDescent="0.25">
      <c r="B1197" s="53"/>
    </row>
    <row r="1198" spans="2:2" ht="15" customHeight="1" x14ac:dyDescent="0.25">
      <c r="B1198" s="53"/>
    </row>
    <row r="1199" spans="2:2" ht="15" customHeight="1" x14ac:dyDescent="0.25">
      <c r="B1199" s="53"/>
    </row>
    <row r="1200" spans="2:2" ht="15" customHeight="1" x14ac:dyDescent="0.25">
      <c r="B1200" s="53"/>
    </row>
    <row r="1201" spans="2:2" ht="15" customHeight="1" x14ac:dyDescent="0.25">
      <c r="B1201" s="53"/>
    </row>
    <row r="1202" spans="2:2" ht="15" customHeight="1" x14ac:dyDescent="0.25">
      <c r="B1202" s="53"/>
    </row>
    <row r="1203" spans="2:2" ht="15" customHeight="1" x14ac:dyDescent="0.25">
      <c r="B1203" s="53"/>
    </row>
    <row r="1204" spans="2:2" ht="15" customHeight="1" x14ac:dyDescent="0.25">
      <c r="B1204" s="53"/>
    </row>
    <row r="1205" spans="2:2" ht="15" customHeight="1" x14ac:dyDescent="0.25">
      <c r="B1205" s="53"/>
    </row>
    <row r="1206" spans="2:2" ht="15" customHeight="1" x14ac:dyDescent="0.25">
      <c r="B1206" s="53"/>
    </row>
    <row r="1207" spans="2:2" ht="15" customHeight="1" x14ac:dyDescent="0.25">
      <c r="B1207" s="53"/>
    </row>
    <row r="1208" spans="2:2" ht="15" customHeight="1" x14ac:dyDescent="0.25">
      <c r="B1208" s="53"/>
    </row>
    <row r="1209" spans="2:2" ht="15" customHeight="1" x14ac:dyDescent="0.25">
      <c r="B1209" s="53"/>
    </row>
    <row r="1210" spans="2:2" ht="15" customHeight="1" x14ac:dyDescent="0.25">
      <c r="B1210" s="53"/>
    </row>
    <row r="1211" spans="2:2" ht="15" customHeight="1" x14ac:dyDescent="0.25">
      <c r="B1211" s="53"/>
    </row>
    <row r="1212" spans="2:2" ht="15" customHeight="1" x14ac:dyDescent="0.25">
      <c r="B1212" s="53"/>
    </row>
    <row r="1213" spans="2:2" ht="15" customHeight="1" x14ac:dyDescent="0.25">
      <c r="B1213" s="53"/>
    </row>
    <row r="1214" spans="2:2" ht="15" customHeight="1" x14ac:dyDescent="0.25">
      <c r="B1214" s="53"/>
    </row>
    <row r="1215" spans="2:2" ht="15" customHeight="1" x14ac:dyDescent="0.25">
      <c r="B1215" s="53"/>
    </row>
    <row r="1216" spans="2:2" ht="15" customHeight="1" x14ac:dyDescent="0.25">
      <c r="B1216" s="53"/>
    </row>
    <row r="1217" spans="2:2" ht="15" customHeight="1" x14ac:dyDescent="0.25">
      <c r="B1217" s="53"/>
    </row>
    <row r="1218" spans="2:2" ht="15" customHeight="1" x14ac:dyDescent="0.25">
      <c r="B1218" s="53"/>
    </row>
    <row r="1219" spans="2:2" ht="15" customHeight="1" x14ac:dyDescent="0.25">
      <c r="B1219" s="53"/>
    </row>
    <row r="1220" spans="2:2" ht="15" customHeight="1" x14ac:dyDescent="0.25">
      <c r="B1220" s="53"/>
    </row>
    <row r="1221" spans="2:2" ht="15" customHeight="1" x14ac:dyDescent="0.25">
      <c r="B1221" s="53"/>
    </row>
    <row r="1222" spans="2:2" ht="15" customHeight="1" x14ac:dyDescent="0.25">
      <c r="B1222" s="53"/>
    </row>
    <row r="1223" spans="2:2" ht="15" customHeight="1" x14ac:dyDescent="0.25">
      <c r="B1223" s="53"/>
    </row>
    <row r="1224" spans="2:2" ht="15" customHeight="1" x14ac:dyDescent="0.25">
      <c r="B1224" s="53"/>
    </row>
    <row r="1225" spans="2:2" ht="15" customHeight="1" x14ac:dyDescent="0.25">
      <c r="B1225" s="53"/>
    </row>
    <row r="1226" spans="2:2" ht="15" customHeight="1" x14ac:dyDescent="0.25">
      <c r="B1226" s="53"/>
    </row>
    <row r="1227" spans="2:2" ht="15" customHeight="1" x14ac:dyDescent="0.25">
      <c r="B1227" s="53"/>
    </row>
    <row r="1228" spans="2:2" ht="15" customHeight="1" x14ac:dyDescent="0.25">
      <c r="B1228" s="53"/>
    </row>
    <row r="1229" spans="2:2" ht="15" customHeight="1" x14ac:dyDescent="0.25">
      <c r="B1229" s="53"/>
    </row>
    <row r="1230" spans="2:2" ht="15" customHeight="1" x14ac:dyDescent="0.25">
      <c r="B1230" s="53"/>
    </row>
    <row r="1231" spans="2:2" ht="15" customHeight="1" x14ac:dyDescent="0.25">
      <c r="B1231" s="53"/>
    </row>
    <row r="1232" spans="2:2" ht="15" customHeight="1" x14ac:dyDescent="0.25">
      <c r="B1232" s="53"/>
    </row>
    <row r="1233" spans="2:2" ht="15" customHeight="1" x14ac:dyDescent="0.25">
      <c r="B1233" s="53"/>
    </row>
    <row r="1234" spans="2:2" ht="15" customHeight="1" x14ac:dyDescent="0.25">
      <c r="B1234" s="53"/>
    </row>
    <row r="1235" spans="2:2" ht="15" customHeight="1" x14ac:dyDescent="0.25">
      <c r="B1235" s="53"/>
    </row>
    <row r="1236" spans="2:2" ht="15" customHeight="1" x14ac:dyDescent="0.25">
      <c r="B1236" s="53"/>
    </row>
    <row r="1237" spans="2:2" ht="15" customHeight="1" x14ac:dyDescent="0.25">
      <c r="B1237" s="53"/>
    </row>
    <row r="1238" spans="2:2" ht="15" customHeight="1" x14ac:dyDescent="0.25">
      <c r="B1238" s="53"/>
    </row>
    <row r="1239" spans="2:2" ht="15" customHeight="1" x14ac:dyDescent="0.25">
      <c r="B1239" s="53"/>
    </row>
    <row r="1240" spans="2:2" ht="15" customHeight="1" x14ac:dyDescent="0.25">
      <c r="B1240" s="53"/>
    </row>
    <row r="1241" spans="2:2" ht="15" customHeight="1" x14ac:dyDescent="0.25">
      <c r="B1241" s="53"/>
    </row>
    <row r="1242" spans="2:2" ht="15" customHeight="1" x14ac:dyDescent="0.25">
      <c r="B1242" s="53"/>
    </row>
    <row r="1243" spans="2:2" ht="15" customHeight="1" x14ac:dyDescent="0.25">
      <c r="B1243" s="53"/>
    </row>
    <row r="1244" spans="2:2" ht="15" customHeight="1" x14ac:dyDescent="0.25">
      <c r="B1244" s="53"/>
    </row>
    <row r="1245" spans="2:2" ht="15" customHeight="1" x14ac:dyDescent="0.25">
      <c r="B1245" s="53"/>
    </row>
    <row r="1246" spans="2:2" ht="15" customHeight="1" x14ac:dyDescent="0.25">
      <c r="B1246" s="53"/>
    </row>
    <row r="1247" spans="2:2" ht="15" customHeight="1" x14ac:dyDescent="0.25">
      <c r="B1247" s="53"/>
    </row>
    <row r="1248" spans="2:2" ht="15" customHeight="1" x14ac:dyDescent="0.25">
      <c r="B1248" s="53"/>
    </row>
    <row r="1249" spans="2:2" ht="15" customHeight="1" x14ac:dyDescent="0.25">
      <c r="B1249" s="53"/>
    </row>
    <row r="1250" spans="2:2" ht="15" customHeight="1" x14ac:dyDescent="0.25">
      <c r="B1250" s="53"/>
    </row>
    <row r="1251" spans="2:2" ht="15" customHeight="1" x14ac:dyDescent="0.25">
      <c r="B1251" s="53"/>
    </row>
    <row r="1252" spans="2:2" ht="15" customHeight="1" x14ac:dyDescent="0.25">
      <c r="B1252" s="53"/>
    </row>
    <row r="1253" spans="2:2" ht="15" customHeight="1" x14ac:dyDescent="0.25">
      <c r="B1253" s="53"/>
    </row>
    <row r="1254" spans="2:2" ht="15" customHeight="1" x14ac:dyDescent="0.25">
      <c r="B1254" s="53"/>
    </row>
    <row r="1255" spans="2:2" ht="15" customHeight="1" x14ac:dyDescent="0.25">
      <c r="B1255" s="53"/>
    </row>
    <row r="1256" spans="2:2" ht="15" customHeight="1" x14ac:dyDescent="0.25">
      <c r="B1256" s="53"/>
    </row>
    <row r="1257" spans="2:2" ht="15" customHeight="1" x14ac:dyDescent="0.25">
      <c r="B1257" s="53"/>
    </row>
    <row r="1258" spans="2:2" ht="15" customHeight="1" x14ac:dyDescent="0.25">
      <c r="B1258" s="53"/>
    </row>
    <row r="1259" spans="2:2" ht="15" customHeight="1" x14ac:dyDescent="0.25">
      <c r="B1259" s="53"/>
    </row>
    <row r="1260" spans="2:2" ht="15" customHeight="1" x14ac:dyDescent="0.25">
      <c r="B1260" s="53"/>
    </row>
    <row r="1261" spans="2:2" ht="15" customHeight="1" x14ac:dyDescent="0.25">
      <c r="B1261" s="53"/>
    </row>
    <row r="1262" spans="2:2" ht="15" customHeight="1" x14ac:dyDescent="0.25">
      <c r="B1262" s="53"/>
    </row>
    <row r="1263" spans="2:2" ht="15" customHeight="1" x14ac:dyDescent="0.25">
      <c r="B1263" s="53"/>
    </row>
    <row r="1264" spans="2:2" ht="15" customHeight="1" x14ac:dyDescent="0.25">
      <c r="B1264" s="53"/>
    </row>
    <row r="1265" spans="2:2" ht="15" customHeight="1" x14ac:dyDescent="0.25">
      <c r="B1265" s="53"/>
    </row>
    <row r="1266" spans="2:2" ht="15" customHeight="1" x14ac:dyDescent="0.25">
      <c r="B1266" s="53"/>
    </row>
    <row r="1267" spans="2:2" ht="15" customHeight="1" x14ac:dyDescent="0.25">
      <c r="B1267" s="53"/>
    </row>
    <row r="1268" spans="2:2" ht="15" customHeight="1" x14ac:dyDescent="0.25">
      <c r="B1268" s="53"/>
    </row>
    <row r="1269" spans="2:2" ht="15" customHeight="1" x14ac:dyDescent="0.25">
      <c r="B1269" s="53"/>
    </row>
    <row r="1270" spans="2:2" ht="15" customHeight="1" x14ac:dyDescent="0.25">
      <c r="B1270" s="53"/>
    </row>
    <row r="1271" spans="2:2" ht="15" customHeight="1" x14ac:dyDescent="0.25">
      <c r="B1271" s="53"/>
    </row>
    <row r="1272" spans="2:2" ht="15" customHeight="1" x14ac:dyDescent="0.25">
      <c r="B1272" s="53"/>
    </row>
    <row r="1273" spans="2:2" ht="15" customHeight="1" x14ac:dyDescent="0.25">
      <c r="B1273" s="53"/>
    </row>
    <row r="1274" spans="2:2" ht="15" customHeight="1" x14ac:dyDescent="0.25">
      <c r="B1274" s="53"/>
    </row>
    <row r="1275" spans="2:2" ht="15" customHeight="1" x14ac:dyDescent="0.25">
      <c r="B1275" s="53"/>
    </row>
    <row r="1276" spans="2:2" ht="15" customHeight="1" x14ac:dyDescent="0.25">
      <c r="B1276" s="53"/>
    </row>
    <row r="1277" spans="2:2" ht="15" customHeight="1" x14ac:dyDescent="0.25">
      <c r="B1277" s="53"/>
    </row>
    <row r="1278" spans="2:2" ht="15" customHeight="1" x14ac:dyDescent="0.25">
      <c r="B1278" s="53"/>
    </row>
    <row r="1279" spans="2:2" ht="15" customHeight="1" x14ac:dyDescent="0.25">
      <c r="B1279" s="53"/>
    </row>
    <row r="1280" spans="2:2" ht="15" customHeight="1" x14ac:dyDescent="0.25">
      <c r="B1280" s="53"/>
    </row>
    <row r="1281" spans="2:2" ht="15" customHeight="1" x14ac:dyDescent="0.25">
      <c r="B1281" s="53"/>
    </row>
    <row r="1282" spans="2:2" ht="15" customHeight="1" x14ac:dyDescent="0.25">
      <c r="B1282" s="53"/>
    </row>
    <row r="1283" spans="2:2" ht="15" customHeight="1" x14ac:dyDescent="0.25">
      <c r="B1283" s="53"/>
    </row>
    <row r="1284" spans="2:2" ht="15" customHeight="1" x14ac:dyDescent="0.25">
      <c r="B1284" s="53"/>
    </row>
    <row r="1285" spans="2:2" ht="15" customHeight="1" x14ac:dyDescent="0.25">
      <c r="B1285" s="53"/>
    </row>
    <row r="1286" spans="2:2" ht="15" customHeight="1" x14ac:dyDescent="0.25">
      <c r="B1286" s="53"/>
    </row>
    <row r="1287" spans="2:2" ht="15" customHeight="1" x14ac:dyDescent="0.25">
      <c r="B1287" s="53"/>
    </row>
    <row r="1288" spans="2:2" ht="15" customHeight="1" x14ac:dyDescent="0.25">
      <c r="B1288" s="53"/>
    </row>
    <row r="1289" spans="2:2" ht="15" customHeight="1" x14ac:dyDescent="0.25">
      <c r="B1289" s="53"/>
    </row>
    <row r="1290" spans="2:2" ht="15" customHeight="1" x14ac:dyDescent="0.25">
      <c r="B1290" s="53"/>
    </row>
    <row r="1291" spans="2:2" ht="15" customHeight="1" x14ac:dyDescent="0.25">
      <c r="B1291" s="53"/>
    </row>
    <row r="1292" spans="2:2" ht="15" customHeight="1" x14ac:dyDescent="0.25">
      <c r="B1292" s="53"/>
    </row>
    <row r="1293" spans="2:2" ht="15" customHeight="1" x14ac:dyDescent="0.25">
      <c r="B1293" s="53"/>
    </row>
    <row r="1294" spans="2:2" ht="15" customHeight="1" x14ac:dyDescent="0.25">
      <c r="B1294" s="53"/>
    </row>
    <row r="1295" spans="2:2" ht="15" customHeight="1" x14ac:dyDescent="0.25">
      <c r="B1295" s="53"/>
    </row>
    <row r="1296" spans="2:2" ht="15" customHeight="1" x14ac:dyDescent="0.25">
      <c r="B1296" s="53"/>
    </row>
    <row r="1297" spans="2:2" ht="15" customHeight="1" x14ac:dyDescent="0.25">
      <c r="B1297" s="53"/>
    </row>
    <row r="1298" spans="2:2" ht="15" customHeight="1" x14ac:dyDescent="0.25">
      <c r="B1298" s="53"/>
    </row>
    <row r="1299" spans="2:2" ht="15" customHeight="1" x14ac:dyDescent="0.25">
      <c r="B1299" s="53"/>
    </row>
    <row r="1300" spans="2:2" ht="15" customHeight="1" x14ac:dyDescent="0.25">
      <c r="B1300" s="53"/>
    </row>
    <row r="1301" spans="2:2" ht="15" customHeight="1" x14ac:dyDescent="0.25">
      <c r="B1301" s="53"/>
    </row>
    <row r="1302" spans="2:2" ht="15" customHeight="1" x14ac:dyDescent="0.25">
      <c r="B1302" s="53"/>
    </row>
    <row r="1303" spans="2:2" ht="15" customHeight="1" x14ac:dyDescent="0.25">
      <c r="B1303" s="53"/>
    </row>
    <row r="1304" spans="2:2" ht="15" customHeight="1" x14ac:dyDescent="0.25">
      <c r="B1304" s="53"/>
    </row>
    <row r="1305" spans="2:2" ht="15" customHeight="1" x14ac:dyDescent="0.25">
      <c r="B1305" s="53"/>
    </row>
    <row r="1306" spans="2:2" ht="15" customHeight="1" x14ac:dyDescent="0.25">
      <c r="B1306" s="53"/>
    </row>
    <row r="1307" spans="2:2" ht="15" customHeight="1" x14ac:dyDescent="0.25">
      <c r="B1307" s="53"/>
    </row>
    <row r="1308" spans="2:2" ht="15" customHeight="1" x14ac:dyDescent="0.25">
      <c r="B1308" s="53"/>
    </row>
    <row r="1309" spans="2:2" ht="15" customHeight="1" x14ac:dyDescent="0.25">
      <c r="B1309" s="53"/>
    </row>
    <row r="1310" spans="2:2" ht="15" customHeight="1" x14ac:dyDescent="0.25">
      <c r="B1310" s="53"/>
    </row>
    <row r="1311" spans="2:2" ht="15" customHeight="1" x14ac:dyDescent="0.25">
      <c r="B1311" s="53"/>
    </row>
    <row r="1312" spans="2:2" ht="15" customHeight="1" x14ac:dyDescent="0.25">
      <c r="B1312" s="53"/>
    </row>
    <row r="1313" spans="2:2" ht="15" customHeight="1" x14ac:dyDescent="0.25">
      <c r="B1313" s="53"/>
    </row>
    <row r="1314" spans="2:2" ht="15" customHeight="1" x14ac:dyDescent="0.25">
      <c r="B1314" s="53"/>
    </row>
    <row r="1315" spans="2:2" ht="15" customHeight="1" x14ac:dyDescent="0.25">
      <c r="B1315" s="53"/>
    </row>
    <row r="1316" spans="2:2" ht="15" customHeight="1" x14ac:dyDescent="0.25">
      <c r="B1316" s="53"/>
    </row>
    <row r="1317" spans="2:2" ht="15" customHeight="1" x14ac:dyDescent="0.25">
      <c r="B1317" s="53"/>
    </row>
    <row r="1318" spans="2:2" ht="15" customHeight="1" x14ac:dyDescent="0.25">
      <c r="B1318" s="53"/>
    </row>
    <row r="1319" spans="2:2" ht="15" customHeight="1" x14ac:dyDescent="0.25">
      <c r="B1319" s="53"/>
    </row>
    <row r="1320" spans="2:2" ht="15" customHeight="1" x14ac:dyDescent="0.25">
      <c r="B1320" s="53"/>
    </row>
    <row r="1321" spans="2:2" ht="15" customHeight="1" x14ac:dyDescent="0.25">
      <c r="B1321" s="53"/>
    </row>
    <row r="1322" spans="2:2" ht="15" customHeight="1" x14ac:dyDescent="0.25">
      <c r="B1322" s="53"/>
    </row>
    <row r="1323" spans="2:2" ht="15" customHeight="1" x14ac:dyDescent="0.25">
      <c r="B1323" s="53"/>
    </row>
    <row r="1324" spans="2:2" ht="15" customHeight="1" x14ac:dyDescent="0.25">
      <c r="B1324" s="53"/>
    </row>
    <row r="1325" spans="2:2" ht="15" customHeight="1" x14ac:dyDescent="0.25">
      <c r="B1325" s="53"/>
    </row>
    <row r="1326" spans="2:2" ht="15" customHeight="1" x14ac:dyDescent="0.25">
      <c r="B1326" s="53"/>
    </row>
    <row r="1327" spans="2:2" ht="15" customHeight="1" x14ac:dyDescent="0.25">
      <c r="B1327" s="53"/>
    </row>
    <row r="1328" spans="2:2" ht="15" customHeight="1" x14ac:dyDescent="0.25">
      <c r="B1328" s="53"/>
    </row>
    <row r="1329" spans="2:2" ht="15" customHeight="1" x14ac:dyDescent="0.25">
      <c r="B1329" s="53"/>
    </row>
    <row r="1330" spans="2:2" ht="15" customHeight="1" x14ac:dyDescent="0.25">
      <c r="B1330" s="53"/>
    </row>
    <row r="1331" spans="2:2" ht="15" customHeight="1" x14ac:dyDescent="0.25">
      <c r="B1331" s="53"/>
    </row>
    <row r="1332" spans="2:2" ht="15" customHeight="1" x14ac:dyDescent="0.25">
      <c r="B1332" s="53"/>
    </row>
    <row r="1333" spans="2:2" ht="15" customHeight="1" x14ac:dyDescent="0.25">
      <c r="B1333" s="53"/>
    </row>
    <row r="1334" spans="2:2" ht="15" customHeight="1" x14ac:dyDescent="0.25">
      <c r="B1334" s="53"/>
    </row>
    <row r="1335" spans="2:2" ht="15" customHeight="1" x14ac:dyDescent="0.25">
      <c r="B1335" s="53"/>
    </row>
    <row r="1336" spans="2:2" ht="15" customHeight="1" x14ac:dyDescent="0.25">
      <c r="B1336" s="53"/>
    </row>
    <row r="1337" spans="2:2" ht="15" customHeight="1" x14ac:dyDescent="0.25">
      <c r="B1337" s="53"/>
    </row>
    <row r="1338" spans="2:2" ht="15" customHeight="1" x14ac:dyDescent="0.25">
      <c r="B1338" s="53"/>
    </row>
    <row r="1339" spans="2:2" ht="15" customHeight="1" x14ac:dyDescent="0.25">
      <c r="B1339" s="53"/>
    </row>
    <row r="1340" spans="2:2" ht="15" customHeight="1" x14ac:dyDescent="0.25">
      <c r="B1340" s="53"/>
    </row>
    <row r="1341" spans="2:2" ht="15" customHeight="1" x14ac:dyDescent="0.25">
      <c r="B1341" s="53"/>
    </row>
    <row r="1342" spans="2:2" ht="15" customHeight="1" x14ac:dyDescent="0.25">
      <c r="B1342" s="53"/>
    </row>
    <row r="1343" spans="2:2" ht="15" customHeight="1" x14ac:dyDescent="0.25">
      <c r="B1343" s="53"/>
    </row>
    <row r="1344" spans="2:2" ht="15" customHeight="1" x14ac:dyDescent="0.25">
      <c r="B1344" s="53"/>
    </row>
    <row r="1345" spans="2:2" ht="15" customHeight="1" x14ac:dyDescent="0.25">
      <c r="B1345" s="53"/>
    </row>
    <row r="1346" spans="2:2" ht="15" customHeight="1" x14ac:dyDescent="0.25">
      <c r="B1346" s="53"/>
    </row>
    <row r="1347" spans="2:2" ht="15" customHeight="1" x14ac:dyDescent="0.25">
      <c r="B1347" s="53"/>
    </row>
    <row r="1348" spans="2:2" ht="15" customHeight="1" x14ac:dyDescent="0.25">
      <c r="B1348" s="53"/>
    </row>
    <row r="1349" spans="2:2" ht="15" customHeight="1" x14ac:dyDescent="0.25">
      <c r="B1349" s="53"/>
    </row>
    <row r="1350" spans="2:2" ht="15" customHeight="1" x14ac:dyDescent="0.25">
      <c r="B1350" s="53"/>
    </row>
    <row r="1351" spans="2:2" ht="15" customHeight="1" x14ac:dyDescent="0.25">
      <c r="B1351" s="53"/>
    </row>
    <row r="1352" spans="2:2" ht="15" customHeight="1" x14ac:dyDescent="0.25">
      <c r="B1352" s="53"/>
    </row>
    <row r="1353" spans="2:2" ht="15" customHeight="1" x14ac:dyDescent="0.25">
      <c r="B1353" s="53"/>
    </row>
    <row r="1354" spans="2:2" ht="15" customHeight="1" x14ac:dyDescent="0.25">
      <c r="B1354" s="53"/>
    </row>
    <row r="1355" spans="2:2" ht="15" customHeight="1" x14ac:dyDescent="0.25">
      <c r="B1355" s="53"/>
    </row>
    <row r="1356" spans="2:2" ht="15" customHeight="1" x14ac:dyDescent="0.25">
      <c r="B1356" s="53"/>
    </row>
    <row r="1357" spans="2:2" ht="15" customHeight="1" x14ac:dyDescent="0.25">
      <c r="B1357" s="53"/>
    </row>
    <row r="1358" spans="2:2" ht="15" customHeight="1" x14ac:dyDescent="0.25">
      <c r="B1358" s="53"/>
    </row>
    <row r="1359" spans="2:2" ht="15" customHeight="1" x14ac:dyDescent="0.25">
      <c r="B1359" s="53"/>
    </row>
    <row r="1360" spans="2:2" ht="15" customHeight="1" x14ac:dyDescent="0.25">
      <c r="B1360" s="53"/>
    </row>
    <row r="1361" spans="2:2" ht="15" customHeight="1" x14ac:dyDescent="0.25">
      <c r="B1361" s="53"/>
    </row>
    <row r="1362" spans="2:2" ht="15" customHeight="1" x14ac:dyDescent="0.25">
      <c r="B1362" s="53"/>
    </row>
    <row r="1363" spans="2:2" ht="15" customHeight="1" x14ac:dyDescent="0.25">
      <c r="B1363" s="53"/>
    </row>
    <row r="1364" spans="2:2" ht="15" customHeight="1" x14ac:dyDescent="0.25">
      <c r="B1364" s="53"/>
    </row>
    <row r="1365" spans="2:2" ht="15" customHeight="1" x14ac:dyDescent="0.25">
      <c r="B1365" s="53"/>
    </row>
    <row r="1366" spans="2:2" ht="15" customHeight="1" x14ac:dyDescent="0.25">
      <c r="B1366" s="53"/>
    </row>
    <row r="1367" spans="2:2" ht="15" customHeight="1" x14ac:dyDescent="0.25">
      <c r="B1367" s="53"/>
    </row>
    <row r="1368" spans="2:2" ht="15" customHeight="1" x14ac:dyDescent="0.25">
      <c r="B1368" s="53"/>
    </row>
    <row r="1369" spans="2:2" ht="15" customHeight="1" x14ac:dyDescent="0.25">
      <c r="B1369" s="53"/>
    </row>
    <row r="1370" spans="2:2" ht="15" customHeight="1" x14ac:dyDescent="0.25">
      <c r="B1370" s="53"/>
    </row>
    <row r="1371" spans="2:2" ht="15" customHeight="1" x14ac:dyDescent="0.25">
      <c r="B1371" s="53"/>
    </row>
    <row r="1372" spans="2:2" ht="15" customHeight="1" x14ac:dyDescent="0.25">
      <c r="B1372" s="53"/>
    </row>
    <row r="1373" spans="2:2" ht="15" customHeight="1" x14ac:dyDescent="0.25">
      <c r="B1373" s="53"/>
    </row>
    <row r="1374" spans="2:2" ht="15" customHeight="1" x14ac:dyDescent="0.25">
      <c r="B1374" s="53"/>
    </row>
    <row r="1375" spans="2:2" ht="15" customHeight="1" x14ac:dyDescent="0.25">
      <c r="B1375" s="53"/>
    </row>
    <row r="1376" spans="2:2" ht="15" customHeight="1" x14ac:dyDescent="0.25">
      <c r="B1376" s="53"/>
    </row>
    <row r="1377" spans="2:2" ht="15" customHeight="1" x14ac:dyDescent="0.25">
      <c r="B1377" s="53"/>
    </row>
    <row r="1378" spans="2:2" ht="15" customHeight="1" x14ac:dyDescent="0.25">
      <c r="B1378" s="53"/>
    </row>
    <row r="1379" spans="2:2" ht="15" customHeight="1" x14ac:dyDescent="0.25">
      <c r="B1379" s="53"/>
    </row>
    <row r="1380" spans="2:2" ht="15" customHeight="1" x14ac:dyDescent="0.25">
      <c r="B1380" s="53"/>
    </row>
    <row r="1381" spans="2:2" ht="15" customHeight="1" x14ac:dyDescent="0.25">
      <c r="B1381" s="53"/>
    </row>
    <row r="1382" spans="2:2" ht="15" customHeight="1" x14ac:dyDescent="0.25">
      <c r="B1382" s="53"/>
    </row>
    <row r="1383" spans="2:2" ht="15" customHeight="1" x14ac:dyDescent="0.25">
      <c r="B1383" s="53"/>
    </row>
    <row r="1384" spans="2:2" ht="15" customHeight="1" x14ac:dyDescent="0.25">
      <c r="B1384" s="53"/>
    </row>
    <row r="1385" spans="2:2" ht="15" customHeight="1" x14ac:dyDescent="0.25">
      <c r="B1385" s="53"/>
    </row>
    <row r="1386" spans="2:2" ht="15" customHeight="1" x14ac:dyDescent="0.25">
      <c r="B1386" s="53"/>
    </row>
    <row r="1387" spans="2:2" ht="15" customHeight="1" x14ac:dyDescent="0.25">
      <c r="B1387" s="53"/>
    </row>
    <row r="1388" spans="2:2" ht="15" customHeight="1" x14ac:dyDescent="0.25">
      <c r="B1388" s="53"/>
    </row>
    <row r="1389" spans="2:2" ht="15" customHeight="1" x14ac:dyDescent="0.25">
      <c r="B1389" s="53"/>
    </row>
    <row r="1390" spans="2:2" ht="15" customHeight="1" x14ac:dyDescent="0.25">
      <c r="B1390" s="53"/>
    </row>
    <row r="1391" spans="2:2" ht="15" customHeight="1" x14ac:dyDescent="0.25">
      <c r="B1391" s="53"/>
    </row>
    <row r="1392" spans="2:2" ht="15" customHeight="1" x14ac:dyDescent="0.25">
      <c r="B1392" s="53"/>
    </row>
    <row r="1393" spans="2:2" ht="15" customHeight="1" x14ac:dyDescent="0.25">
      <c r="B1393" s="53"/>
    </row>
    <row r="1394" spans="2:2" ht="15" customHeight="1" x14ac:dyDescent="0.25">
      <c r="B1394" s="53"/>
    </row>
    <row r="1395" spans="2:2" ht="15" customHeight="1" x14ac:dyDescent="0.25">
      <c r="B1395" s="53"/>
    </row>
    <row r="1396" spans="2:2" ht="15" customHeight="1" x14ac:dyDescent="0.25">
      <c r="B1396" s="53"/>
    </row>
    <row r="1397" spans="2:2" ht="15" customHeight="1" x14ac:dyDescent="0.25">
      <c r="B1397" s="53"/>
    </row>
    <row r="1398" spans="2:2" ht="15" customHeight="1" x14ac:dyDescent="0.25">
      <c r="B1398" s="53"/>
    </row>
    <row r="1399" spans="2:2" ht="15" customHeight="1" x14ac:dyDescent="0.25">
      <c r="B1399" s="53"/>
    </row>
    <row r="1400" spans="2:2" ht="15" customHeight="1" x14ac:dyDescent="0.25">
      <c r="B1400" s="53"/>
    </row>
    <row r="1401" spans="2:2" ht="15" customHeight="1" x14ac:dyDescent="0.25">
      <c r="B1401" s="53"/>
    </row>
    <row r="1402" spans="2:2" ht="15" customHeight="1" x14ac:dyDescent="0.25">
      <c r="B1402" s="53"/>
    </row>
    <row r="1403" spans="2:2" ht="15" customHeight="1" x14ac:dyDescent="0.25">
      <c r="B1403" s="53"/>
    </row>
    <row r="1404" spans="2:2" ht="15" customHeight="1" x14ac:dyDescent="0.25">
      <c r="B1404" s="53"/>
    </row>
    <row r="1405" spans="2:2" ht="15" customHeight="1" x14ac:dyDescent="0.25">
      <c r="B1405" s="57"/>
    </row>
    <row r="1406" spans="2:2" ht="15" customHeight="1" x14ac:dyDescent="0.25">
      <c r="B1406" s="57"/>
    </row>
    <row r="1407" spans="2:2" ht="15" customHeight="1" x14ac:dyDescent="0.25">
      <c r="B1407" s="57"/>
    </row>
    <row r="1408" spans="2:2" ht="15" customHeight="1" x14ac:dyDescent="0.25">
      <c r="B1408" s="57"/>
    </row>
    <row r="1409" spans="2:2" ht="15" customHeight="1" x14ac:dyDescent="0.25">
      <c r="B1409" s="57"/>
    </row>
    <row r="1410" spans="2:2" ht="15" customHeight="1" x14ac:dyDescent="0.25">
      <c r="B1410" s="57"/>
    </row>
    <row r="1411" spans="2:2" ht="15" customHeight="1" x14ac:dyDescent="0.25">
      <c r="B1411" s="57"/>
    </row>
    <row r="1412" spans="2:2" ht="15" customHeight="1" x14ac:dyDescent="0.25">
      <c r="B1412" s="57"/>
    </row>
    <row r="1413" spans="2:2" ht="15" customHeight="1" x14ac:dyDescent="0.25">
      <c r="B1413" s="57"/>
    </row>
    <row r="1414" spans="2:2" ht="15" customHeight="1" x14ac:dyDescent="0.25">
      <c r="B1414" s="57"/>
    </row>
    <row r="1415" spans="2:2" ht="15" customHeight="1" x14ac:dyDescent="0.25">
      <c r="B1415" s="57"/>
    </row>
    <row r="1416" spans="2:2" ht="15" customHeight="1" x14ac:dyDescent="0.25">
      <c r="B1416" s="57"/>
    </row>
    <row r="1417" spans="2:2" ht="15" customHeight="1" x14ac:dyDescent="0.25">
      <c r="B1417" s="57"/>
    </row>
    <row r="1418" spans="2:2" ht="15" customHeight="1" x14ac:dyDescent="0.25">
      <c r="B1418" s="57"/>
    </row>
    <row r="1419" spans="2:2" ht="15" customHeight="1" x14ac:dyDescent="0.25">
      <c r="B1419" s="57"/>
    </row>
    <row r="1420" spans="2:2" ht="15" customHeight="1" x14ac:dyDescent="0.25">
      <c r="B1420" s="57"/>
    </row>
    <row r="1421" spans="2:2" ht="15" customHeight="1" x14ac:dyDescent="0.25">
      <c r="B1421" s="57"/>
    </row>
    <row r="1422" spans="2:2" ht="15" customHeight="1" x14ac:dyDescent="0.25">
      <c r="B1422" s="57"/>
    </row>
    <row r="1423" spans="2:2" ht="15" customHeight="1" x14ac:dyDescent="0.25">
      <c r="B1423" s="57"/>
    </row>
    <row r="1424" spans="2:2" ht="15" customHeight="1" x14ac:dyDescent="0.25">
      <c r="B1424" s="57"/>
    </row>
    <row r="1425" spans="2:2" ht="15" customHeight="1" x14ac:dyDescent="0.25">
      <c r="B1425" s="57"/>
    </row>
    <row r="1426" spans="2:2" ht="15" customHeight="1" x14ac:dyDescent="0.25">
      <c r="B1426" s="57"/>
    </row>
    <row r="1427" spans="2:2" ht="15" customHeight="1" x14ac:dyDescent="0.25">
      <c r="B1427" s="57"/>
    </row>
    <row r="1428" spans="2:2" ht="15" customHeight="1" x14ac:dyDescent="0.25">
      <c r="B1428" s="57"/>
    </row>
    <row r="1429" spans="2:2" ht="15" customHeight="1" x14ac:dyDescent="0.25">
      <c r="B1429" s="57"/>
    </row>
    <row r="1430" spans="2:2" ht="15" customHeight="1" x14ac:dyDescent="0.25">
      <c r="B1430" s="57"/>
    </row>
    <row r="1431" spans="2:2" ht="15" customHeight="1" x14ac:dyDescent="0.25">
      <c r="B1431" s="57"/>
    </row>
    <row r="1432" spans="2:2" ht="15" customHeight="1" x14ac:dyDescent="0.25">
      <c r="B1432" s="57"/>
    </row>
    <row r="1433" spans="2:2" ht="15" customHeight="1" x14ac:dyDescent="0.25">
      <c r="B1433" s="57"/>
    </row>
    <row r="1434" spans="2:2" ht="15" customHeight="1" x14ac:dyDescent="0.25">
      <c r="B1434" s="57"/>
    </row>
    <row r="1435" spans="2:2" ht="15" customHeight="1" x14ac:dyDescent="0.25">
      <c r="B1435" s="57"/>
    </row>
    <row r="1436" spans="2:2" ht="15" customHeight="1" x14ac:dyDescent="0.25">
      <c r="B1436" s="57"/>
    </row>
    <row r="1437" spans="2:2" ht="15" customHeight="1" x14ac:dyDescent="0.25">
      <c r="B1437" s="57"/>
    </row>
    <row r="1438" spans="2:2" ht="15" customHeight="1" x14ac:dyDescent="0.25">
      <c r="B1438" s="57"/>
    </row>
    <row r="1439" spans="2:2" ht="15" customHeight="1" x14ac:dyDescent="0.25">
      <c r="B1439" s="57"/>
    </row>
    <row r="1440" spans="2:2" ht="15" customHeight="1" x14ac:dyDescent="0.25">
      <c r="B1440" s="57"/>
    </row>
    <row r="1441" spans="2:2" ht="15" customHeight="1" x14ac:dyDescent="0.25">
      <c r="B1441" s="57"/>
    </row>
    <row r="1442" spans="2:2" ht="15" customHeight="1" x14ac:dyDescent="0.25">
      <c r="B1442" s="57"/>
    </row>
    <row r="1443" spans="2:2" ht="15" customHeight="1" x14ac:dyDescent="0.25">
      <c r="B1443" s="57"/>
    </row>
    <row r="1444" spans="2:2" ht="15" customHeight="1" x14ac:dyDescent="0.25">
      <c r="B1444" s="57"/>
    </row>
    <row r="1445" spans="2:2" ht="15" customHeight="1" x14ac:dyDescent="0.25">
      <c r="B1445" s="57"/>
    </row>
    <row r="1446" spans="2:2" ht="15" customHeight="1" x14ac:dyDescent="0.25">
      <c r="B1446" s="57"/>
    </row>
    <row r="1447" spans="2:2" ht="15" customHeight="1" x14ac:dyDescent="0.25">
      <c r="B1447" s="57"/>
    </row>
    <row r="1448" spans="2:2" ht="15" customHeight="1" x14ac:dyDescent="0.25">
      <c r="B1448" s="57"/>
    </row>
    <row r="1449" spans="2:2" ht="15" customHeight="1" x14ac:dyDescent="0.25">
      <c r="B1449" s="57"/>
    </row>
    <row r="1450" spans="2:2" ht="15" customHeight="1" x14ac:dyDescent="0.25">
      <c r="B1450" s="57"/>
    </row>
    <row r="1451" spans="2:2" ht="15" customHeight="1" x14ac:dyDescent="0.25">
      <c r="B1451" s="57"/>
    </row>
    <row r="1452" spans="2:2" ht="15" customHeight="1" x14ac:dyDescent="0.25">
      <c r="B1452" s="57"/>
    </row>
    <row r="1453" spans="2:2" ht="15" customHeight="1" x14ac:dyDescent="0.25">
      <c r="B1453" s="57"/>
    </row>
    <row r="1454" spans="2:2" ht="15" customHeight="1" x14ac:dyDescent="0.25">
      <c r="B1454" s="57"/>
    </row>
    <row r="1455" spans="2:2" ht="15" customHeight="1" x14ac:dyDescent="0.25">
      <c r="B1455" s="57"/>
    </row>
    <row r="1456" spans="2:2" ht="15" customHeight="1" x14ac:dyDescent="0.25">
      <c r="B1456" s="57"/>
    </row>
    <row r="1457" spans="2:2" ht="15" customHeight="1" x14ac:dyDescent="0.25">
      <c r="B1457" s="57"/>
    </row>
    <row r="1458" spans="2:2" ht="15" customHeight="1" x14ac:dyDescent="0.25">
      <c r="B1458" s="57"/>
    </row>
    <row r="1459" spans="2:2" ht="15" customHeight="1" x14ac:dyDescent="0.25">
      <c r="B1459" s="57"/>
    </row>
    <row r="1460" spans="2:2" ht="15" customHeight="1" x14ac:dyDescent="0.25">
      <c r="B1460" s="57"/>
    </row>
    <row r="1461" spans="2:2" ht="15" customHeight="1" x14ac:dyDescent="0.25">
      <c r="B1461" s="57"/>
    </row>
    <row r="1462" spans="2:2" ht="15" customHeight="1" x14ac:dyDescent="0.25">
      <c r="B1462" s="57"/>
    </row>
    <row r="1463" spans="2:2" ht="15" customHeight="1" x14ac:dyDescent="0.25">
      <c r="B1463" s="57"/>
    </row>
    <row r="1464" spans="2:2" ht="15" customHeight="1" x14ac:dyDescent="0.25">
      <c r="B1464" s="57"/>
    </row>
    <row r="1465" spans="2:2" ht="15" customHeight="1" x14ac:dyDescent="0.25">
      <c r="B1465" s="57"/>
    </row>
    <row r="1466" spans="2:2" ht="15" customHeight="1" x14ac:dyDescent="0.25">
      <c r="B1466" s="57"/>
    </row>
    <row r="1467" spans="2:2" ht="15" customHeight="1" x14ac:dyDescent="0.25">
      <c r="B1467" s="57"/>
    </row>
    <row r="1468" spans="2:2" ht="15" customHeight="1" x14ac:dyDescent="0.25">
      <c r="B1468" s="57"/>
    </row>
    <row r="1469" spans="2:2" ht="15" customHeight="1" x14ac:dyDescent="0.25">
      <c r="B1469" s="57"/>
    </row>
    <row r="1470" spans="2:2" ht="15" customHeight="1" x14ac:dyDescent="0.25">
      <c r="B1470" s="57"/>
    </row>
    <row r="1471" spans="2:2" ht="15" customHeight="1" x14ac:dyDescent="0.25">
      <c r="B1471" s="57"/>
    </row>
    <row r="1472" spans="2:2" ht="15" customHeight="1" x14ac:dyDescent="0.25">
      <c r="B1472" s="57"/>
    </row>
    <row r="1473" spans="2:2" ht="15" customHeight="1" x14ac:dyDescent="0.25">
      <c r="B1473" s="57"/>
    </row>
    <row r="1474" spans="2:2" ht="15" customHeight="1" x14ac:dyDescent="0.25">
      <c r="B1474" s="57"/>
    </row>
    <row r="1475" spans="2:2" ht="15" customHeight="1" x14ac:dyDescent="0.25">
      <c r="B1475" s="57"/>
    </row>
    <row r="1476" spans="2:2" ht="15" customHeight="1" x14ac:dyDescent="0.25">
      <c r="B1476" s="57"/>
    </row>
    <row r="1477" spans="2:2" ht="15" customHeight="1" x14ac:dyDescent="0.25">
      <c r="B1477" s="57"/>
    </row>
    <row r="1478" spans="2:2" ht="15" customHeight="1" x14ac:dyDescent="0.25">
      <c r="B1478" s="57"/>
    </row>
    <row r="1479" spans="2:2" ht="15" customHeight="1" x14ac:dyDescent="0.25">
      <c r="B1479" s="57"/>
    </row>
    <row r="1480" spans="2:2" ht="15" customHeight="1" x14ac:dyDescent="0.25">
      <c r="B1480" s="57"/>
    </row>
    <row r="1481" spans="2:2" ht="15" customHeight="1" x14ac:dyDescent="0.25">
      <c r="B1481" s="57"/>
    </row>
    <row r="1482" spans="2:2" ht="15" customHeight="1" x14ac:dyDescent="0.25">
      <c r="B1482" s="57"/>
    </row>
    <row r="1483" spans="2:2" ht="15" customHeight="1" x14ac:dyDescent="0.25">
      <c r="B1483" s="57"/>
    </row>
    <row r="1484" spans="2:2" ht="15" customHeight="1" x14ac:dyDescent="0.25">
      <c r="B1484" s="57"/>
    </row>
    <row r="1485" spans="2:2" ht="15" customHeight="1" x14ac:dyDescent="0.25">
      <c r="B1485" s="57"/>
    </row>
    <row r="1486" spans="2:2" ht="15" customHeight="1" x14ac:dyDescent="0.25">
      <c r="B1486" s="57"/>
    </row>
    <row r="1487" spans="2:2" ht="15" customHeight="1" x14ac:dyDescent="0.25">
      <c r="B1487" s="57"/>
    </row>
    <row r="1488" spans="2:2" ht="15" customHeight="1" x14ac:dyDescent="0.25">
      <c r="B1488" s="53"/>
    </row>
    <row r="1489" spans="2:2" ht="15" customHeight="1" x14ac:dyDescent="0.25">
      <c r="B1489" s="53"/>
    </row>
    <row r="1490" spans="2:2" ht="15" customHeight="1" x14ac:dyDescent="0.25">
      <c r="B1490" s="53"/>
    </row>
    <row r="1491" spans="2:2" ht="15" customHeight="1" x14ac:dyDescent="0.25">
      <c r="B1491" s="53"/>
    </row>
    <row r="1492" spans="2:2" ht="15" customHeight="1" x14ac:dyDescent="0.25">
      <c r="B1492" s="53"/>
    </row>
    <row r="1493" spans="2:2" ht="15" customHeight="1" x14ac:dyDescent="0.25">
      <c r="B1493" s="53"/>
    </row>
    <row r="1494" spans="2:2" ht="15" customHeight="1" x14ac:dyDescent="0.25">
      <c r="B1494" s="53"/>
    </row>
    <row r="1495" spans="2:2" ht="15" customHeight="1" x14ac:dyDescent="0.25">
      <c r="B1495" s="53"/>
    </row>
    <row r="1496" spans="2:2" ht="15" customHeight="1" x14ac:dyDescent="0.25">
      <c r="B1496" s="53"/>
    </row>
    <row r="1497" spans="2:2" ht="15" customHeight="1" x14ac:dyDescent="0.25">
      <c r="B1497" s="53"/>
    </row>
    <row r="1498" spans="2:2" ht="15" customHeight="1" x14ac:dyDescent="0.25">
      <c r="B1498" s="53"/>
    </row>
    <row r="1499" spans="2:2" ht="15" customHeight="1" x14ac:dyDescent="0.25">
      <c r="B1499" s="53"/>
    </row>
    <row r="1500" spans="2:2" ht="15" customHeight="1" x14ac:dyDescent="0.25">
      <c r="B1500" s="53"/>
    </row>
    <row r="1501" spans="2:2" ht="15" customHeight="1" x14ac:dyDescent="0.25">
      <c r="B1501" s="53"/>
    </row>
    <row r="1502" spans="2:2" ht="15" customHeight="1" x14ac:dyDescent="0.25">
      <c r="B1502" s="53"/>
    </row>
    <row r="1503" spans="2:2" ht="15" customHeight="1" x14ac:dyDescent="0.25">
      <c r="B1503" s="53"/>
    </row>
    <row r="1504" spans="2:2" ht="15" customHeight="1" x14ac:dyDescent="0.25">
      <c r="B1504" s="53"/>
    </row>
    <row r="1505" spans="2:2" ht="15" customHeight="1" x14ac:dyDescent="0.25">
      <c r="B1505" s="53"/>
    </row>
    <row r="1506" spans="2:2" ht="15" customHeight="1" x14ac:dyDescent="0.25">
      <c r="B1506" s="53"/>
    </row>
    <row r="1507" spans="2:2" ht="15" customHeight="1" x14ac:dyDescent="0.25">
      <c r="B1507" s="53"/>
    </row>
    <row r="1508" spans="2:2" ht="15" customHeight="1" x14ac:dyDescent="0.25">
      <c r="B1508" s="53"/>
    </row>
    <row r="1509" spans="2:2" ht="15" customHeight="1" x14ac:dyDescent="0.25">
      <c r="B1509" s="53"/>
    </row>
    <row r="1510" spans="2:2" ht="15" customHeight="1" x14ac:dyDescent="0.25">
      <c r="B1510" s="53"/>
    </row>
    <row r="1511" spans="2:2" ht="15" customHeight="1" x14ac:dyDescent="0.25">
      <c r="B1511" s="53"/>
    </row>
    <row r="1512" spans="2:2" ht="15" customHeight="1" x14ac:dyDescent="0.25">
      <c r="B1512" s="53"/>
    </row>
    <row r="1513" spans="2:2" ht="15" customHeight="1" x14ac:dyDescent="0.25">
      <c r="B1513" s="53"/>
    </row>
    <row r="1514" spans="2:2" ht="15" customHeight="1" x14ac:dyDescent="0.25">
      <c r="B1514" s="53"/>
    </row>
    <row r="1515" spans="2:2" ht="15" customHeight="1" x14ac:dyDescent="0.25">
      <c r="B1515" s="53"/>
    </row>
    <row r="1516" spans="2:2" ht="15" customHeight="1" x14ac:dyDescent="0.25">
      <c r="B1516" s="53"/>
    </row>
    <row r="1517" spans="2:2" ht="15" customHeight="1" x14ac:dyDescent="0.25">
      <c r="B1517" s="53"/>
    </row>
    <row r="1518" spans="2:2" ht="15" customHeight="1" x14ac:dyDescent="0.25">
      <c r="B1518" s="53"/>
    </row>
    <row r="1519" spans="2:2" ht="15" customHeight="1" x14ac:dyDescent="0.25">
      <c r="B1519" s="53"/>
    </row>
    <row r="1520" spans="2:2" ht="15" customHeight="1" x14ac:dyDescent="0.25">
      <c r="B1520" s="53"/>
    </row>
    <row r="1521" spans="2:2" ht="15" customHeight="1" x14ac:dyDescent="0.25">
      <c r="B1521" s="53"/>
    </row>
    <row r="1522" spans="2:2" ht="15" customHeight="1" x14ac:dyDescent="0.25">
      <c r="B1522" s="53"/>
    </row>
    <row r="1523" spans="2:2" ht="15" customHeight="1" x14ac:dyDescent="0.25">
      <c r="B1523" s="53"/>
    </row>
    <row r="1524" spans="2:2" ht="15" customHeight="1" x14ac:dyDescent="0.25">
      <c r="B1524" s="53"/>
    </row>
    <row r="1525" spans="2:2" ht="15" customHeight="1" x14ac:dyDescent="0.25">
      <c r="B1525" s="53"/>
    </row>
    <row r="1526" spans="2:2" ht="15" customHeight="1" x14ac:dyDescent="0.25">
      <c r="B1526" s="53"/>
    </row>
    <row r="1527" spans="2:2" ht="15" customHeight="1" x14ac:dyDescent="0.25">
      <c r="B1527" s="53"/>
    </row>
    <row r="1528" spans="2:2" ht="15" customHeight="1" x14ac:dyDescent="0.25">
      <c r="B1528" s="53"/>
    </row>
    <row r="1529" spans="2:2" ht="15" customHeight="1" x14ac:dyDescent="0.25">
      <c r="B1529" s="53"/>
    </row>
    <row r="1530" spans="2:2" ht="15" customHeight="1" x14ac:dyDescent="0.25">
      <c r="B1530" s="53"/>
    </row>
    <row r="1531" spans="2:2" ht="15" customHeight="1" x14ac:dyDescent="0.25">
      <c r="B1531" s="53"/>
    </row>
    <row r="1532" spans="2:2" ht="15" customHeight="1" x14ac:dyDescent="0.25">
      <c r="B1532" s="53"/>
    </row>
    <row r="1533" spans="2:2" ht="15" customHeight="1" x14ac:dyDescent="0.25">
      <c r="B1533" s="53"/>
    </row>
    <row r="1534" spans="2:2" ht="15" customHeight="1" x14ac:dyDescent="0.25">
      <c r="B1534" s="53"/>
    </row>
    <row r="1535" spans="2:2" ht="15" customHeight="1" x14ac:dyDescent="0.25">
      <c r="B1535" s="53"/>
    </row>
    <row r="1536" spans="2:2" ht="15" customHeight="1" x14ac:dyDescent="0.25">
      <c r="B1536" s="53"/>
    </row>
    <row r="1537" spans="2:2" ht="15" customHeight="1" x14ac:dyDescent="0.25">
      <c r="B1537" s="53"/>
    </row>
    <row r="1538" spans="2:2" ht="15" customHeight="1" x14ac:dyDescent="0.25">
      <c r="B1538" s="53"/>
    </row>
    <row r="1539" spans="2:2" ht="15" customHeight="1" x14ac:dyDescent="0.25">
      <c r="B1539" s="53"/>
    </row>
    <row r="1540" spans="2:2" ht="15" customHeight="1" x14ac:dyDescent="0.25">
      <c r="B1540" s="53"/>
    </row>
    <row r="1541" spans="2:2" ht="15" customHeight="1" x14ac:dyDescent="0.25">
      <c r="B1541" s="53"/>
    </row>
    <row r="1542" spans="2:2" ht="15" customHeight="1" x14ac:dyDescent="0.25">
      <c r="B1542" s="53"/>
    </row>
    <row r="1543" spans="2:2" ht="15" customHeight="1" x14ac:dyDescent="0.25">
      <c r="B1543" s="53"/>
    </row>
    <row r="1544" spans="2:2" ht="15" customHeight="1" x14ac:dyDescent="0.25">
      <c r="B1544" s="53"/>
    </row>
    <row r="1545" spans="2:2" ht="15" customHeight="1" x14ac:dyDescent="0.25">
      <c r="B1545" s="53"/>
    </row>
    <row r="1546" spans="2:2" ht="15" customHeight="1" x14ac:dyDescent="0.25">
      <c r="B1546" s="53"/>
    </row>
    <row r="1547" spans="2:2" ht="15" customHeight="1" x14ac:dyDescent="0.25">
      <c r="B1547" s="53"/>
    </row>
    <row r="1548" spans="2:2" ht="15" customHeight="1" x14ac:dyDescent="0.25">
      <c r="B1548" s="53"/>
    </row>
    <row r="1549" spans="2:2" ht="15" customHeight="1" x14ac:dyDescent="0.25">
      <c r="B1549" s="53"/>
    </row>
    <row r="1550" spans="2:2" ht="15" customHeight="1" x14ac:dyDescent="0.25">
      <c r="B1550" s="53"/>
    </row>
    <row r="1551" spans="2:2" ht="15" customHeight="1" x14ac:dyDescent="0.25">
      <c r="B1551" s="53"/>
    </row>
    <row r="1552" spans="2:2" ht="15" customHeight="1" x14ac:dyDescent="0.25">
      <c r="B1552" s="53"/>
    </row>
    <row r="1553" spans="2:2" ht="15" customHeight="1" x14ac:dyDescent="0.25">
      <c r="B1553" s="53"/>
    </row>
    <row r="1554" spans="2:2" ht="15" customHeight="1" x14ac:dyDescent="0.25">
      <c r="B1554" s="53"/>
    </row>
    <row r="1555" spans="2:2" ht="15" customHeight="1" x14ac:dyDescent="0.25">
      <c r="B1555" s="53"/>
    </row>
    <row r="1556" spans="2:2" ht="15" customHeight="1" x14ac:dyDescent="0.25">
      <c r="B1556" s="53"/>
    </row>
    <row r="1557" spans="2:2" ht="15" customHeight="1" x14ac:dyDescent="0.25">
      <c r="B1557" s="53"/>
    </row>
    <row r="1558" spans="2:2" ht="15" customHeight="1" x14ac:dyDescent="0.25">
      <c r="B1558" s="53"/>
    </row>
    <row r="1559" spans="2:2" ht="15" customHeight="1" x14ac:dyDescent="0.25">
      <c r="B1559" s="53"/>
    </row>
    <row r="1560" spans="2:2" ht="15" customHeight="1" x14ac:dyDescent="0.25">
      <c r="B1560" s="53"/>
    </row>
    <row r="1561" spans="2:2" ht="15" customHeight="1" x14ac:dyDescent="0.25">
      <c r="B1561" s="53"/>
    </row>
    <row r="1562" spans="2:2" ht="15" customHeight="1" x14ac:dyDescent="0.25">
      <c r="B1562" s="53"/>
    </row>
    <row r="1563" spans="2:2" ht="15" customHeight="1" x14ac:dyDescent="0.25">
      <c r="B1563" s="53"/>
    </row>
    <row r="1564" spans="2:2" ht="15" customHeight="1" x14ac:dyDescent="0.25">
      <c r="B1564" s="53"/>
    </row>
    <row r="1565" spans="2:2" ht="15" customHeight="1" x14ac:dyDescent="0.25">
      <c r="B1565" s="53"/>
    </row>
    <row r="1566" spans="2:2" ht="15" customHeight="1" x14ac:dyDescent="0.25">
      <c r="B1566" s="53"/>
    </row>
    <row r="1567" spans="2:2" ht="15" customHeight="1" x14ac:dyDescent="0.25">
      <c r="B1567" s="53"/>
    </row>
    <row r="1568" spans="2:2" ht="15" customHeight="1" x14ac:dyDescent="0.25">
      <c r="B1568" s="53"/>
    </row>
    <row r="1569" spans="2:2" ht="15" customHeight="1" x14ac:dyDescent="0.25">
      <c r="B1569" s="53"/>
    </row>
    <row r="1570" spans="2:2" ht="15" customHeight="1" x14ac:dyDescent="0.25">
      <c r="B1570" s="53"/>
    </row>
    <row r="1571" spans="2:2" ht="15" customHeight="1" x14ac:dyDescent="0.25">
      <c r="B1571" s="53"/>
    </row>
    <row r="1572" spans="2:2" ht="15" customHeight="1" x14ac:dyDescent="0.25">
      <c r="B1572" s="53"/>
    </row>
    <row r="1573" spans="2:2" ht="15" customHeight="1" x14ac:dyDescent="0.25">
      <c r="B1573" s="53"/>
    </row>
    <row r="1574" spans="2:2" ht="15" customHeight="1" x14ac:dyDescent="0.25">
      <c r="B1574" s="53"/>
    </row>
    <row r="1575" spans="2:2" ht="15" customHeight="1" x14ac:dyDescent="0.25">
      <c r="B1575" s="53"/>
    </row>
    <row r="1576" spans="2:2" ht="15" customHeight="1" x14ac:dyDescent="0.25">
      <c r="B1576" s="53"/>
    </row>
    <row r="1577" spans="2:2" ht="15" customHeight="1" x14ac:dyDescent="0.25">
      <c r="B1577" s="53"/>
    </row>
    <row r="1578" spans="2:2" ht="15" customHeight="1" x14ac:dyDescent="0.25">
      <c r="B1578" s="53"/>
    </row>
    <row r="1579" spans="2:2" ht="15" customHeight="1" x14ac:dyDescent="0.25">
      <c r="B1579" s="53"/>
    </row>
    <row r="1580" spans="2:2" ht="15" customHeight="1" x14ac:dyDescent="0.25">
      <c r="B1580" s="53"/>
    </row>
    <row r="1581" spans="2:2" ht="15" customHeight="1" x14ac:dyDescent="0.25">
      <c r="B1581" s="53"/>
    </row>
    <row r="1582" spans="2:2" ht="15" customHeight="1" x14ac:dyDescent="0.25">
      <c r="B1582" s="53"/>
    </row>
    <row r="1583" spans="2:2" ht="15" customHeight="1" x14ac:dyDescent="0.25">
      <c r="B1583" s="53"/>
    </row>
    <row r="1584" spans="2:2" ht="15" customHeight="1" x14ac:dyDescent="0.25">
      <c r="B1584" s="53"/>
    </row>
    <row r="1585" spans="2:2" ht="15" customHeight="1" x14ac:dyDescent="0.25">
      <c r="B1585" s="53"/>
    </row>
    <row r="1586" spans="2:2" ht="15" customHeight="1" x14ac:dyDescent="0.25">
      <c r="B1586" s="53"/>
    </row>
    <row r="1587" spans="2:2" ht="15" customHeight="1" x14ac:dyDescent="0.25">
      <c r="B1587" s="53"/>
    </row>
    <row r="1588" spans="2:2" ht="15" customHeight="1" x14ac:dyDescent="0.25">
      <c r="B1588" s="53"/>
    </row>
    <row r="1589" spans="2:2" ht="15" customHeight="1" x14ac:dyDescent="0.25">
      <c r="B1589" s="53"/>
    </row>
    <row r="1590" spans="2:2" ht="15" customHeight="1" x14ac:dyDescent="0.25">
      <c r="B1590" s="53"/>
    </row>
    <row r="1591" spans="2:2" ht="15" customHeight="1" x14ac:dyDescent="0.25">
      <c r="B1591" s="53"/>
    </row>
    <row r="1592" spans="2:2" ht="15" customHeight="1" x14ac:dyDescent="0.25">
      <c r="B1592" s="53"/>
    </row>
    <row r="1593" spans="2:2" ht="15" customHeight="1" x14ac:dyDescent="0.25">
      <c r="B1593" s="53"/>
    </row>
    <row r="1594" spans="2:2" ht="15" customHeight="1" x14ac:dyDescent="0.25">
      <c r="B1594" s="53"/>
    </row>
    <row r="1595" spans="2:2" ht="15" customHeight="1" x14ac:dyDescent="0.25">
      <c r="B1595" s="53"/>
    </row>
    <row r="1596" spans="2:2" ht="15" customHeight="1" x14ac:dyDescent="0.25">
      <c r="B1596" s="53"/>
    </row>
    <row r="1597" spans="2:2" ht="15" customHeight="1" x14ac:dyDescent="0.25">
      <c r="B1597" s="53"/>
    </row>
    <row r="1598" spans="2:2" ht="15" customHeight="1" x14ac:dyDescent="0.25">
      <c r="B1598" s="53"/>
    </row>
    <row r="1599" spans="2:2" ht="15" customHeight="1" x14ac:dyDescent="0.25">
      <c r="B1599" s="53"/>
    </row>
    <row r="1600" spans="2:2" ht="15" customHeight="1" x14ac:dyDescent="0.25">
      <c r="B1600" s="53"/>
    </row>
    <row r="1601" spans="2:2" ht="15" customHeight="1" x14ac:dyDescent="0.25">
      <c r="B1601" s="53"/>
    </row>
    <row r="1602" spans="2:2" ht="15" customHeight="1" x14ac:dyDescent="0.25">
      <c r="B1602" s="53"/>
    </row>
    <row r="1603" spans="2:2" ht="15" customHeight="1" x14ac:dyDescent="0.25">
      <c r="B1603" s="53"/>
    </row>
    <row r="1604" spans="2:2" ht="15" customHeight="1" x14ac:dyDescent="0.25">
      <c r="B1604" s="53"/>
    </row>
    <row r="1605" spans="2:2" ht="15" customHeight="1" x14ac:dyDescent="0.25">
      <c r="B1605" s="53"/>
    </row>
    <row r="1606" spans="2:2" ht="15" customHeight="1" x14ac:dyDescent="0.25">
      <c r="B1606" s="53"/>
    </row>
    <row r="1607" spans="2:2" ht="15" customHeight="1" x14ac:dyDescent="0.25">
      <c r="B1607" s="53"/>
    </row>
    <row r="1608" spans="2:2" ht="15" customHeight="1" x14ac:dyDescent="0.25">
      <c r="B1608" s="53"/>
    </row>
    <row r="1609" spans="2:2" ht="15" customHeight="1" x14ac:dyDescent="0.25">
      <c r="B1609" s="53"/>
    </row>
    <row r="1610" spans="2:2" ht="15" customHeight="1" x14ac:dyDescent="0.25">
      <c r="B1610" s="53"/>
    </row>
    <row r="1611" spans="2:2" ht="15" customHeight="1" x14ac:dyDescent="0.25">
      <c r="B1611" s="53"/>
    </row>
    <row r="1612" spans="2:2" ht="15" customHeight="1" x14ac:dyDescent="0.25">
      <c r="B1612" s="53"/>
    </row>
    <row r="1613" spans="2:2" ht="15" customHeight="1" x14ac:dyDescent="0.25">
      <c r="B1613" s="53"/>
    </row>
    <row r="1614" spans="2:2" ht="15" customHeight="1" x14ac:dyDescent="0.25">
      <c r="B1614" s="53"/>
    </row>
    <row r="1615" spans="2:2" ht="15" customHeight="1" x14ac:dyDescent="0.25">
      <c r="B1615" s="53"/>
    </row>
    <row r="1616" spans="2:2" ht="15" customHeight="1" x14ac:dyDescent="0.25">
      <c r="B1616" s="53"/>
    </row>
    <row r="1617" spans="2:2" ht="15" customHeight="1" x14ac:dyDescent="0.25">
      <c r="B1617" s="53"/>
    </row>
    <row r="1618" spans="2:2" ht="15" customHeight="1" x14ac:dyDescent="0.25">
      <c r="B1618" s="53"/>
    </row>
    <row r="1619" spans="2:2" ht="15" customHeight="1" x14ac:dyDescent="0.25">
      <c r="B1619" s="53"/>
    </row>
    <row r="1620" spans="2:2" ht="15" customHeight="1" x14ac:dyDescent="0.25">
      <c r="B1620" s="53"/>
    </row>
    <row r="1621" spans="2:2" ht="15" customHeight="1" x14ac:dyDescent="0.25">
      <c r="B1621" s="53"/>
    </row>
    <row r="1622" spans="2:2" ht="15" customHeight="1" x14ac:dyDescent="0.25">
      <c r="B1622" s="53"/>
    </row>
    <row r="1623" spans="2:2" ht="15" customHeight="1" x14ac:dyDescent="0.25">
      <c r="B1623" s="53"/>
    </row>
    <row r="1624" spans="2:2" ht="15" customHeight="1" x14ac:dyDescent="0.25">
      <c r="B1624" s="53"/>
    </row>
    <row r="1625" spans="2:2" ht="15" customHeight="1" x14ac:dyDescent="0.25">
      <c r="B1625" s="53"/>
    </row>
    <row r="1626" spans="2:2" ht="15" customHeight="1" x14ac:dyDescent="0.25">
      <c r="B1626" s="53"/>
    </row>
    <row r="1627" spans="2:2" ht="15" customHeight="1" x14ac:dyDescent="0.25">
      <c r="B1627" s="53"/>
    </row>
    <row r="1628" spans="2:2" ht="15" customHeight="1" x14ac:dyDescent="0.25">
      <c r="B1628" s="53"/>
    </row>
    <row r="1629" spans="2:2" ht="15" customHeight="1" x14ac:dyDescent="0.25">
      <c r="B1629" s="53"/>
    </row>
    <row r="1630" spans="2:2" ht="15" customHeight="1" x14ac:dyDescent="0.25">
      <c r="B1630" s="53"/>
    </row>
    <row r="1631" spans="2:2" ht="15" customHeight="1" x14ac:dyDescent="0.25">
      <c r="B1631" s="53"/>
    </row>
    <row r="1632" spans="2:2" ht="15" customHeight="1" x14ac:dyDescent="0.25">
      <c r="B1632" s="53"/>
    </row>
    <row r="1633" spans="2:2" ht="15" customHeight="1" x14ac:dyDescent="0.25">
      <c r="B1633" s="53"/>
    </row>
    <row r="1634" spans="2:2" ht="15" customHeight="1" x14ac:dyDescent="0.25">
      <c r="B1634" s="53"/>
    </row>
    <row r="1635" spans="2:2" ht="15" customHeight="1" x14ac:dyDescent="0.25">
      <c r="B1635" s="53"/>
    </row>
    <row r="1636" spans="2:2" ht="15" customHeight="1" x14ac:dyDescent="0.25">
      <c r="B1636" s="53"/>
    </row>
    <row r="1637" spans="2:2" ht="15" customHeight="1" x14ac:dyDescent="0.25">
      <c r="B1637" s="53"/>
    </row>
    <row r="1638" spans="2:2" ht="15" customHeight="1" x14ac:dyDescent="0.25">
      <c r="B1638" s="53"/>
    </row>
    <row r="1639" spans="2:2" ht="15" customHeight="1" x14ac:dyDescent="0.25">
      <c r="B1639" s="53"/>
    </row>
    <row r="1640" spans="2:2" ht="15" customHeight="1" x14ac:dyDescent="0.25">
      <c r="B1640" s="53"/>
    </row>
    <row r="1641" spans="2:2" ht="15" customHeight="1" x14ac:dyDescent="0.25">
      <c r="B1641" s="53"/>
    </row>
    <row r="1642" spans="2:2" ht="15" customHeight="1" x14ac:dyDescent="0.25">
      <c r="B1642" s="53"/>
    </row>
    <row r="1643" spans="2:2" ht="15" customHeight="1" x14ac:dyDescent="0.25">
      <c r="B1643" s="53"/>
    </row>
    <row r="1644" spans="2:2" ht="15" customHeight="1" x14ac:dyDescent="0.25">
      <c r="B1644" s="53"/>
    </row>
    <row r="1645" spans="2:2" ht="15" customHeight="1" x14ac:dyDescent="0.25">
      <c r="B1645" s="53"/>
    </row>
    <row r="1646" spans="2:2" ht="15" customHeight="1" x14ac:dyDescent="0.25">
      <c r="B1646" s="53"/>
    </row>
    <row r="1647" spans="2:2" ht="15" customHeight="1" x14ac:dyDescent="0.25">
      <c r="B1647" s="53"/>
    </row>
    <row r="1648" spans="2:2" ht="15" customHeight="1" x14ac:dyDescent="0.25">
      <c r="B1648" s="53"/>
    </row>
    <row r="1649" spans="2:2" ht="15" customHeight="1" x14ac:dyDescent="0.25">
      <c r="B1649" s="57"/>
    </row>
    <row r="1650" spans="2:2" ht="15" customHeight="1" x14ac:dyDescent="0.25">
      <c r="B1650" s="57"/>
    </row>
    <row r="1651" spans="2:2" ht="15" customHeight="1" x14ac:dyDescent="0.25">
      <c r="B1651" s="57"/>
    </row>
    <row r="1652" spans="2:2" ht="15" customHeight="1" x14ac:dyDescent="0.25">
      <c r="B1652" s="57"/>
    </row>
    <row r="1653" spans="2:2" ht="15" customHeight="1" x14ac:dyDescent="0.25">
      <c r="B1653" s="57"/>
    </row>
    <row r="1654" spans="2:2" ht="15" customHeight="1" x14ac:dyDescent="0.25">
      <c r="B1654" s="57"/>
    </row>
    <row r="1655" spans="2:2" ht="15" customHeight="1" x14ac:dyDescent="0.25">
      <c r="B1655" s="57"/>
    </row>
    <row r="1656" spans="2:2" ht="15" customHeight="1" x14ac:dyDescent="0.25">
      <c r="B1656" s="57"/>
    </row>
    <row r="1657" spans="2:2" ht="15" customHeight="1" x14ac:dyDescent="0.25">
      <c r="B1657" s="57"/>
    </row>
    <row r="1658" spans="2:2" ht="15" customHeight="1" x14ac:dyDescent="0.25">
      <c r="B1658" s="57"/>
    </row>
    <row r="1659" spans="2:2" ht="15" customHeight="1" x14ac:dyDescent="0.25">
      <c r="B1659" s="57"/>
    </row>
    <row r="1660" spans="2:2" ht="15" customHeight="1" x14ac:dyDescent="0.25">
      <c r="B1660" s="57"/>
    </row>
    <row r="1661" spans="2:2" ht="15" customHeight="1" x14ac:dyDescent="0.25">
      <c r="B1661" s="57"/>
    </row>
    <row r="1662" spans="2:2" ht="15" customHeight="1" x14ac:dyDescent="0.25">
      <c r="B1662" s="57"/>
    </row>
    <row r="1663" spans="2:2" ht="15" customHeight="1" x14ac:dyDescent="0.25">
      <c r="B1663" s="57"/>
    </row>
    <row r="1664" spans="2:2" ht="15" customHeight="1" x14ac:dyDescent="0.25">
      <c r="B1664" s="57"/>
    </row>
    <row r="1665" spans="2:2" ht="15" customHeight="1" x14ac:dyDescent="0.25">
      <c r="B1665" s="57"/>
    </row>
    <row r="1666" spans="2:2" ht="15" customHeight="1" x14ac:dyDescent="0.25">
      <c r="B1666" s="57"/>
    </row>
    <row r="1667" spans="2:2" ht="15" customHeight="1" x14ac:dyDescent="0.25">
      <c r="B1667" s="57"/>
    </row>
    <row r="1668" spans="2:2" ht="15" customHeight="1" x14ac:dyDescent="0.25">
      <c r="B1668" s="53"/>
    </row>
    <row r="1669" spans="2:2" ht="15" customHeight="1" x14ac:dyDescent="0.25">
      <c r="B1669" s="53"/>
    </row>
    <row r="1670" spans="2:2" ht="15" customHeight="1" x14ac:dyDescent="0.25">
      <c r="B1670" s="53"/>
    </row>
    <row r="1671" spans="2:2" ht="15" customHeight="1" x14ac:dyDescent="0.25">
      <c r="B1671" s="53"/>
    </row>
    <row r="1672" spans="2:2" ht="15" customHeight="1" x14ac:dyDescent="0.25">
      <c r="B1672" s="53"/>
    </row>
    <row r="1673" spans="2:2" ht="15" customHeight="1" x14ac:dyDescent="0.25">
      <c r="B1673" s="53"/>
    </row>
    <row r="1674" spans="2:2" ht="15" customHeight="1" x14ac:dyDescent="0.25">
      <c r="B1674" s="53"/>
    </row>
    <row r="1675" spans="2:2" ht="15" customHeight="1" x14ac:dyDescent="0.25">
      <c r="B1675" s="53"/>
    </row>
    <row r="1676" spans="2:2" ht="15" customHeight="1" x14ac:dyDescent="0.25">
      <c r="B1676" s="53"/>
    </row>
    <row r="1677" spans="2:2" ht="15" customHeight="1" x14ac:dyDescent="0.25">
      <c r="B1677" s="53"/>
    </row>
    <row r="1678" spans="2:2" ht="15" customHeight="1" x14ac:dyDescent="0.25">
      <c r="B1678" s="53"/>
    </row>
    <row r="1679" spans="2:2" ht="15" customHeight="1" x14ac:dyDescent="0.25">
      <c r="B1679" s="53"/>
    </row>
    <row r="1680" spans="2:2" ht="15" customHeight="1" x14ac:dyDescent="0.25">
      <c r="B1680" s="53"/>
    </row>
    <row r="1681" spans="2:2" ht="15" customHeight="1" x14ac:dyDescent="0.25">
      <c r="B1681" s="53"/>
    </row>
    <row r="1682" spans="2:2" ht="15" customHeight="1" x14ac:dyDescent="0.25">
      <c r="B1682" s="53"/>
    </row>
    <row r="1683" spans="2:2" ht="15" customHeight="1" x14ac:dyDescent="0.25">
      <c r="B1683" s="53"/>
    </row>
    <row r="1684" spans="2:2" ht="15" customHeight="1" x14ac:dyDescent="0.25">
      <c r="B1684" s="53"/>
    </row>
    <row r="1685" spans="2:2" ht="15" customHeight="1" x14ac:dyDescent="0.25">
      <c r="B1685" s="53"/>
    </row>
    <row r="1686" spans="2:2" ht="15" customHeight="1" x14ac:dyDescent="0.25">
      <c r="B1686" s="53"/>
    </row>
    <row r="1687" spans="2:2" ht="15" customHeight="1" x14ac:dyDescent="0.25">
      <c r="B1687" s="53"/>
    </row>
    <row r="1688" spans="2:2" ht="15" customHeight="1" x14ac:dyDescent="0.25">
      <c r="B1688" s="53"/>
    </row>
    <row r="1689" spans="2:2" ht="15" customHeight="1" x14ac:dyDescent="0.25">
      <c r="B1689" s="53"/>
    </row>
    <row r="1690" spans="2:2" ht="15" customHeight="1" x14ac:dyDescent="0.25">
      <c r="B1690" s="53"/>
    </row>
    <row r="1691" spans="2:2" ht="15" customHeight="1" x14ac:dyDescent="0.25">
      <c r="B1691" s="53"/>
    </row>
    <row r="1692" spans="2:2" ht="15" customHeight="1" x14ac:dyDescent="0.25">
      <c r="B1692" s="53"/>
    </row>
    <row r="1693" spans="2:2" ht="15" customHeight="1" x14ac:dyDescent="0.25">
      <c r="B1693" s="53"/>
    </row>
    <row r="1694" spans="2:2" ht="15" customHeight="1" x14ac:dyDescent="0.25">
      <c r="B1694" s="53"/>
    </row>
    <row r="1695" spans="2:2" ht="15" customHeight="1" x14ac:dyDescent="0.25">
      <c r="B1695" s="53"/>
    </row>
    <row r="1696" spans="2:2" ht="15" customHeight="1" x14ac:dyDescent="0.25">
      <c r="B1696" s="53"/>
    </row>
    <row r="1697" spans="2:2" ht="15" customHeight="1" x14ac:dyDescent="0.25">
      <c r="B1697" s="53"/>
    </row>
    <row r="1698" spans="2:2" ht="15" customHeight="1" x14ac:dyDescent="0.25">
      <c r="B1698" s="53"/>
    </row>
    <row r="1699" spans="2:2" ht="15" customHeight="1" x14ac:dyDescent="0.25">
      <c r="B1699" s="53"/>
    </row>
    <row r="1700" spans="2:2" ht="15" customHeight="1" x14ac:dyDescent="0.25">
      <c r="B1700" s="53"/>
    </row>
    <row r="1701" spans="2:2" ht="15" customHeight="1" x14ac:dyDescent="0.25">
      <c r="B1701" s="53"/>
    </row>
    <row r="1702" spans="2:2" ht="15" customHeight="1" x14ac:dyDescent="0.25">
      <c r="B1702" s="53"/>
    </row>
    <row r="1703" spans="2:2" ht="15" customHeight="1" x14ac:dyDescent="0.25">
      <c r="B1703" s="53"/>
    </row>
    <row r="1704" spans="2:2" ht="15" customHeight="1" x14ac:dyDescent="0.25">
      <c r="B1704" s="53"/>
    </row>
    <row r="1705" spans="2:2" ht="15" customHeight="1" x14ac:dyDescent="0.25">
      <c r="B1705" s="53"/>
    </row>
    <row r="1706" spans="2:2" ht="15" customHeight="1" x14ac:dyDescent="0.25">
      <c r="B1706" s="53"/>
    </row>
    <row r="1707" spans="2:2" ht="15" customHeight="1" x14ac:dyDescent="0.25">
      <c r="B1707" s="53"/>
    </row>
    <row r="1708" spans="2:2" ht="15" customHeight="1" x14ac:dyDescent="0.25">
      <c r="B1708" s="53"/>
    </row>
    <row r="1709" spans="2:2" ht="15" customHeight="1" x14ac:dyDescent="0.25">
      <c r="B1709" s="53"/>
    </row>
    <row r="1710" spans="2:2" ht="15" customHeight="1" x14ac:dyDescent="0.25">
      <c r="B1710" s="53"/>
    </row>
    <row r="1711" spans="2:2" ht="15" customHeight="1" x14ac:dyDescent="0.25">
      <c r="B1711" s="53"/>
    </row>
    <row r="1712" spans="2:2" ht="15" customHeight="1" x14ac:dyDescent="0.25">
      <c r="B1712" s="53"/>
    </row>
    <row r="1713" spans="2:2" ht="15" customHeight="1" x14ac:dyDescent="0.25">
      <c r="B1713" s="53"/>
    </row>
    <row r="1714" spans="2:2" ht="15" customHeight="1" x14ac:dyDescent="0.25">
      <c r="B1714" s="53"/>
    </row>
    <row r="1715" spans="2:2" ht="15" customHeight="1" x14ac:dyDescent="0.25">
      <c r="B1715" s="53"/>
    </row>
    <row r="1716" spans="2:2" ht="15" customHeight="1" x14ac:dyDescent="0.25">
      <c r="B1716" s="53"/>
    </row>
    <row r="1717" spans="2:2" ht="15" customHeight="1" x14ac:dyDescent="0.25">
      <c r="B1717" s="53"/>
    </row>
    <row r="1718" spans="2:2" ht="15" customHeight="1" x14ac:dyDescent="0.25">
      <c r="B1718" s="53"/>
    </row>
    <row r="1719" spans="2:2" ht="15" customHeight="1" x14ac:dyDescent="0.25">
      <c r="B1719" s="53"/>
    </row>
    <row r="1720" spans="2:2" ht="15" customHeight="1" x14ac:dyDescent="0.25">
      <c r="B1720" s="53"/>
    </row>
    <row r="1721" spans="2:2" ht="15" customHeight="1" x14ac:dyDescent="0.25">
      <c r="B1721" s="53"/>
    </row>
    <row r="1722" spans="2:2" ht="15" customHeight="1" x14ac:dyDescent="0.25">
      <c r="B1722" s="53"/>
    </row>
    <row r="1723" spans="2:2" ht="15" customHeight="1" x14ac:dyDescent="0.25">
      <c r="B1723" s="53"/>
    </row>
    <row r="1724" spans="2:2" ht="15" customHeight="1" x14ac:dyDescent="0.25">
      <c r="B1724" s="53"/>
    </row>
    <row r="1725" spans="2:2" ht="15" customHeight="1" x14ac:dyDescent="0.25">
      <c r="B1725" s="53"/>
    </row>
    <row r="1726" spans="2:2" ht="15" customHeight="1" x14ac:dyDescent="0.25">
      <c r="B1726" s="53"/>
    </row>
    <row r="1727" spans="2:2" ht="15" customHeight="1" x14ac:dyDescent="0.25">
      <c r="B1727" s="53"/>
    </row>
    <row r="1728" spans="2:2" ht="15" customHeight="1" x14ac:dyDescent="0.25">
      <c r="B1728" s="53"/>
    </row>
    <row r="1729" spans="2:2" ht="15" customHeight="1" x14ac:dyDescent="0.25">
      <c r="B1729" s="53"/>
    </row>
    <row r="1730" spans="2:2" ht="15" customHeight="1" x14ac:dyDescent="0.25">
      <c r="B1730" s="53"/>
    </row>
    <row r="1731" spans="2:2" ht="15" customHeight="1" x14ac:dyDescent="0.25">
      <c r="B1731" s="53"/>
    </row>
    <row r="1732" spans="2:2" ht="15" customHeight="1" x14ac:dyDescent="0.25">
      <c r="B1732" s="53"/>
    </row>
    <row r="1733" spans="2:2" ht="15" customHeight="1" x14ac:dyDescent="0.25">
      <c r="B1733" s="53"/>
    </row>
    <row r="1734" spans="2:2" ht="15" customHeight="1" x14ac:dyDescent="0.25">
      <c r="B1734" s="53"/>
    </row>
    <row r="1735" spans="2:2" ht="15" customHeight="1" x14ac:dyDescent="0.25">
      <c r="B1735" s="53"/>
    </row>
    <row r="1736" spans="2:2" ht="15" customHeight="1" x14ac:dyDescent="0.25">
      <c r="B1736" s="53"/>
    </row>
    <row r="1737" spans="2:2" ht="15" customHeight="1" x14ac:dyDescent="0.25">
      <c r="B1737" s="53"/>
    </row>
    <row r="1738" spans="2:2" ht="15" customHeight="1" x14ac:dyDescent="0.25">
      <c r="B1738" s="53"/>
    </row>
    <row r="1739" spans="2:2" ht="15" customHeight="1" x14ac:dyDescent="0.25">
      <c r="B1739" s="53"/>
    </row>
    <row r="1740" spans="2:2" ht="15" customHeight="1" x14ac:dyDescent="0.25">
      <c r="B1740" s="53"/>
    </row>
    <row r="1741" spans="2:2" ht="15" customHeight="1" x14ac:dyDescent="0.25">
      <c r="B1741" s="53"/>
    </row>
    <row r="1742" spans="2:2" ht="15" customHeight="1" x14ac:dyDescent="0.25">
      <c r="B1742" s="53"/>
    </row>
    <row r="1743" spans="2:2" ht="15" customHeight="1" x14ac:dyDescent="0.25">
      <c r="B1743" s="53"/>
    </row>
    <row r="1744" spans="2:2" ht="15" customHeight="1" x14ac:dyDescent="0.25">
      <c r="B1744" s="57"/>
    </row>
    <row r="1745" spans="2:2" ht="15" customHeight="1" x14ac:dyDescent="0.25">
      <c r="B1745" s="57"/>
    </row>
    <row r="1746" spans="2:2" ht="15" customHeight="1" x14ac:dyDescent="0.25">
      <c r="B1746" s="57"/>
    </row>
    <row r="1747" spans="2:2" ht="15" customHeight="1" x14ac:dyDescent="0.25">
      <c r="B1747" s="57"/>
    </row>
    <row r="1748" spans="2:2" ht="15" customHeight="1" x14ac:dyDescent="0.25">
      <c r="B1748" s="57"/>
    </row>
    <row r="1749" spans="2:2" ht="15" customHeight="1" x14ac:dyDescent="0.25">
      <c r="B1749" s="57"/>
    </row>
    <row r="1750" spans="2:2" ht="15" customHeight="1" x14ac:dyDescent="0.25">
      <c r="B1750" s="57"/>
    </row>
    <row r="1751" spans="2:2" ht="15" customHeight="1" x14ac:dyDescent="0.25">
      <c r="B1751" s="57"/>
    </row>
    <row r="1752" spans="2:2" ht="15" customHeight="1" x14ac:dyDescent="0.25">
      <c r="B1752" s="57"/>
    </row>
    <row r="1753" spans="2:2" ht="15" customHeight="1" x14ac:dyDescent="0.25">
      <c r="B1753" s="57"/>
    </row>
    <row r="1754" spans="2:2" ht="15" customHeight="1" x14ac:dyDescent="0.25">
      <c r="B1754" s="57"/>
    </row>
    <row r="1755" spans="2:2" ht="15" customHeight="1" x14ac:dyDescent="0.25">
      <c r="B1755" s="57"/>
    </row>
    <row r="1756" spans="2:2" ht="15" customHeight="1" x14ac:dyDescent="0.25">
      <c r="B1756" s="57"/>
    </row>
    <row r="1757" spans="2:2" ht="15" customHeight="1" x14ac:dyDescent="0.25">
      <c r="B1757" s="57"/>
    </row>
    <row r="1758" spans="2:2" ht="15" customHeight="1" x14ac:dyDescent="0.25">
      <c r="B1758" s="57"/>
    </row>
    <row r="1759" spans="2:2" ht="15" customHeight="1" x14ac:dyDescent="0.25">
      <c r="B1759" s="57"/>
    </row>
    <row r="1760" spans="2:2" ht="15" customHeight="1" x14ac:dyDescent="0.25">
      <c r="B1760" s="57"/>
    </row>
    <row r="1761" spans="2:2" ht="15" customHeight="1" x14ac:dyDescent="0.25">
      <c r="B1761" s="57"/>
    </row>
    <row r="1762" spans="2:2" ht="15" customHeight="1" x14ac:dyDescent="0.25">
      <c r="B1762" s="57"/>
    </row>
    <row r="1763" spans="2:2" ht="15" customHeight="1" x14ac:dyDescent="0.25">
      <c r="B1763" s="57"/>
    </row>
    <row r="1764" spans="2:2" ht="15" customHeight="1" x14ac:dyDescent="0.25">
      <c r="B1764" s="57"/>
    </row>
    <row r="1765" spans="2:2" ht="15" customHeight="1" x14ac:dyDescent="0.25">
      <c r="B1765" s="57"/>
    </row>
    <row r="1766" spans="2:2" ht="15" customHeight="1" x14ac:dyDescent="0.25">
      <c r="B1766" s="57"/>
    </row>
    <row r="1767" spans="2:2" ht="15" customHeight="1" x14ac:dyDescent="0.25">
      <c r="B1767" s="57"/>
    </row>
    <row r="1768" spans="2:2" ht="15" customHeight="1" x14ac:dyDescent="0.25">
      <c r="B1768" s="57"/>
    </row>
    <row r="1769" spans="2:2" ht="15" customHeight="1" x14ac:dyDescent="0.25">
      <c r="B1769" s="57"/>
    </row>
    <row r="1770" spans="2:2" ht="15" customHeight="1" x14ac:dyDescent="0.25">
      <c r="B1770" s="57"/>
    </row>
    <row r="1771" spans="2:2" ht="15" customHeight="1" x14ac:dyDescent="0.25">
      <c r="B1771" s="57"/>
    </row>
    <row r="1772" spans="2:2" ht="15" customHeight="1" x14ac:dyDescent="0.25">
      <c r="B1772" s="57"/>
    </row>
    <row r="1773" spans="2:2" ht="15" customHeight="1" x14ac:dyDescent="0.25">
      <c r="B1773" s="57"/>
    </row>
    <row r="1774" spans="2:2" ht="15" customHeight="1" x14ac:dyDescent="0.25">
      <c r="B1774" s="57"/>
    </row>
    <row r="1775" spans="2:2" ht="15" customHeight="1" x14ac:dyDescent="0.25">
      <c r="B1775" s="57"/>
    </row>
    <row r="1776" spans="2:2" ht="15" customHeight="1" x14ac:dyDescent="0.25">
      <c r="B1776" s="57"/>
    </row>
    <row r="1777" spans="2:2" ht="15" customHeight="1" x14ac:dyDescent="0.25">
      <c r="B1777" s="57"/>
    </row>
    <row r="1778" spans="2:2" ht="15" customHeight="1" x14ac:dyDescent="0.25">
      <c r="B1778" s="57"/>
    </row>
    <row r="1779" spans="2:2" ht="15" customHeight="1" x14ac:dyDescent="0.25">
      <c r="B1779" s="57"/>
    </row>
    <row r="1780" spans="2:2" ht="15" customHeight="1" x14ac:dyDescent="0.25">
      <c r="B1780" s="57"/>
    </row>
    <row r="1781" spans="2:2" ht="15" customHeight="1" x14ac:dyDescent="0.25">
      <c r="B1781" s="57"/>
    </row>
    <row r="1782" spans="2:2" ht="15" customHeight="1" x14ac:dyDescent="0.25">
      <c r="B1782" s="57"/>
    </row>
    <row r="1783" spans="2:2" ht="15" customHeight="1" x14ac:dyDescent="0.25">
      <c r="B1783" s="57"/>
    </row>
    <row r="1784" spans="2:2" ht="15" customHeight="1" x14ac:dyDescent="0.25">
      <c r="B1784" s="57"/>
    </row>
    <row r="1785" spans="2:2" ht="15" customHeight="1" x14ac:dyDescent="0.25">
      <c r="B1785" s="57"/>
    </row>
    <row r="1786" spans="2:2" ht="15" customHeight="1" x14ac:dyDescent="0.25">
      <c r="B1786" s="57"/>
    </row>
    <row r="1787" spans="2:2" ht="15" customHeight="1" x14ac:dyDescent="0.25">
      <c r="B1787" s="57"/>
    </row>
    <row r="1788" spans="2:2" ht="15" customHeight="1" x14ac:dyDescent="0.25">
      <c r="B1788" s="57"/>
    </row>
    <row r="1789" spans="2:2" ht="15" customHeight="1" x14ac:dyDescent="0.25">
      <c r="B1789" s="57"/>
    </row>
    <row r="1790" spans="2:2" ht="15" customHeight="1" x14ac:dyDescent="0.25">
      <c r="B1790" s="57"/>
    </row>
    <row r="1791" spans="2:2" ht="15" customHeight="1" x14ac:dyDescent="0.25">
      <c r="B1791" s="57"/>
    </row>
    <row r="1792" spans="2:2" ht="15" customHeight="1" x14ac:dyDescent="0.25">
      <c r="B1792" s="57"/>
    </row>
    <row r="1793" spans="2:2" ht="15" customHeight="1" x14ac:dyDescent="0.25">
      <c r="B1793" s="57"/>
    </row>
    <row r="1794" spans="2:2" ht="15" customHeight="1" x14ac:dyDescent="0.25">
      <c r="B1794" s="57"/>
    </row>
    <row r="1795" spans="2:2" ht="15" customHeight="1" x14ac:dyDescent="0.25">
      <c r="B1795" s="57"/>
    </row>
    <row r="1796" spans="2:2" ht="15" customHeight="1" x14ac:dyDescent="0.25">
      <c r="B1796" s="57"/>
    </row>
    <row r="1797" spans="2:2" ht="15" customHeight="1" x14ac:dyDescent="0.25">
      <c r="B1797" s="57"/>
    </row>
    <row r="1798" spans="2:2" ht="15" customHeight="1" x14ac:dyDescent="0.25">
      <c r="B1798" s="57"/>
    </row>
    <row r="1799" spans="2:2" ht="15" customHeight="1" x14ac:dyDescent="0.25">
      <c r="B1799" s="57"/>
    </row>
    <row r="1800" spans="2:2" ht="15" customHeight="1" x14ac:dyDescent="0.25">
      <c r="B1800" s="57"/>
    </row>
    <row r="1801" spans="2:2" ht="15" customHeight="1" x14ac:dyDescent="0.25">
      <c r="B1801" s="57"/>
    </row>
    <row r="1802" spans="2:2" ht="15" customHeight="1" x14ac:dyDescent="0.25">
      <c r="B1802" s="57"/>
    </row>
    <row r="1803" spans="2:2" ht="15" customHeight="1" x14ac:dyDescent="0.25">
      <c r="B1803" s="57"/>
    </row>
    <row r="1804" spans="2:2" ht="15" customHeight="1" x14ac:dyDescent="0.25">
      <c r="B1804" s="57"/>
    </row>
    <row r="1805" spans="2:2" ht="15" customHeight="1" x14ac:dyDescent="0.25">
      <c r="B1805" s="57"/>
    </row>
    <row r="1806" spans="2:2" ht="15" customHeight="1" x14ac:dyDescent="0.25">
      <c r="B1806" s="57"/>
    </row>
    <row r="1807" spans="2:2" ht="15" customHeight="1" x14ac:dyDescent="0.25">
      <c r="B1807" s="57"/>
    </row>
    <row r="1808" spans="2:2" ht="15" customHeight="1" x14ac:dyDescent="0.25">
      <c r="B1808" s="57"/>
    </row>
    <row r="1809" spans="2:2" ht="15" customHeight="1" x14ac:dyDescent="0.25">
      <c r="B1809" s="57"/>
    </row>
    <row r="1810" spans="2:2" ht="15" customHeight="1" x14ac:dyDescent="0.25">
      <c r="B1810" s="57"/>
    </row>
    <row r="1811" spans="2:2" ht="15" customHeight="1" x14ac:dyDescent="0.25">
      <c r="B1811" s="57"/>
    </row>
    <row r="1812" spans="2:2" ht="15" customHeight="1" x14ac:dyDescent="0.25">
      <c r="B1812" s="53"/>
    </row>
    <row r="1813" spans="2:2" ht="15" customHeight="1" x14ac:dyDescent="0.25">
      <c r="B1813" s="53"/>
    </row>
    <row r="1814" spans="2:2" ht="15" customHeight="1" x14ac:dyDescent="0.25">
      <c r="B1814" s="53"/>
    </row>
    <row r="1815" spans="2:2" ht="15" customHeight="1" x14ac:dyDescent="0.25">
      <c r="B1815" s="53"/>
    </row>
    <row r="1816" spans="2:2" ht="15" customHeight="1" x14ac:dyDescent="0.25">
      <c r="B1816" s="53"/>
    </row>
    <row r="1817" spans="2:2" ht="15" customHeight="1" x14ac:dyDescent="0.25">
      <c r="B1817" s="53"/>
    </row>
    <row r="1818" spans="2:2" ht="15" customHeight="1" x14ac:dyDescent="0.25">
      <c r="B1818" s="53"/>
    </row>
    <row r="1819" spans="2:2" ht="15" customHeight="1" x14ac:dyDescent="0.25">
      <c r="B1819" s="53"/>
    </row>
    <row r="1820" spans="2:2" ht="15" customHeight="1" x14ac:dyDescent="0.25">
      <c r="B1820" s="53"/>
    </row>
    <row r="1821" spans="2:2" ht="15" customHeight="1" x14ac:dyDescent="0.25">
      <c r="B1821" s="53"/>
    </row>
    <row r="1822" spans="2:2" ht="15" customHeight="1" x14ac:dyDescent="0.25">
      <c r="B1822" s="53"/>
    </row>
    <row r="1823" spans="2:2" ht="15" customHeight="1" x14ac:dyDescent="0.25">
      <c r="B1823" s="53"/>
    </row>
    <row r="1824" spans="2:2" ht="15" customHeight="1" x14ac:dyDescent="0.25">
      <c r="B1824" s="53"/>
    </row>
    <row r="1825" spans="2:2" ht="15" customHeight="1" x14ac:dyDescent="0.25">
      <c r="B1825" s="53"/>
    </row>
    <row r="1826" spans="2:2" ht="15" customHeight="1" x14ac:dyDescent="0.25">
      <c r="B1826" s="53"/>
    </row>
    <row r="1827" spans="2:2" ht="15" customHeight="1" x14ac:dyDescent="0.25">
      <c r="B1827" s="53"/>
    </row>
    <row r="1828" spans="2:2" ht="15" customHeight="1" x14ac:dyDescent="0.25">
      <c r="B1828" s="53"/>
    </row>
    <row r="1829" spans="2:2" ht="15" customHeight="1" x14ac:dyDescent="0.25">
      <c r="B1829" s="53"/>
    </row>
    <row r="1830" spans="2:2" ht="15" customHeight="1" x14ac:dyDescent="0.25">
      <c r="B1830" s="53"/>
    </row>
    <row r="1831" spans="2:2" ht="15" customHeight="1" x14ac:dyDescent="0.25">
      <c r="B1831" s="53"/>
    </row>
    <row r="1832" spans="2:2" ht="15" customHeight="1" x14ac:dyDescent="0.25">
      <c r="B1832" s="53"/>
    </row>
    <row r="1833" spans="2:2" ht="15" customHeight="1" x14ac:dyDescent="0.25">
      <c r="B1833" s="53"/>
    </row>
    <row r="1834" spans="2:2" ht="15" customHeight="1" x14ac:dyDescent="0.25">
      <c r="B1834" s="53"/>
    </row>
    <row r="1835" spans="2:2" ht="15" customHeight="1" x14ac:dyDescent="0.25">
      <c r="B1835" s="53"/>
    </row>
    <row r="1836" spans="2:2" ht="15" customHeight="1" x14ac:dyDescent="0.25">
      <c r="B1836" s="53"/>
    </row>
    <row r="1837" spans="2:2" ht="15" customHeight="1" x14ac:dyDescent="0.25">
      <c r="B1837" s="53"/>
    </row>
    <row r="1838" spans="2:2" ht="15" customHeight="1" x14ac:dyDescent="0.25">
      <c r="B1838" s="53"/>
    </row>
    <row r="1839" spans="2:2" ht="15" customHeight="1" x14ac:dyDescent="0.25">
      <c r="B1839" s="53"/>
    </row>
    <row r="1840" spans="2:2" ht="15" customHeight="1" x14ac:dyDescent="0.25">
      <c r="B1840" s="53"/>
    </row>
    <row r="1841" spans="2:2" ht="15" customHeight="1" x14ac:dyDescent="0.25">
      <c r="B1841" s="57"/>
    </row>
    <row r="1842" spans="2:2" ht="15" customHeight="1" x14ac:dyDescent="0.25">
      <c r="B1842" s="57"/>
    </row>
    <row r="1843" spans="2:2" ht="15" customHeight="1" x14ac:dyDescent="0.25">
      <c r="B1843" s="57"/>
    </row>
    <row r="1844" spans="2:2" ht="15" customHeight="1" x14ac:dyDescent="0.25">
      <c r="B1844" s="57"/>
    </row>
    <row r="1845" spans="2:2" ht="15" customHeight="1" x14ac:dyDescent="0.25">
      <c r="B1845" s="57"/>
    </row>
    <row r="1846" spans="2:2" ht="15" customHeight="1" x14ac:dyDescent="0.25">
      <c r="B1846" s="57"/>
    </row>
    <row r="1847" spans="2:2" ht="15" customHeight="1" x14ac:dyDescent="0.25">
      <c r="B1847" s="57"/>
    </row>
    <row r="1848" spans="2:2" ht="15" customHeight="1" x14ac:dyDescent="0.25">
      <c r="B1848" s="57"/>
    </row>
    <row r="1849" spans="2:2" ht="15" customHeight="1" x14ac:dyDescent="0.25">
      <c r="B1849" s="57"/>
    </row>
    <row r="1850" spans="2:2" ht="15" customHeight="1" x14ac:dyDescent="0.25">
      <c r="B1850" s="57"/>
    </row>
    <row r="1851" spans="2:2" ht="15" customHeight="1" x14ac:dyDescent="0.25">
      <c r="B1851" s="57"/>
    </row>
    <row r="1852" spans="2:2" ht="15" customHeight="1" x14ac:dyDescent="0.25">
      <c r="B1852" s="57"/>
    </row>
    <row r="1853" spans="2:2" ht="15" customHeight="1" x14ac:dyDescent="0.25">
      <c r="B1853" s="57"/>
    </row>
    <row r="1854" spans="2:2" ht="15" customHeight="1" x14ac:dyDescent="0.25">
      <c r="B1854" s="57"/>
    </row>
    <row r="1855" spans="2:2" ht="15" customHeight="1" x14ac:dyDescent="0.25">
      <c r="B1855" s="57"/>
    </row>
    <row r="1856" spans="2:2" ht="15" customHeight="1" x14ac:dyDescent="0.25">
      <c r="B1856" s="57"/>
    </row>
    <row r="1857" spans="2:2" ht="15" customHeight="1" x14ac:dyDescent="0.25">
      <c r="B1857" s="57"/>
    </row>
    <row r="1858" spans="2:2" ht="15" customHeight="1" x14ac:dyDescent="0.25">
      <c r="B1858" s="57"/>
    </row>
    <row r="1859" spans="2:2" ht="15" customHeight="1" x14ac:dyDescent="0.25">
      <c r="B1859" s="57"/>
    </row>
    <row r="1860" spans="2:2" ht="15" customHeight="1" x14ac:dyDescent="0.25">
      <c r="B1860" s="57"/>
    </row>
    <row r="1861" spans="2:2" ht="15" customHeight="1" x14ac:dyDescent="0.25">
      <c r="B1861" s="57"/>
    </row>
    <row r="1862" spans="2:2" ht="15" customHeight="1" x14ac:dyDescent="0.25">
      <c r="B1862" s="57"/>
    </row>
    <row r="1863" spans="2:2" ht="15" customHeight="1" x14ac:dyDescent="0.25">
      <c r="B1863" s="57"/>
    </row>
    <row r="1864" spans="2:2" ht="15" customHeight="1" x14ac:dyDescent="0.25">
      <c r="B1864" s="57"/>
    </row>
    <row r="1865" spans="2:2" ht="15" customHeight="1" x14ac:dyDescent="0.25">
      <c r="B1865" s="57"/>
    </row>
    <row r="1866" spans="2:2" ht="15" customHeight="1" x14ac:dyDescent="0.25">
      <c r="B1866" s="57"/>
    </row>
    <row r="1867" spans="2:2" ht="15" customHeight="1" x14ac:dyDescent="0.25">
      <c r="B1867" s="57"/>
    </row>
    <row r="1868" spans="2:2" ht="15" customHeight="1" x14ac:dyDescent="0.25">
      <c r="B1868" s="57"/>
    </row>
    <row r="1869" spans="2:2" ht="15" customHeight="1" x14ac:dyDescent="0.25">
      <c r="B1869" s="57"/>
    </row>
    <row r="1870" spans="2:2" ht="15" customHeight="1" x14ac:dyDescent="0.25">
      <c r="B1870" s="57"/>
    </row>
    <row r="1871" spans="2:2" ht="15" customHeight="1" x14ac:dyDescent="0.25">
      <c r="B1871" s="57"/>
    </row>
    <row r="1872" spans="2:2" ht="15" customHeight="1" x14ac:dyDescent="0.25">
      <c r="B1872" s="57"/>
    </row>
    <row r="1873" spans="2:2" ht="15" customHeight="1" x14ac:dyDescent="0.25">
      <c r="B1873" s="57"/>
    </row>
    <row r="1874" spans="2:2" ht="15" customHeight="1" x14ac:dyDescent="0.25">
      <c r="B1874" s="57"/>
    </row>
    <row r="1875" spans="2:2" ht="15" customHeight="1" x14ac:dyDescent="0.25">
      <c r="B1875" s="57"/>
    </row>
    <row r="1876" spans="2:2" ht="15" customHeight="1" x14ac:dyDescent="0.25">
      <c r="B1876" s="57"/>
    </row>
    <row r="1877" spans="2:2" ht="15" customHeight="1" x14ac:dyDescent="0.25">
      <c r="B1877" s="57"/>
    </row>
    <row r="1878" spans="2:2" ht="15" customHeight="1" x14ac:dyDescent="0.25">
      <c r="B1878" s="57"/>
    </row>
    <row r="1879" spans="2:2" ht="15" customHeight="1" x14ac:dyDescent="0.25">
      <c r="B1879" s="57"/>
    </row>
    <row r="1880" spans="2:2" ht="15" customHeight="1" x14ac:dyDescent="0.25">
      <c r="B1880" s="57"/>
    </row>
    <row r="1881" spans="2:2" ht="15" customHeight="1" x14ac:dyDescent="0.25">
      <c r="B1881" s="57"/>
    </row>
    <row r="1882" spans="2:2" ht="15" customHeight="1" x14ac:dyDescent="0.25">
      <c r="B1882" s="57"/>
    </row>
    <row r="1883" spans="2:2" ht="15" customHeight="1" x14ac:dyDescent="0.25">
      <c r="B1883" s="57"/>
    </row>
    <row r="1884" spans="2:2" ht="15" customHeight="1" x14ac:dyDescent="0.25">
      <c r="B1884" s="57"/>
    </row>
    <row r="1885" spans="2:2" ht="15" customHeight="1" x14ac:dyDescent="0.25">
      <c r="B1885" s="57"/>
    </row>
    <row r="1886" spans="2:2" ht="15" customHeight="1" x14ac:dyDescent="0.25">
      <c r="B1886" s="57"/>
    </row>
    <row r="1887" spans="2:2" ht="15" customHeight="1" x14ac:dyDescent="0.25">
      <c r="B1887" s="57"/>
    </row>
    <row r="1888" spans="2:2" ht="15" customHeight="1" x14ac:dyDescent="0.25">
      <c r="B1888" s="57"/>
    </row>
    <row r="1889" spans="2:2" ht="15" customHeight="1" x14ac:dyDescent="0.25">
      <c r="B1889" s="57"/>
    </row>
    <row r="1890" spans="2:2" ht="15" customHeight="1" x14ac:dyDescent="0.25">
      <c r="B1890" s="57"/>
    </row>
    <row r="1891" spans="2:2" ht="15" customHeight="1" x14ac:dyDescent="0.25">
      <c r="B1891" s="57"/>
    </row>
    <row r="1892" spans="2:2" ht="15" customHeight="1" x14ac:dyDescent="0.25">
      <c r="B1892" s="57"/>
    </row>
    <row r="1893" spans="2:2" ht="15" customHeight="1" x14ac:dyDescent="0.25">
      <c r="B1893" s="57"/>
    </row>
    <row r="1894" spans="2:2" ht="15" customHeight="1" x14ac:dyDescent="0.25">
      <c r="B1894" s="57"/>
    </row>
    <row r="1895" spans="2:2" ht="15" customHeight="1" x14ac:dyDescent="0.25">
      <c r="B1895" s="57"/>
    </row>
    <row r="1896" spans="2:2" ht="15" customHeight="1" x14ac:dyDescent="0.25">
      <c r="B1896" s="57"/>
    </row>
    <row r="1897" spans="2:2" ht="15" customHeight="1" x14ac:dyDescent="0.25">
      <c r="B1897" s="57"/>
    </row>
    <row r="1898" spans="2:2" ht="15" customHeight="1" x14ac:dyDescent="0.25">
      <c r="B1898" s="57"/>
    </row>
    <row r="1899" spans="2:2" ht="15" customHeight="1" x14ac:dyDescent="0.25">
      <c r="B1899" s="57"/>
    </row>
    <row r="1900" spans="2:2" ht="15" customHeight="1" x14ac:dyDescent="0.25">
      <c r="B1900" s="57"/>
    </row>
    <row r="1901" spans="2:2" ht="15" customHeight="1" x14ac:dyDescent="0.25">
      <c r="B1901" s="57"/>
    </row>
    <row r="1902" spans="2:2" ht="15" customHeight="1" x14ac:dyDescent="0.25">
      <c r="B1902" s="57"/>
    </row>
    <row r="1903" spans="2:2" ht="15" customHeight="1" x14ac:dyDescent="0.25">
      <c r="B1903" s="57"/>
    </row>
    <row r="1904" spans="2:2" ht="15" customHeight="1" x14ac:dyDescent="0.25">
      <c r="B1904" s="57"/>
    </row>
    <row r="1905" spans="2:2" ht="15" customHeight="1" x14ac:dyDescent="0.25">
      <c r="B1905" s="57"/>
    </row>
    <row r="1906" spans="2:2" ht="15" customHeight="1" x14ac:dyDescent="0.25">
      <c r="B1906" s="57"/>
    </row>
    <row r="1907" spans="2:2" ht="15" customHeight="1" x14ac:dyDescent="0.25">
      <c r="B1907" s="57"/>
    </row>
    <row r="1908" spans="2:2" ht="15" customHeight="1" x14ac:dyDescent="0.25">
      <c r="B1908" s="57"/>
    </row>
    <row r="1909" spans="2:2" ht="15" customHeight="1" x14ac:dyDescent="0.25">
      <c r="B1909" s="57"/>
    </row>
    <row r="1910" spans="2:2" ht="15" customHeight="1" x14ac:dyDescent="0.25">
      <c r="B1910" s="57"/>
    </row>
    <row r="1911" spans="2:2" ht="15" customHeight="1" x14ac:dyDescent="0.25">
      <c r="B1911" s="57"/>
    </row>
    <row r="1912" spans="2:2" ht="15" customHeight="1" x14ac:dyDescent="0.25">
      <c r="B1912" s="57"/>
    </row>
    <row r="1913" spans="2:2" ht="15" customHeight="1" x14ac:dyDescent="0.25">
      <c r="B1913" s="57"/>
    </row>
    <row r="1914" spans="2:2" ht="15" customHeight="1" x14ac:dyDescent="0.25">
      <c r="B1914" s="57"/>
    </row>
    <row r="1915" spans="2:2" ht="15" customHeight="1" x14ac:dyDescent="0.25">
      <c r="B1915" s="57"/>
    </row>
    <row r="1916" spans="2:2" ht="15" customHeight="1" x14ac:dyDescent="0.25">
      <c r="B1916" s="57"/>
    </row>
    <row r="1917" spans="2:2" ht="15" customHeight="1" x14ac:dyDescent="0.25">
      <c r="B1917" s="57"/>
    </row>
    <row r="1918" spans="2:2" ht="15" customHeight="1" x14ac:dyDescent="0.25">
      <c r="B1918" s="57"/>
    </row>
    <row r="1919" spans="2:2" ht="15" customHeight="1" x14ac:dyDescent="0.25">
      <c r="B1919" s="57"/>
    </row>
    <row r="1920" spans="2:2" ht="15" customHeight="1" x14ac:dyDescent="0.25">
      <c r="B1920" s="57"/>
    </row>
    <row r="1921" spans="2:2" ht="15" customHeight="1" x14ac:dyDescent="0.25">
      <c r="B1921" s="57"/>
    </row>
    <row r="1922" spans="2:2" ht="15" customHeight="1" x14ac:dyDescent="0.25">
      <c r="B1922" s="57"/>
    </row>
    <row r="1923" spans="2:2" ht="15" customHeight="1" x14ac:dyDescent="0.25">
      <c r="B1923" s="57"/>
    </row>
    <row r="1924" spans="2:2" ht="15" customHeight="1" x14ac:dyDescent="0.25">
      <c r="B1924" s="57"/>
    </row>
    <row r="1925" spans="2:2" ht="15" customHeight="1" x14ac:dyDescent="0.25">
      <c r="B1925" s="57"/>
    </row>
    <row r="1926" spans="2:2" ht="15" customHeight="1" x14ac:dyDescent="0.25">
      <c r="B1926" s="57"/>
    </row>
    <row r="1927" spans="2:2" ht="15" customHeight="1" x14ac:dyDescent="0.25">
      <c r="B1927" s="57"/>
    </row>
    <row r="1928" spans="2:2" ht="15" customHeight="1" x14ac:dyDescent="0.25">
      <c r="B1928" s="57"/>
    </row>
    <row r="1929" spans="2:2" ht="15" customHeight="1" x14ac:dyDescent="0.25">
      <c r="B1929" s="57"/>
    </row>
    <row r="1930" spans="2:2" ht="15" customHeight="1" x14ac:dyDescent="0.25">
      <c r="B1930" s="57"/>
    </row>
    <row r="1931" spans="2:2" ht="15" customHeight="1" x14ac:dyDescent="0.25">
      <c r="B1931" s="57"/>
    </row>
    <row r="1932" spans="2:2" ht="15" customHeight="1" x14ac:dyDescent="0.25">
      <c r="B1932" s="57"/>
    </row>
    <row r="1933" spans="2:2" ht="15" customHeight="1" x14ac:dyDescent="0.25">
      <c r="B1933" s="57"/>
    </row>
    <row r="1934" spans="2:2" ht="15" customHeight="1" x14ac:dyDescent="0.25">
      <c r="B1934" s="57"/>
    </row>
    <row r="1935" spans="2:2" ht="15" customHeight="1" x14ac:dyDescent="0.25">
      <c r="B1935" s="57"/>
    </row>
    <row r="1936" spans="2:2" ht="15" customHeight="1" x14ac:dyDescent="0.25">
      <c r="B1936" s="57"/>
    </row>
    <row r="1937" spans="2:2" ht="15" customHeight="1" x14ac:dyDescent="0.25">
      <c r="B1937" s="57"/>
    </row>
    <row r="1938" spans="2:2" ht="15" customHeight="1" x14ac:dyDescent="0.25">
      <c r="B1938" s="57"/>
    </row>
    <row r="1939" spans="2:2" ht="15" customHeight="1" x14ac:dyDescent="0.25">
      <c r="B1939" s="57"/>
    </row>
    <row r="1940" spans="2:2" ht="15" customHeight="1" x14ac:dyDescent="0.25">
      <c r="B1940" s="57"/>
    </row>
    <row r="1941" spans="2:2" ht="15" customHeight="1" x14ac:dyDescent="0.25">
      <c r="B1941" s="57"/>
    </row>
    <row r="1942" spans="2:2" ht="15" customHeight="1" x14ac:dyDescent="0.25">
      <c r="B1942" s="57"/>
    </row>
    <row r="1943" spans="2:2" ht="15" customHeight="1" x14ac:dyDescent="0.25">
      <c r="B1943" s="57"/>
    </row>
    <row r="1944" spans="2:2" ht="15" customHeight="1" x14ac:dyDescent="0.25">
      <c r="B1944" s="57"/>
    </row>
    <row r="1945" spans="2:2" ht="15" customHeight="1" x14ac:dyDescent="0.25">
      <c r="B1945" s="57"/>
    </row>
    <row r="1946" spans="2:2" ht="15" customHeight="1" x14ac:dyDescent="0.25">
      <c r="B1946" s="57"/>
    </row>
    <row r="1947" spans="2:2" ht="15" customHeight="1" x14ac:dyDescent="0.25">
      <c r="B1947" s="57"/>
    </row>
    <row r="1948" spans="2:2" ht="15" customHeight="1" x14ac:dyDescent="0.25">
      <c r="B1948" s="57"/>
    </row>
    <row r="1949" spans="2:2" ht="15" customHeight="1" x14ac:dyDescent="0.25">
      <c r="B1949" s="57"/>
    </row>
    <row r="1950" spans="2:2" ht="15" customHeight="1" x14ac:dyDescent="0.25">
      <c r="B1950" s="57"/>
    </row>
    <row r="1951" spans="2:2" ht="15" customHeight="1" x14ac:dyDescent="0.25">
      <c r="B1951" s="57"/>
    </row>
    <row r="1952" spans="2:2" ht="15" customHeight="1" x14ac:dyDescent="0.25">
      <c r="B1952" s="57"/>
    </row>
    <row r="1953" spans="2:2" ht="15" customHeight="1" x14ac:dyDescent="0.25">
      <c r="B1953" s="57"/>
    </row>
    <row r="1954" spans="2:2" ht="15" customHeight="1" x14ac:dyDescent="0.25">
      <c r="B1954" s="57"/>
    </row>
    <row r="1955" spans="2:2" ht="15" customHeight="1" x14ac:dyDescent="0.25">
      <c r="B1955" s="57"/>
    </row>
    <row r="1956" spans="2:2" ht="15" customHeight="1" x14ac:dyDescent="0.25">
      <c r="B1956" s="57"/>
    </row>
    <row r="1957" spans="2:2" ht="15" customHeight="1" x14ac:dyDescent="0.25">
      <c r="B1957" s="57"/>
    </row>
    <row r="1958" spans="2:2" ht="15" customHeight="1" x14ac:dyDescent="0.25">
      <c r="B1958" s="57"/>
    </row>
    <row r="1959" spans="2:2" ht="15" customHeight="1" x14ac:dyDescent="0.25">
      <c r="B1959" s="57"/>
    </row>
    <row r="1960" spans="2:2" ht="15" customHeight="1" x14ac:dyDescent="0.25">
      <c r="B1960" s="57"/>
    </row>
    <row r="1961" spans="2:2" ht="15" customHeight="1" x14ac:dyDescent="0.25">
      <c r="B1961" s="57"/>
    </row>
    <row r="1962" spans="2:2" ht="15" customHeight="1" x14ac:dyDescent="0.25">
      <c r="B1962" s="57"/>
    </row>
    <row r="1963" spans="2:2" ht="15" customHeight="1" x14ac:dyDescent="0.25">
      <c r="B1963" s="57"/>
    </row>
    <row r="1964" spans="2:2" ht="15" customHeight="1" x14ac:dyDescent="0.25">
      <c r="B1964" s="57"/>
    </row>
    <row r="1965" spans="2:2" ht="15" customHeight="1" x14ac:dyDescent="0.25">
      <c r="B1965" s="57"/>
    </row>
    <row r="1966" spans="2:2" ht="15" customHeight="1" x14ac:dyDescent="0.25">
      <c r="B1966" s="57"/>
    </row>
    <row r="1967" spans="2:2" ht="15" customHeight="1" x14ac:dyDescent="0.25">
      <c r="B1967" s="57"/>
    </row>
    <row r="1968" spans="2:2" ht="15" customHeight="1" x14ac:dyDescent="0.25">
      <c r="B1968" s="57"/>
    </row>
    <row r="1969" spans="2:2" ht="15" customHeight="1" x14ac:dyDescent="0.25">
      <c r="B1969" s="57"/>
    </row>
    <row r="1970" spans="2:2" ht="15" customHeight="1" x14ac:dyDescent="0.25">
      <c r="B1970" s="57"/>
    </row>
    <row r="1971" spans="2:2" ht="15" customHeight="1" x14ac:dyDescent="0.25">
      <c r="B1971" s="57"/>
    </row>
    <row r="1972" spans="2:2" ht="15" customHeight="1" x14ac:dyDescent="0.25">
      <c r="B1972" s="57"/>
    </row>
    <row r="1973" spans="2:2" ht="15" customHeight="1" x14ac:dyDescent="0.25">
      <c r="B1973" s="57"/>
    </row>
    <row r="1974" spans="2:2" ht="15" customHeight="1" x14ac:dyDescent="0.25">
      <c r="B1974" s="57"/>
    </row>
    <row r="1975" spans="2:2" ht="15" customHeight="1" x14ac:dyDescent="0.25">
      <c r="B1975" s="57"/>
    </row>
    <row r="1976" spans="2:2" ht="15" customHeight="1" x14ac:dyDescent="0.25">
      <c r="B1976" s="57"/>
    </row>
    <row r="1977" spans="2:2" ht="15" customHeight="1" x14ac:dyDescent="0.25">
      <c r="B1977" s="57"/>
    </row>
    <row r="1978" spans="2:2" ht="15" customHeight="1" x14ac:dyDescent="0.25">
      <c r="B1978" s="57"/>
    </row>
    <row r="1979" spans="2:2" ht="15" customHeight="1" x14ac:dyDescent="0.25">
      <c r="B1979" s="57"/>
    </row>
    <row r="1980" spans="2:2" ht="15" customHeight="1" x14ac:dyDescent="0.25">
      <c r="B1980" s="57"/>
    </row>
    <row r="1981" spans="2:2" ht="15" customHeight="1" x14ac:dyDescent="0.25">
      <c r="B1981" s="57"/>
    </row>
    <row r="1982" spans="2:2" ht="15" customHeight="1" x14ac:dyDescent="0.25">
      <c r="B1982" s="57"/>
    </row>
    <row r="1983" spans="2:2" ht="15" customHeight="1" x14ac:dyDescent="0.25">
      <c r="B1983" s="57"/>
    </row>
    <row r="1984" spans="2:2" ht="15" customHeight="1" x14ac:dyDescent="0.25">
      <c r="B1984" s="57"/>
    </row>
    <row r="1985" spans="2:2" ht="15" customHeight="1" x14ac:dyDescent="0.25">
      <c r="B1985" s="57"/>
    </row>
    <row r="1986" spans="2:2" ht="15" customHeight="1" x14ac:dyDescent="0.25">
      <c r="B1986" s="57"/>
    </row>
    <row r="1987" spans="2:2" ht="15" customHeight="1" x14ac:dyDescent="0.25">
      <c r="B1987" s="57"/>
    </row>
    <row r="1988" spans="2:2" ht="15" customHeight="1" x14ac:dyDescent="0.25">
      <c r="B1988" s="57"/>
    </row>
    <row r="1989" spans="2:2" ht="15" customHeight="1" x14ac:dyDescent="0.25">
      <c r="B1989" s="57"/>
    </row>
    <row r="1990" spans="2:2" ht="15" customHeight="1" x14ac:dyDescent="0.25">
      <c r="B1990" s="57"/>
    </row>
    <row r="1991" spans="2:2" ht="15" customHeight="1" x14ac:dyDescent="0.25">
      <c r="B1991" s="57"/>
    </row>
    <row r="1992" spans="2:2" ht="15" customHeight="1" x14ac:dyDescent="0.25">
      <c r="B1992" s="57"/>
    </row>
    <row r="1993" spans="2:2" ht="15" customHeight="1" x14ac:dyDescent="0.25">
      <c r="B1993" s="57"/>
    </row>
    <row r="1994" spans="2:2" ht="15" customHeight="1" x14ac:dyDescent="0.25">
      <c r="B1994" s="57"/>
    </row>
    <row r="1995" spans="2:2" ht="15" customHeight="1" x14ac:dyDescent="0.25">
      <c r="B1995" s="57"/>
    </row>
    <row r="1996" spans="2:2" ht="15" customHeight="1" x14ac:dyDescent="0.25">
      <c r="B1996" s="57"/>
    </row>
    <row r="1997" spans="2:2" ht="15" customHeight="1" x14ac:dyDescent="0.25">
      <c r="B1997" s="57"/>
    </row>
    <row r="1998" spans="2:2" ht="15" customHeight="1" x14ac:dyDescent="0.25">
      <c r="B1998" s="57"/>
    </row>
    <row r="1999" spans="2:2" ht="15" customHeight="1" x14ac:dyDescent="0.25">
      <c r="B1999" s="57"/>
    </row>
    <row r="2000" spans="2:2" ht="15" customHeight="1" x14ac:dyDescent="0.25">
      <c r="B2000" s="57"/>
    </row>
    <row r="2001" spans="2:2" ht="15" customHeight="1" x14ac:dyDescent="0.25">
      <c r="B2001" s="57"/>
    </row>
    <row r="2002" spans="2:2" ht="15" customHeight="1" x14ac:dyDescent="0.25">
      <c r="B2002" s="57"/>
    </row>
    <row r="2003" spans="2:2" ht="15" customHeight="1" x14ac:dyDescent="0.25">
      <c r="B2003" s="57"/>
    </row>
    <row r="2004" spans="2:2" ht="15" customHeight="1" x14ac:dyDescent="0.25">
      <c r="B2004" s="57"/>
    </row>
    <row r="2005" spans="2:2" ht="15" customHeight="1" x14ac:dyDescent="0.25">
      <c r="B2005" s="57"/>
    </row>
    <row r="2006" spans="2:2" ht="15" customHeight="1" x14ac:dyDescent="0.25">
      <c r="B2006" s="57"/>
    </row>
    <row r="2007" spans="2:2" ht="15" customHeight="1" x14ac:dyDescent="0.25">
      <c r="B2007" s="57"/>
    </row>
    <row r="2008" spans="2:2" ht="15" customHeight="1" x14ac:dyDescent="0.25">
      <c r="B2008" s="57"/>
    </row>
    <row r="2009" spans="2:2" ht="15" customHeight="1" x14ac:dyDescent="0.25">
      <c r="B2009" s="57"/>
    </row>
    <row r="2010" spans="2:2" ht="15" customHeight="1" x14ac:dyDescent="0.25">
      <c r="B2010" s="57"/>
    </row>
    <row r="2011" spans="2:2" ht="15" customHeight="1" x14ac:dyDescent="0.25">
      <c r="B2011" s="57"/>
    </row>
    <row r="2012" spans="2:2" ht="15" customHeight="1" x14ac:dyDescent="0.25">
      <c r="B2012" s="57"/>
    </row>
    <row r="2013" spans="2:2" ht="15" customHeight="1" x14ac:dyDescent="0.25">
      <c r="B2013" s="57"/>
    </row>
    <row r="2014" spans="2:2" ht="15" customHeight="1" x14ac:dyDescent="0.25">
      <c r="B2014" s="57"/>
    </row>
    <row r="2015" spans="2:2" ht="15" customHeight="1" x14ac:dyDescent="0.25">
      <c r="B2015" s="57"/>
    </row>
    <row r="2016" spans="2:2" ht="15" customHeight="1" x14ac:dyDescent="0.25">
      <c r="B2016" s="57"/>
    </row>
    <row r="2017" spans="2:2" ht="15" customHeight="1" x14ac:dyDescent="0.25">
      <c r="B2017" s="57"/>
    </row>
    <row r="2018" spans="2:2" ht="15" customHeight="1" x14ac:dyDescent="0.25">
      <c r="B2018" s="57"/>
    </row>
    <row r="2019" spans="2:2" ht="15" customHeight="1" x14ac:dyDescent="0.25">
      <c r="B2019" s="57"/>
    </row>
    <row r="2020" spans="2:2" ht="15" customHeight="1" x14ac:dyDescent="0.25">
      <c r="B2020" s="57"/>
    </row>
    <row r="2021" spans="2:2" ht="15" customHeight="1" x14ac:dyDescent="0.25">
      <c r="B2021" s="57"/>
    </row>
    <row r="2022" spans="2:2" ht="15" customHeight="1" x14ac:dyDescent="0.25">
      <c r="B2022" s="53"/>
    </row>
    <row r="2023" spans="2:2" ht="15" customHeight="1" x14ac:dyDescent="0.25">
      <c r="B2023" s="53"/>
    </row>
    <row r="2024" spans="2:2" ht="15" customHeight="1" x14ac:dyDescent="0.25">
      <c r="B2024" s="53"/>
    </row>
    <row r="2025" spans="2:2" ht="15" customHeight="1" x14ac:dyDescent="0.25">
      <c r="B2025" s="53"/>
    </row>
    <row r="2026" spans="2:2" ht="15" customHeight="1" x14ac:dyDescent="0.25">
      <c r="B2026" s="53"/>
    </row>
    <row r="2027" spans="2:2" ht="15" customHeight="1" x14ac:dyDescent="0.25">
      <c r="B2027" s="53"/>
    </row>
    <row r="2028" spans="2:2" ht="15" customHeight="1" x14ac:dyDescent="0.25">
      <c r="B2028" s="53"/>
    </row>
    <row r="2029" spans="2:2" ht="15" customHeight="1" x14ac:dyDescent="0.25">
      <c r="B2029" s="53"/>
    </row>
    <row r="2030" spans="2:2" ht="15" customHeight="1" x14ac:dyDescent="0.25">
      <c r="B2030" s="53"/>
    </row>
    <row r="2031" spans="2:2" ht="15" customHeight="1" x14ac:dyDescent="0.25">
      <c r="B2031" s="53"/>
    </row>
    <row r="2032" spans="2:2" ht="15" customHeight="1" x14ac:dyDescent="0.25">
      <c r="B2032" s="53"/>
    </row>
    <row r="2033" spans="2:2" ht="15" customHeight="1" x14ac:dyDescent="0.25">
      <c r="B2033" s="53"/>
    </row>
    <row r="2034" spans="2:2" ht="15" customHeight="1" x14ac:dyDescent="0.25">
      <c r="B2034" s="53"/>
    </row>
    <row r="2035" spans="2:2" ht="15" customHeight="1" x14ac:dyDescent="0.25">
      <c r="B2035" s="53"/>
    </row>
    <row r="2036" spans="2:2" ht="15" customHeight="1" x14ac:dyDescent="0.25">
      <c r="B2036" s="53"/>
    </row>
    <row r="2037" spans="2:2" ht="15" customHeight="1" x14ac:dyDescent="0.25">
      <c r="B2037" s="53"/>
    </row>
    <row r="2038" spans="2:2" ht="15" customHeight="1" x14ac:dyDescent="0.25">
      <c r="B2038" s="53"/>
    </row>
    <row r="2039" spans="2:2" ht="15" customHeight="1" x14ac:dyDescent="0.25">
      <c r="B2039" s="53"/>
    </row>
    <row r="2040" spans="2:2" ht="15" customHeight="1" x14ac:dyDescent="0.25">
      <c r="B2040" s="53"/>
    </row>
    <row r="2041" spans="2:2" ht="15" customHeight="1" x14ac:dyDescent="0.25">
      <c r="B2041" s="53"/>
    </row>
    <row r="2042" spans="2:2" ht="15" customHeight="1" x14ac:dyDescent="0.25">
      <c r="B2042" s="53"/>
    </row>
    <row r="2043" spans="2:2" ht="15" customHeight="1" x14ac:dyDescent="0.25">
      <c r="B2043" s="53"/>
    </row>
    <row r="2044" spans="2:2" ht="15" customHeight="1" x14ac:dyDescent="0.25">
      <c r="B2044" s="53"/>
    </row>
    <row r="2045" spans="2:2" ht="15" customHeight="1" x14ac:dyDescent="0.25">
      <c r="B2045" s="53"/>
    </row>
    <row r="2046" spans="2:2" ht="15" customHeight="1" x14ac:dyDescent="0.25">
      <c r="B2046" s="53"/>
    </row>
    <row r="2047" spans="2:2" ht="15" customHeight="1" x14ac:dyDescent="0.25">
      <c r="B2047" s="53"/>
    </row>
    <row r="2048" spans="2:2" ht="15" customHeight="1" x14ac:dyDescent="0.25">
      <c r="B2048" s="53"/>
    </row>
    <row r="2049" spans="2:2" ht="15" customHeight="1" x14ac:dyDescent="0.25">
      <c r="B2049" s="53"/>
    </row>
    <row r="2050" spans="2:2" ht="15" customHeight="1" x14ac:dyDescent="0.25">
      <c r="B2050" s="53"/>
    </row>
    <row r="2051" spans="2:2" ht="15" customHeight="1" x14ac:dyDescent="0.25">
      <c r="B2051" s="53"/>
    </row>
    <row r="2052" spans="2:2" ht="15" customHeight="1" x14ac:dyDescent="0.25">
      <c r="B2052" s="53"/>
    </row>
    <row r="2053" spans="2:2" ht="15" customHeight="1" x14ac:dyDescent="0.25">
      <c r="B2053" s="53"/>
    </row>
    <row r="2054" spans="2:2" ht="15" customHeight="1" x14ac:dyDescent="0.25">
      <c r="B2054" s="53"/>
    </row>
    <row r="2055" spans="2:2" ht="15" customHeight="1" x14ac:dyDescent="0.25">
      <c r="B2055" s="53"/>
    </row>
    <row r="2056" spans="2:2" ht="15" customHeight="1" x14ac:dyDescent="0.25">
      <c r="B2056" s="53"/>
    </row>
    <row r="2057" spans="2:2" ht="15" customHeight="1" x14ac:dyDescent="0.25">
      <c r="B2057" s="53"/>
    </row>
    <row r="2058" spans="2:2" ht="15" customHeight="1" x14ac:dyDescent="0.25">
      <c r="B2058" s="53"/>
    </row>
    <row r="2059" spans="2:2" ht="15" customHeight="1" x14ac:dyDescent="0.25">
      <c r="B2059" s="53"/>
    </row>
    <row r="2060" spans="2:2" ht="15" customHeight="1" x14ac:dyDescent="0.25">
      <c r="B2060" s="53"/>
    </row>
    <row r="2061" spans="2:2" ht="15" customHeight="1" x14ac:dyDescent="0.25">
      <c r="B2061" s="53"/>
    </row>
    <row r="2062" spans="2:2" ht="15" customHeight="1" x14ac:dyDescent="0.25">
      <c r="B2062" s="53"/>
    </row>
    <row r="2063" spans="2:2" ht="15" customHeight="1" x14ac:dyDescent="0.25">
      <c r="B2063" s="53"/>
    </row>
    <row r="2064" spans="2:2" ht="15" customHeight="1" x14ac:dyDescent="0.25">
      <c r="B2064" s="53"/>
    </row>
    <row r="2065" spans="2:2" ht="15" customHeight="1" x14ac:dyDescent="0.25">
      <c r="B2065" s="53"/>
    </row>
    <row r="2066" spans="2:2" ht="15" customHeight="1" x14ac:dyDescent="0.25">
      <c r="B2066" s="53"/>
    </row>
    <row r="2067" spans="2:2" ht="15" customHeight="1" x14ac:dyDescent="0.25">
      <c r="B2067" s="53"/>
    </row>
    <row r="2068" spans="2:2" ht="15" customHeight="1" x14ac:dyDescent="0.25">
      <c r="B2068" s="53"/>
    </row>
    <row r="2069" spans="2:2" ht="15" customHeight="1" x14ac:dyDescent="0.25">
      <c r="B2069" s="53"/>
    </row>
    <row r="2070" spans="2:2" ht="15" customHeight="1" x14ac:dyDescent="0.25">
      <c r="B2070" s="53"/>
    </row>
    <row r="2071" spans="2:2" ht="15" customHeight="1" x14ac:dyDescent="0.25">
      <c r="B2071" s="53"/>
    </row>
    <row r="2072" spans="2:2" ht="15" customHeight="1" x14ac:dyDescent="0.25">
      <c r="B2072" s="53"/>
    </row>
    <row r="2073" spans="2:2" ht="15" customHeight="1" x14ac:dyDescent="0.25">
      <c r="B2073" s="53"/>
    </row>
    <row r="2074" spans="2:2" ht="15" customHeight="1" x14ac:dyDescent="0.25">
      <c r="B2074" s="53"/>
    </row>
    <row r="2075" spans="2:2" ht="15" customHeight="1" x14ac:dyDescent="0.25">
      <c r="B2075" s="53"/>
    </row>
    <row r="2076" spans="2:2" ht="15" customHeight="1" x14ac:dyDescent="0.25">
      <c r="B2076" s="53"/>
    </row>
    <row r="2077" spans="2:2" ht="15" customHeight="1" x14ac:dyDescent="0.25">
      <c r="B2077" s="53"/>
    </row>
    <row r="2078" spans="2:2" ht="15" customHeight="1" x14ac:dyDescent="0.25">
      <c r="B2078" s="53"/>
    </row>
    <row r="2079" spans="2:2" ht="15" customHeight="1" x14ac:dyDescent="0.25">
      <c r="B2079" s="53"/>
    </row>
    <row r="2080" spans="2:2" ht="15" customHeight="1" x14ac:dyDescent="0.25">
      <c r="B2080" s="53"/>
    </row>
    <row r="2081" spans="2:2" ht="15" customHeight="1" x14ac:dyDescent="0.25">
      <c r="B2081" s="53"/>
    </row>
    <row r="2082" spans="2:2" ht="15" customHeight="1" x14ac:dyDescent="0.25">
      <c r="B2082" s="53"/>
    </row>
    <row r="2083" spans="2:2" ht="15" customHeight="1" x14ac:dyDescent="0.25">
      <c r="B2083" s="53"/>
    </row>
    <row r="2084" spans="2:2" ht="15" customHeight="1" x14ac:dyDescent="0.25">
      <c r="B2084" s="53"/>
    </row>
    <row r="2085" spans="2:2" ht="15" customHeight="1" x14ac:dyDescent="0.25">
      <c r="B2085" s="53"/>
    </row>
    <row r="2086" spans="2:2" ht="15" customHeight="1" x14ac:dyDescent="0.25">
      <c r="B2086" s="53"/>
    </row>
    <row r="2087" spans="2:2" ht="15" customHeight="1" x14ac:dyDescent="0.25">
      <c r="B2087" s="53"/>
    </row>
    <row r="2088" spans="2:2" ht="15" customHeight="1" x14ac:dyDescent="0.25">
      <c r="B2088" s="53"/>
    </row>
    <row r="2089" spans="2:2" ht="15" customHeight="1" x14ac:dyDescent="0.25">
      <c r="B2089" s="53"/>
    </row>
    <row r="2090" spans="2:2" ht="15" customHeight="1" x14ac:dyDescent="0.25">
      <c r="B2090" s="53"/>
    </row>
    <row r="2091" spans="2:2" ht="15" customHeight="1" x14ac:dyDescent="0.25">
      <c r="B2091" s="53"/>
    </row>
    <row r="2092" spans="2:2" ht="15" customHeight="1" x14ac:dyDescent="0.25">
      <c r="B2092" s="53"/>
    </row>
    <row r="2093" spans="2:2" ht="15" customHeight="1" x14ac:dyDescent="0.25">
      <c r="B2093" s="53"/>
    </row>
    <row r="2094" spans="2:2" ht="15" customHeight="1" x14ac:dyDescent="0.25">
      <c r="B2094" s="53"/>
    </row>
    <row r="2095" spans="2:2" ht="15" customHeight="1" x14ac:dyDescent="0.25">
      <c r="B2095" s="53"/>
    </row>
    <row r="2096" spans="2:2" ht="15" customHeight="1" x14ac:dyDescent="0.25">
      <c r="B2096" s="53"/>
    </row>
    <row r="2097" spans="2:2" ht="15" customHeight="1" x14ac:dyDescent="0.25">
      <c r="B2097" s="53"/>
    </row>
    <row r="2098" spans="2:2" ht="15" customHeight="1" x14ac:dyDescent="0.25">
      <c r="B2098" s="53"/>
    </row>
    <row r="2099" spans="2:2" ht="15" customHeight="1" x14ac:dyDescent="0.25">
      <c r="B2099" s="53"/>
    </row>
    <row r="2100" spans="2:2" ht="15" customHeight="1" x14ac:dyDescent="0.25">
      <c r="B2100" s="53"/>
    </row>
    <row r="2101" spans="2:2" ht="15" customHeight="1" x14ac:dyDescent="0.25">
      <c r="B2101" s="53"/>
    </row>
    <row r="2102" spans="2:2" ht="15" customHeight="1" x14ac:dyDescent="0.25">
      <c r="B2102" s="53"/>
    </row>
    <row r="2103" spans="2:2" ht="15" customHeight="1" x14ac:dyDescent="0.25">
      <c r="B2103" s="53"/>
    </row>
    <row r="2104" spans="2:2" ht="15" customHeight="1" x14ac:dyDescent="0.25">
      <c r="B2104" s="53"/>
    </row>
    <row r="2105" spans="2:2" ht="15" customHeight="1" x14ac:dyDescent="0.25">
      <c r="B2105" s="53"/>
    </row>
    <row r="2106" spans="2:2" ht="15" customHeight="1" x14ac:dyDescent="0.25">
      <c r="B2106" s="53"/>
    </row>
    <row r="2107" spans="2:2" ht="15" customHeight="1" x14ac:dyDescent="0.25">
      <c r="B2107" s="53"/>
    </row>
    <row r="2108" spans="2:2" ht="15" customHeight="1" x14ac:dyDescent="0.25">
      <c r="B2108" s="53"/>
    </row>
    <row r="2109" spans="2:2" ht="15" customHeight="1" x14ac:dyDescent="0.25">
      <c r="B2109" s="53"/>
    </row>
    <row r="2110" spans="2:2" ht="15" customHeight="1" x14ac:dyDescent="0.25">
      <c r="B2110" s="53"/>
    </row>
    <row r="2111" spans="2:2" ht="15" customHeight="1" x14ac:dyDescent="0.25">
      <c r="B2111" s="53"/>
    </row>
    <row r="2112" spans="2:2" ht="15" customHeight="1" x14ac:dyDescent="0.25">
      <c r="B2112" s="53"/>
    </row>
    <row r="2113" spans="2:2" ht="15" customHeight="1" x14ac:dyDescent="0.25">
      <c r="B2113" s="53"/>
    </row>
    <row r="2114" spans="2:2" ht="15" customHeight="1" x14ac:dyDescent="0.25">
      <c r="B2114" s="53"/>
    </row>
    <row r="2115" spans="2:2" ht="15" customHeight="1" x14ac:dyDescent="0.25">
      <c r="B2115" s="53"/>
    </row>
    <row r="2116" spans="2:2" ht="15" customHeight="1" x14ac:dyDescent="0.25">
      <c r="B2116" s="53"/>
    </row>
    <row r="2117" spans="2:2" ht="15" customHeight="1" x14ac:dyDescent="0.25">
      <c r="B2117" s="53"/>
    </row>
    <row r="2118" spans="2:2" ht="15" customHeight="1" x14ac:dyDescent="0.25">
      <c r="B2118" s="53"/>
    </row>
    <row r="2119" spans="2:2" ht="15" customHeight="1" x14ac:dyDescent="0.25">
      <c r="B2119" s="53"/>
    </row>
    <row r="2120" spans="2:2" ht="15" customHeight="1" x14ac:dyDescent="0.25">
      <c r="B2120" s="53"/>
    </row>
    <row r="2121" spans="2:2" ht="15" customHeight="1" x14ac:dyDescent="0.25">
      <c r="B2121" s="53"/>
    </row>
    <row r="2122" spans="2:2" ht="15" customHeight="1" x14ac:dyDescent="0.25">
      <c r="B2122" s="53"/>
    </row>
    <row r="2123" spans="2:2" ht="15" customHeight="1" x14ac:dyDescent="0.25">
      <c r="B2123" s="53"/>
    </row>
    <row r="2124" spans="2:2" ht="15" customHeight="1" x14ac:dyDescent="0.25">
      <c r="B2124" s="53"/>
    </row>
    <row r="2125" spans="2:2" ht="15" customHeight="1" x14ac:dyDescent="0.25">
      <c r="B2125" s="53"/>
    </row>
    <row r="2126" spans="2:2" ht="15" customHeight="1" x14ac:dyDescent="0.25">
      <c r="B2126" s="53"/>
    </row>
    <row r="2127" spans="2:2" ht="15" customHeight="1" x14ac:dyDescent="0.25">
      <c r="B2127" s="53"/>
    </row>
    <row r="2128" spans="2:2" ht="15" customHeight="1" x14ac:dyDescent="0.25">
      <c r="B2128" s="53"/>
    </row>
    <row r="2129" spans="2:2" ht="15" customHeight="1" x14ac:dyDescent="0.25">
      <c r="B2129" s="53"/>
    </row>
    <row r="2130" spans="2:2" ht="15" customHeight="1" x14ac:dyDescent="0.25">
      <c r="B2130" s="53"/>
    </row>
    <row r="2131" spans="2:2" ht="15" customHeight="1" x14ac:dyDescent="0.25">
      <c r="B2131" s="53"/>
    </row>
    <row r="2132" spans="2:2" ht="15" customHeight="1" x14ac:dyDescent="0.25">
      <c r="B2132" s="53"/>
    </row>
    <row r="2133" spans="2:2" ht="15" customHeight="1" x14ac:dyDescent="0.25">
      <c r="B2133" s="53"/>
    </row>
    <row r="2134" spans="2:2" ht="15" customHeight="1" x14ac:dyDescent="0.25">
      <c r="B2134" s="53"/>
    </row>
    <row r="2135" spans="2:2" ht="15" customHeight="1" x14ac:dyDescent="0.25">
      <c r="B2135" s="53"/>
    </row>
    <row r="2136" spans="2:2" ht="15" customHeight="1" x14ac:dyDescent="0.25">
      <c r="B2136" s="53"/>
    </row>
    <row r="2137" spans="2:2" ht="15" customHeight="1" x14ac:dyDescent="0.25">
      <c r="B2137" s="53"/>
    </row>
    <row r="2138" spans="2:2" ht="15" customHeight="1" x14ac:dyDescent="0.25">
      <c r="B2138" s="53"/>
    </row>
    <row r="2139" spans="2:2" ht="15" customHeight="1" x14ac:dyDescent="0.25">
      <c r="B2139" s="53"/>
    </row>
    <row r="2140" spans="2:2" ht="15" customHeight="1" x14ac:dyDescent="0.25">
      <c r="B2140" s="53"/>
    </row>
    <row r="2141" spans="2:2" ht="15" customHeight="1" x14ac:dyDescent="0.25">
      <c r="B2141" s="53"/>
    </row>
    <row r="2142" spans="2:2" ht="15" customHeight="1" x14ac:dyDescent="0.25">
      <c r="B2142" s="53"/>
    </row>
    <row r="2143" spans="2:2" ht="15" customHeight="1" x14ac:dyDescent="0.25">
      <c r="B2143" s="53"/>
    </row>
    <row r="2144" spans="2:2" ht="15" customHeight="1" x14ac:dyDescent="0.25">
      <c r="B2144" s="53"/>
    </row>
    <row r="2145" spans="2:2" ht="15" customHeight="1" x14ac:dyDescent="0.25">
      <c r="B2145" s="53"/>
    </row>
    <row r="2146" spans="2:2" ht="15" customHeight="1" x14ac:dyDescent="0.25">
      <c r="B2146" s="53"/>
    </row>
    <row r="2147" spans="2:2" ht="15" customHeight="1" x14ac:dyDescent="0.25">
      <c r="B2147" s="53"/>
    </row>
    <row r="2148" spans="2:2" ht="15" customHeight="1" x14ac:dyDescent="0.25">
      <c r="B2148" s="53"/>
    </row>
    <row r="2149" spans="2:2" ht="15" customHeight="1" x14ac:dyDescent="0.25">
      <c r="B2149" s="53"/>
    </row>
    <row r="2150" spans="2:2" ht="15" customHeight="1" x14ac:dyDescent="0.25">
      <c r="B2150" s="53"/>
    </row>
    <row r="2151" spans="2:2" ht="15" customHeight="1" x14ac:dyDescent="0.25">
      <c r="B2151" s="53"/>
    </row>
    <row r="2152" spans="2:2" ht="15" customHeight="1" x14ac:dyDescent="0.25">
      <c r="B2152" s="53"/>
    </row>
    <row r="2153" spans="2:2" ht="15" customHeight="1" x14ac:dyDescent="0.25">
      <c r="B2153" s="53"/>
    </row>
    <row r="2154" spans="2:2" ht="15" customHeight="1" x14ac:dyDescent="0.25">
      <c r="B2154" s="53"/>
    </row>
    <row r="2155" spans="2:2" ht="15" customHeight="1" x14ac:dyDescent="0.25">
      <c r="B2155" s="53"/>
    </row>
    <row r="2156" spans="2:2" ht="15" customHeight="1" x14ac:dyDescent="0.25">
      <c r="B2156" s="53"/>
    </row>
    <row r="2157" spans="2:2" ht="15" customHeight="1" x14ac:dyDescent="0.25">
      <c r="B2157" s="53"/>
    </row>
    <row r="2158" spans="2:2" ht="15" customHeight="1" x14ac:dyDescent="0.25">
      <c r="B2158" s="53"/>
    </row>
    <row r="2159" spans="2:2" ht="15" customHeight="1" x14ac:dyDescent="0.25">
      <c r="B2159" s="53"/>
    </row>
    <row r="2160" spans="2:2" ht="15" customHeight="1" x14ac:dyDescent="0.25">
      <c r="B2160" s="53"/>
    </row>
    <row r="2161" spans="2:2" ht="15" customHeight="1" x14ac:dyDescent="0.25">
      <c r="B2161" s="53"/>
    </row>
    <row r="2162" spans="2:2" ht="15" customHeight="1" x14ac:dyDescent="0.25">
      <c r="B2162" s="53"/>
    </row>
    <row r="2163" spans="2:2" ht="15" customHeight="1" x14ac:dyDescent="0.25">
      <c r="B2163" s="53"/>
    </row>
    <row r="2164" spans="2:2" ht="15" customHeight="1" x14ac:dyDescent="0.25">
      <c r="B2164" s="53"/>
    </row>
    <row r="2165" spans="2:2" ht="15" customHeight="1" x14ac:dyDescent="0.25">
      <c r="B2165" s="53"/>
    </row>
    <row r="2166" spans="2:2" ht="15" customHeight="1" x14ac:dyDescent="0.25">
      <c r="B2166" s="53"/>
    </row>
    <row r="2167" spans="2:2" ht="15" customHeight="1" x14ac:dyDescent="0.25">
      <c r="B2167" s="53"/>
    </row>
    <row r="2168" spans="2:2" ht="15" customHeight="1" x14ac:dyDescent="0.25">
      <c r="B2168" s="53"/>
    </row>
    <row r="2169" spans="2:2" ht="15" customHeight="1" x14ac:dyDescent="0.25">
      <c r="B2169" s="53"/>
    </row>
    <row r="2170" spans="2:2" ht="15" customHeight="1" x14ac:dyDescent="0.25">
      <c r="B2170" s="53"/>
    </row>
    <row r="2171" spans="2:2" ht="15" customHeight="1" x14ac:dyDescent="0.25">
      <c r="B2171" s="53"/>
    </row>
    <row r="2172" spans="2:2" ht="15" customHeight="1" x14ac:dyDescent="0.25">
      <c r="B2172" s="53"/>
    </row>
    <row r="2173" spans="2:2" ht="15" customHeight="1" x14ac:dyDescent="0.25">
      <c r="B2173" s="53"/>
    </row>
    <row r="2174" spans="2:2" ht="15" customHeight="1" x14ac:dyDescent="0.25">
      <c r="B2174" s="53"/>
    </row>
    <row r="2175" spans="2:2" ht="15" customHeight="1" x14ac:dyDescent="0.25">
      <c r="B2175" s="53"/>
    </row>
    <row r="2176" spans="2:2" ht="15" customHeight="1" x14ac:dyDescent="0.25">
      <c r="B2176" s="53"/>
    </row>
    <row r="2177" spans="2:2" ht="15" customHeight="1" x14ac:dyDescent="0.25">
      <c r="B2177" s="53"/>
    </row>
    <row r="2178" spans="2:2" ht="15" customHeight="1" x14ac:dyDescent="0.25">
      <c r="B2178" s="53"/>
    </row>
    <row r="2179" spans="2:2" ht="15" customHeight="1" x14ac:dyDescent="0.25">
      <c r="B2179" s="53"/>
    </row>
    <row r="2180" spans="2:2" ht="15" customHeight="1" x14ac:dyDescent="0.25">
      <c r="B2180" s="53"/>
    </row>
    <row r="2181" spans="2:2" ht="15" customHeight="1" x14ac:dyDescent="0.25">
      <c r="B2181" s="53"/>
    </row>
    <row r="2182" spans="2:2" ht="15" customHeight="1" x14ac:dyDescent="0.25">
      <c r="B2182" s="53"/>
    </row>
    <row r="2183" spans="2:2" ht="15" customHeight="1" x14ac:dyDescent="0.25">
      <c r="B2183" s="53"/>
    </row>
    <row r="2184" spans="2:2" ht="15" customHeight="1" x14ac:dyDescent="0.25">
      <c r="B2184" s="53"/>
    </row>
    <row r="2185" spans="2:2" ht="15" customHeight="1" x14ac:dyDescent="0.25">
      <c r="B2185" s="53"/>
    </row>
    <row r="2186" spans="2:2" ht="15" customHeight="1" x14ac:dyDescent="0.25">
      <c r="B2186" s="53"/>
    </row>
    <row r="2187" spans="2:2" ht="15" customHeight="1" x14ac:dyDescent="0.25">
      <c r="B2187" s="53"/>
    </row>
    <row r="2188" spans="2:2" ht="15" customHeight="1" x14ac:dyDescent="0.25">
      <c r="B2188" s="53"/>
    </row>
    <row r="2189" spans="2:2" ht="15" customHeight="1" x14ac:dyDescent="0.25">
      <c r="B2189" s="53"/>
    </row>
    <row r="2190" spans="2:2" ht="15" customHeight="1" x14ac:dyDescent="0.25">
      <c r="B2190" s="53"/>
    </row>
    <row r="2191" spans="2:2" ht="15" customHeight="1" x14ac:dyDescent="0.25">
      <c r="B2191" s="53"/>
    </row>
    <row r="2192" spans="2:2" ht="15" customHeight="1" x14ac:dyDescent="0.25">
      <c r="B2192" s="53"/>
    </row>
    <row r="2193" spans="2:2" ht="15" customHeight="1" x14ac:dyDescent="0.25">
      <c r="B2193" s="53"/>
    </row>
    <row r="2194" spans="2:2" ht="15" customHeight="1" x14ac:dyDescent="0.25">
      <c r="B2194" s="53"/>
    </row>
    <row r="2195" spans="2:2" ht="15" customHeight="1" x14ac:dyDescent="0.25">
      <c r="B2195" s="53"/>
    </row>
    <row r="2196" spans="2:2" ht="15" customHeight="1" x14ac:dyDescent="0.25">
      <c r="B2196" s="53"/>
    </row>
    <row r="2197" spans="2:2" ht="15" customHeight="1" x14ac:dyDescent="0.25">
      <c r="B2197" s="53"/>
    </row>
    <row r="2198" spans="2:2" ht="15" customHeight="1" x14ac:dyDescent="0.25">
      <c r="B2198" s="53"/>
    </row>
    <row r="2199" spans="2:2" ht="15" customHeight="1" x14ac:dyDescent="0.25">
      <c r="B2199" s="53"/>
    </row>
    <row r="2200" spans="2:2" ht="15" customHeight="1" x14ac:dyDescent="0.25">
      <c r="B2200" s="53"/>
    </row>
    <row r="2201" spans="2:2" ht="15" customHeight="1" x14ac:dyDescent="0.25">
      <c r="B2201" s="53"/>
    </row>
    <row r="2202" spans="2:2" ht="15" customHeight="1" x14ac:dyDescent="0.25">
      <c r="B2202" s="53"/>
    </row>
    <row r="2203" spans="2:2" ht="15" customHeight="1" x14ac:dyDescent="0.25">
      <c r="B2203" s="53"/>
    </row>
    <row r="2204" spans="2:2" ht="15" customHeight="1" x14ac:dyDescent="0.25">
      <c r="B2204" s="53"/>
    </row>
    <row r="2205" spans="2:2" ht="15" customHeight="1" x14ac:dyDescent="0.25">
      <c r="B2205" s="53"/>
    </row>
    <row r="2206" spans="2:2" ht="15" customHeight="1" x14ac:dyDescent="0.25">
      <c r="B2206" s="53"/>
    </row>
    <row r="2207" spans="2:2" ht="15" customHeight="1" x14ac:dyDescent="0.25">
      <c r="B2207" s="53"/>
    </row>
    <row r="2208" spans="2:2" ht="15" customHeight="1" x14ac:dyDescent="0.25">
      <c r="B2208" s="53"/>
    </row>
    <row r="2209" spans="2:2" ht="15" customHeight="1" x14ac:dyDescent="0.25">
      <c r="B2209" s="53"/>
    </row>
    <row r="2210" spans="2:2" ht="15" customHeight="1" x14ac:dyDescent="0.25">
      <c r="B2210" s="53"/>
    </row>
    <row r="2211" spans="2:2" ht="15" customHeight="1" x14ac:dyDescent="0.25">
      <c r="B2211" s="53"/>
    </row>
    <row r="2212" spans="2:2" ht="15" customHeight="1" x14ac:dyDescent="0.25">
      <c r="B2212" s="53"/>
    </row>
    <row r="2213" spans="2:2" ht="15" customHeight="1" x14ac:dyDescent="0.25">
      <c r="B2213" s="53"/>
    </row>
    <row r="2214" spans="2:2" ht="15" customHeight="1" x14ac:dyDescent="0.25">
      <c r="B2214" s="53"/>
    </row>
    <row r="2215" spans="2:2" ht="15" customHeight="1" x14ac:dyDescent="0.25">
      <c r="B2215" s="53"/>
    </row>
    <row r="2216" spans="2:2" ht="15" customHeight="1" x14ac:dyDescent="0.25">
      <c r="B2216" s="53"/>
    </row>
    <row r="2217" spans="2:2" ht="15" customHeight="1" x14ac:dyDescent="0.25">
      <c r="B2217" s="53"/>
    </row>
    <row r="2218" spans="2:2" ht="15" customHeight="1" x14ac:dyDescent="0.25">
      <c r="B2218" s="53"/>
    </row>
    <row r="2219" spans="2:2" ht="15" customHeight="1" x14ac:dyDescent="0.25">
      <c r="B2219" s="53"/>
    </row>
    <row r="2220" spans="2:2" ht="15" customHeight="1" x14ac:dyDescent="0.25">
      <c r="B2220" s="53"/>
    </row>
    <row r="2221" spans="2:2" ht="15" customHeight="1" x14ac:dyDescent="0.25">
      <c r="B2221" s="53"/>
    </row>
    <row r="2222" spans="2:2" ht="15" customHeight="1" x14ac:dyDescent="0.25">
      <c r="B2222" s="53"/>
    </row>
    <row r="2223" spans="2:2" ht="15" customHeight="1" x14ac:dyDescent="0.25">
      <c r="B2223" s="53"/>
    </row>
    <row r="2224" spans="2:2" ht="15" customHeight="1" x14ac:dyDescent="0.25">
      <c r="B2224" s="53"/>
    </row>
    <row r="2225" spans="2:2" ht="15" customHeight="1" x14ac:dyDescent="0.25">
      <c r="B2225" s="53"/>
    </row>
    <row r="2226" spans="2:2" ht="15" customHeight="1" x14ac:dyDescent="0.25">
      <c r="B2226" s="53"/>
    </row>
    <row r="2227" spans="2:2" ht="15" customHeight="1" x14ac:dyDescent="0.25">
      <c r="B2227" s="53"/>
    </row>
    <row r="2228" spans="2:2" ht="15" customHeight="1" x14ac:dyDescent="0.25">
      <c r="B2228" s="53"/>
    </row>
    <row r="2229" spans="2:2" ht="15" customHeight="1" x14ac:dyDescent="0.25">
      <c r="B2229" s="53"/>
    </row>
    <row r="2230" spans="2:2" ht="15" customHeight="1" x14ac:dyDescent="0.25">
      <c r="B2230" s="53"/>
    </row>
    <row r="2231" spans="2:2" ht="15" customHeight="1" x14ac:dyDescent="0.25">
      <c r="B2231" s="53"/>
    </row>
    <row r="2232" spans="2:2" ht="15" customHeight="1" x14ac:dyDescent="0.25">
      <c r="B2232" s="53"/>
    </row>
    <row r="2233" spans="2:2" ht="15" customHeight="1" x14ac:dyDescent="0.25">
      <c r="B2233" s="53"/>
    </row>
    <row r="2234" spans="2:2" ht="15" customHeight="1" x14ac:dyDescent="0.25">
      <c r="B2234" s="53"/>
    </row>
    <row r="2235" spans="2:2" ht="15" customHeight="1" x14ac:dyDescent="0.25">
      <c r="B2235" s="53"/>
    </row>
    <row r="2236" spans="2:2" ht="15" customHeight="1" x14ac:dyDescent="0.25">
      <c r="B2236" s="53"/>
    </row>
    <row r="2237" spans="2:2" ht="15" customHeight="1" x14ac:dyDescent="0.25">
      <c r="B2237" s="53"/>
    </row>
    <row r="2238" spans="2:2" ht="15" customHeight="1" x14ac:dyDescent="0.25">
      <c r="B2238" s="53"/>
    </row>
    <row r="2239" spans="2:2" ht="15" customHeight="1" x14ac:dyDescent="0.25">
      <c r="B2239" s="53"/>
    </row>
    <row r="2240" spans="2:2" ht="15" customHeight="1" x14ac:dyDescent="0.25">
      <c r="B2240" s="53"/>
    </row>
    <row r="2241" spans="2:2" ht="15" customHeight="1" x14ac:dyDescent="0.25">
      <c r="B2241" s="53"/>
    </row>
    <row r="2242" spans="2:2" ht="15" customHeight="1" x14ac:dyDescent="0.25">
      <c r="B2242" s="53"/>
    </row>
    <row r="2243" spans="2:2" ht="15" customHeight="1" x14ac:dyDescent="0.25">
      <c r="B2243" s="53"/>
    </row>
    <row r="2244" spans="2:2" ht="15" customHeight="1" x14ac:dyDescent="0.25">
      <c r="B2244" s="53"/>
    </row>
    <row r="2245" spans="2:2" ht="15" customHeight="1" x14ac:dyDescent="0.25">
      <c r="B2245" s="53"/>
    </row>
    <row r="2246" spans="2:2" ht="15" customHeight="1" x14ac:dyDescent="0.25">
      <c r="B2246" s="53"/>
    </row>
    <row r="2247" spans="2:2" ht="15" customHeight="1" x14ac:dyDescent="0.25">
      <c r="B2247" s="53"/>
    </row>
    <row r="2248" spans="2:2" ht="15" customHeight="1" x14ac:dyDescent="0.25">
      <c r="B2248" s="53"/>
    </row>
    <row r="2249" spans="2:2" ht="15" customHeight="1" x14ac:dyDescent="0.25">
      <c r="B2249" s="53"/>
    </row>
    <row r="2250" spans="2:2" ht="15" customHeight="1" x14ac:dyDescent="0.25">
      <c r="B2250" s="53"/>
    </row>
    <row r="2251" spans="2:2" ht="15" customHeight="1" x14ac:dyDescent="0.25">
      <c r="B2251" s="53"/>
    </row>
    <row r="2252" spans="2:2" ht="15" customHeight="1" x14ac:dyDescent="0.25">
      <c r="B2252" s="53"/>
    </row>
    <row r="2253" spans="2:2" ht="15" customHeight="1" x14ac:dyDescent="0.25">
      <c r="B2253" s="53"/>
    </row>
    <row r="2254" spans="2:2" ht="15" customHeight="1" x14ac:dyDescent="0.25">
      <c r="B2254" s="53"/>
    </row>
    <row r="2255" spans="2:2" ht="15" customHeight="1" x14ac:dyDescent="0.25">
      <c r="B2255" s="53"/>
    </row>
    <row r="2256" spans="2:2" ht="15" customHeight="1" x14ac:dyDescent="0.25">
      <c r="B2256" s="53"/>
    </row>
    <row r="2257" spans="2:2" ht="15" customHeight="1" x14ac:dyDescent="0.25">
      <c r="B2257" s="53"/>
    </row>
    <row r="2258" spans="2:2" ht="15" customHeight="1" x14ac:dyDescent="0.25">
      <c r="B2258" s="53"/>
    </row>
    <row r="2259" spans="2:2" ht="15" customHeight="1" x14ac:dyDescent="0.25">
      <c r="B2259" s="53"/>
    </row>
    <row r="2260" spans="2:2" ht="15" customHeight="1" x14ac:dyDescent="0.25">
      <c r="B2260" s="53"/>
    </row>
    <row r="2261" spans="2:2" ht="15" customHeight="1" x14ac:dyDescent="0.25">
      <c r="B2261" s="53"/>
    </row>
    <row r="2262" spans="2:2" ht="15" customHeight="1" x14ac:dyDescent="0.25">
      <c r="B2262" s="53"/>
    </row>
    <row r="2263" spans="2:2" ht="15" customHeight="1" x14ac:dyDescent="0.25">
      <c r="B2263" s="53"/>
    </row>
    <row r="2264" spans="2:2" ht="15" customHeight="1" x14ac:dyDescent="0.25">
      <c r="B2264" s="53"/>
    </row>
    <row r="2265" spans="2:2" ht="15" customHeight="1" x14ac:dyDescent="0.25">
      <c r="B2265" s="53"/>
    </row>
    <row r="2266" spans="2:2" ht="15" customHeight="1" x14ac:dyDescent="0.25">
      <c r="B2266" s="53"/>
    </row>
    <row r="2267" spans="2:2" ht="15" customHeight="1" x14ac:dyDescent="0.25">
      <c r="B2267" s="53"/>
    </row>
    <row r="2268" spans="2:2" ht="15" customHeight="1" x14ac:dyDescent="0.25">
      <c r="B2268" s="53"/>
    </row>
    <row r="2269" spans="2:2" ht="15" customHeight="1" x14ac:dyDescent="0.25">
      <c r="B2269" s="53"/>
    </row>
    <row r="2270" spans="2:2" ht="15" customHeight="1" x14ac:dyDescent="0.25">
      <c r="B2270" s="53"/>
    </row>
    <row r="2271" spans="2:2" ht="15" customHeight="1" x14ac:dyDescent="0.25">
      <c r="B2271" s="53"/>
    </row>
    <row r="2272" spans="2:2" ht="15" customHeight="1" x14ac:dyDescent="0.25">
      <c r="B2272" s="53"/>
    </row>
    <row r="2273" spans="2:2" ht="15" customHeight="1" x14ac:dyDescent="0.25">
      <c r="B2273" s="53"/>
    </row>
    <row r="2274" spans="2:2" ht="15" customHeight="1" x14ac:dyDescent="0.25">
      <c r="B2274" s="53"/>
    </row>
    <row r="2275" spans="2:2" ht="15" customHeight="1" x14ac:dyDescent="0.25">
      <c r="B2275" s="53"/>
    </row>
    <row r="2276" spans="2:2" ht="15" customHeight="1" x14ac:dyDescent="0.25">
      <c r="B2276" s="53"/>
    </row>
    <row r="2277" spans="2:2" ht="15" customHeight="1" x14ac:dyDescent="0.25">
      <c r="B2277" s="53"/>
    </row>
    <row r="2278" spans="2:2" ht="15" customHeight="1" x14ac:dyDescent="0.25">
      <c r="B2278" s="53"/>
    </row>
    <row r="2279" spans="2:2" ht="15" customHeight="1" x14ac:dyDescent="0.25">
      <c r="B2279" s="53"/>
    </row>
    <row r="2280" spans="2:2" ht="15" customHeight="1" x14ac:dyDescent="0.25">
      <c r="B2280" s="53"/>
    </row>
    <row r="2281" spans="2:2" ht="15" customHeight="1" x14ac:dyDescent="0.25">
      <c r="B2281" s="53"/>
    </row>
    <row r="2282" spans="2:2" ht="15" customHeight="1" x14ac:dyDescent="0.25">
      <c r="B2282" s="53"/>
    </row>
    <row r="2283" spans="2:2" ht="15" customHeight="1" x14ac:dyDescent="0.25">
      <c r="B2283" s="53"/>
    </row>
    <row r="2284" spans="2:2" ht="15" customHeight="1" x14ac:dyDescent="0.25">
      <c r="B2284" s="53"/>
    </row>
    <row r="2285" spans="2:2" ht="15" customHeight="1" x14ac:dyDescent="0.25">
      <c r="B2285" s="53"/>
    </row>
    <row r="2286" spans="2:2" ht="15" customHeight="1" x14ac:dyDescent="0.25">
      <c r="B2286" s="53"/>
    </row>
    <row r="2287" spans="2:2" ht="15" customHeight="1" x14ac:dyDescent="0.25">
      <c r="B2287" s="53"/>
    </row>
    <row r="2288" spans="2:2" ht="15" customHeight="1" x14ac:dyDescent="0.25">
      <c r="B2288" s="53"/>
    </row>
    <row r="2289" spans="2:2" ht="15" customHeight="1" x14ac:dyDescent="0.25">
      <c r="B2289" s="53"/>
    </row>
    <row r="2290" spans="2:2" ht="15" customHeight="1" x14ac:dyDescent="0.25">
      <c r="B2290" s="53"/>
    </row>
    <row r="2291" spans="2:2" ht="15" customHeight="1" x14ac:dyDescent="0.25">
      <c r="B2291" s="53"/>
    </row>
    <row r="2292" spans="2:2" ht="15" customHeight="1" x14ac:dyDescent="0.25">
      <c r="B2292" s="53"/>
    </row>
    <row r="2293" spans="2:2" ht="15" customHeight="1" x14ac:dyDescent="0.25">
      <c r="B2293" s="53"/>
    </row>
    <row r="2294" spans="2:2" ht="15" customHeight="1" x14ac:dyDescent="0.25">
      <c r="B2294" s="53"/>
    </row>
    <row r="2295" spans="2:2" ht="15" customHeight="1" x14ac:dyDescent="0.25">
      <c r="B2295" s="53"/>
    </row>
    <row r="2296" spans="2:2" ht="15" customHeight="1" x14ac:dyDescent="0.25">
      <c r="B2296" s="53"/>
    </row>
    <row r="2297" spans="2:2" ht="15" customHeight="1" x14ac:dyDescent="0.25">
      <c r="B2297" s="53"/>
    </row>
    <row r="2298" spans="2:2" ht="15" customHeight="1" x14ac:dyDescent="0.25">
      <c r="B2298" s="53"/>
    </row>
    <row r="2299" spans="2:2" ht="15" customHeight="1" x14ac:dyDescent="0.25">
      <c r="B2299" s="53"/>
    </row>
    <row r="2300" spans="2:2" ht="15" customHeight="1" x14ac:dyDescent="0.25">
      <c r="B2300" s="53"/>
    </row>
    <row r="2301" spans="2:2" ht="15" customHeight="1" x14ac:dyDescent="0.25">
      <c r="B2301" s="53"/>
    </row>
    <row r="2302" spans="2:2" ht="15" customHeight="1" x14ac:dyDescent="0.25">
      <c r="B2302" s="53"/>
    </row>
    <row r="2303" spans="2:2" ht="15" customHeight="1" x14ac:dyDescent="0.25">
      <c r="B2303" s="53"/>
    </row>
    <row r="2304" spans="2:2" ht="15" customHeight="1" x14ac:dyDescent="0.25">
      <c r="B2304" s="53"/>
    </row>
    <row r="2305" spans="2:2" ht="15" customHeight="1" x14ac:dyDescent="0.25">
      <c r="B2305" s="53"/>
    </row>
    <row r="2306" spans="2:2" ht="15" customHeight="1" x14ac:dyDescent="0.25">
      <c r="B2306" s="53"/>
    </row>
    <row r="2307" spans="2:2" ht="15" customHeight="1" x14ac:dyDescent="0.25">
      <c r="B2307" s="53"/>
    </row>
    <row r="2308" spans="2:2" ht="15" customHeight="1" x14ac:dyDescent="0.25">
      <c r="B2308" s="53"/>
    </row>
    <row r="2309" spans="2:2" ht="15" customHeight="1" x14ac:dyDescent="0.25">
      <c r="B2309" s="53"/>
    </row>
    <row r="2310" spans="2:2" ht="15" customHeight="1" x14ac:dyDescent="0.25">
      <c r="B2310" s="53"/>
    </row>
    <row r="2311" spans="2:2" ht="15" customHeight="1" x14ac:dyDescent="0.25">
      <c r="B2311" s="53"/>
    </row>
    <row r="2312" spans="2:2" ht="15" customHeight="1" x14ac:dyDescent="0.25">
      <c r="B2312" s="53"/>
    </row>
    <row r="2313" spans="2:2" ht="15" customHeight="1" x14ac:dyDescent="0.25">
      <c r="B2313" s="53"/>
    </row>
    <row r="2314" spans="2:2" ht="15" customHeight="1" x14ac:dyDescent="0.25">
      <c r="B2314" s="53"/>
    </row>
    <row r="2315" spans="2:2" ht="15" customHeight="1" x14ac:dyDescent="0.25">
      <c r="B2315" s="53"/>
    </row>
    <row r="2316" spans="2:2" ht="15" customHeight="1" x14ac:dyDescent="0.25">
      <c r="B2316" s="58"/>
    </row>
    <row r="2317" spans="2:2" ht="15" customHeight="1" x14ac:dyDescent="0.25">
      <c r="B2317" s="58"/>
    </row>
    <row r="2318" spans="2:2" ht="15" customHeight="1" x14ac:dyDescent="0.25">
      <c r="B2318" s="58"/>
    </row>
    <row r="2319" spans="2:2" ht="15" customHeight="1" x14ac:dyDescent="0.25">
      <c r="B2319" s="58"/>
    </row>
    <row r="2320" spans="2:2" ht="15" customHeight="1" x14ac:dyDescent="0.25">
      <c r="B2320" s="58"/>
    </row>
    <row r="2321" spans="2:2" ht="15" customHeight="1" x14ac:dyDescent="0.25">
      <c r="B2321" s="58"/>
    </row>
    <row r="2322" spans="2:2" ht="15" customHeight="1" x14ac:dyDescent="0.25">
      <c r="B2322" s="58"/>
    </row>
    <row r="2323" spans="2:2" ht="15" customHeight="1" x14ac:dyDescent="0.25">
      <c r="B2323" s="58"/>
    </row>
    <row r="2324" spans="2:2" ht="15" customHeight="1" x14ac:dyDescent="0.25">
      <c r="B2324" s="58"/>
    </row>
    <row r="2325" spans="2:2" ht="15" customHeight="1" x14ac:dyDescent="0.25">
      <c r="B2325" s="58"/>
    </row>
    <row r="2326" spans="2:2" ht="15" customHeight="1" x14ac:dyDescent="0.25">
      <c r="B2326" s="58"/>
    </row>
    <row r="2327" spans="2:2" ht="15" customHeight="1" x14ac:dyDescent="0.25">
      <c r="B2327" s="58"/>
    </row>
    <row r="2328" spans="2:2" ht="15" customHeight="1" x14ac:dyDescent="0.25">
      <c r="B2328" s="58"/>
    </row>
    <row r="2329" spans="2:2" ht="15" customHeight="1" x14ac:dyDescent="0.25">
      <c r="B2329" s="58"/>
    </row>
    <row r="2330" spans="2:2" ht="15" customHeight="1" x14ac:dyDescent="0.25">
      <c r="B2330" s="58"/>
    </row>
    <row r="2331" spans="2:2" ht="15" customHeight="1" x14ac:dyDescent="0.25">
      <c r="B2331" s="58"/>
    </row>
    <row r="2332" spans="2:2" ht="15" customHeight="1" x14ac:dyDescent="0.25">
      <c r="B2332" s="58"/>
    </row>
    <row r="2333" spans="2:2" ht="15" customHeight="1" x14ac:dyDescent="0.25">
      <c r="B2333" s="58"/>
    </row>
    <row r="2334" spans="2:2" ht="15" customHeight="1" x14ac:dyDescent="0.25">
      <c r="B2334" s="58"/>
    </row>
    <row r="2335" spans="2:2" ht="15" customHeight="1" x14ac:dyDescent="0.25">
      <c r="B2335" s="58"/>
    </row>
    <row r="2336" spans="2:2" ht="15" customHeight="1" x14ac:dyDescent="0.25">
      <c r="B2336" s="58"/>
    </row>
    <row r="2337" spans="2:2" ht="15" customHeight="1" x14ac:dyDescent="0.25">
      <c r="B2337" s="58"/>
    </row>
    <row r="2338" spans="2:2" ht="15" customHeight="1" x14ac:dyDescent="0.25">
      <c r="B2338" s="58"/>
    </row>
    <row r="2339" spans="2:2" ht="15" customHeight="1" x14ac:dyDescent="0.25">
      <c r="B2339" s="58"/>
    </row>
    <row r="2340" spans="2:2" ht="15" customHeight="1" x14ac:dyDescent="0.25">
      <c r="B2340" s="58"/>
    </row>
    <row r="2341" spans="2:2" ht="15" customHeight="1" x14ac:dyDescent="0.25">
      <c r="B2341" s="58"/>
    </row>
    <row r="2342" spans="2:2" ht="15" customHeight="1" x14ac:dyDescent="0.25">
      <c r="B2342" s="58"/>
    </row>
    <row r="2343" spans="2:2" ht="15" customHeight="1" x14ac:dyDescent="0.25">
      <c r="B2343" s="58"/>
    </row>
    <row r="2344" spans="2:2" ht="15" customHeight="1" x14ac:dyDescent="0.25">
      <c r="B2344" s="58"/>
    </row>
    <row r="2345" spans="2:2" ht="15" customHeight="1" x14ac:dyDescent="0.25">
      <c r="B2345" s="58"/>
    </row>
    <row r="2346" spans="2:2" ht="15" customHeight="1" x14ac:dyDescent="0.25">
      <c r="B2346" s="58"/>
    </row>
    <row r="2347" spans="2:2" ht="15" customHeight="1" x14ac:dyDescent="0.25">
      <c r="B2347" s="58"/>
    </row>
    <row r="2348" spans="2:2" ht="15" customHeight="1" x14ac:dyDescent="0.25">
      <c r="B2348" s="58"/>
    </row>
    <row r="2349" spans="2:2" ht="15" customHeight="1" x14ac:dyDescent="0.25">
      <c r="B2349" s="58"/>
    </row>
    <row r="2350" spans="2:2" ht="15" customHeight="1" x14ac:dyDescent="0.25">
      <c r="B2350" s="58"/>
    </row>
    <row r="2351" spans="2:2" ht="15" customHeight="1" x14ac:dyDescent="0.25">
      <c r="B2351" s="58"/>
    </row>
    <row r="2352" spans="2:2" ht="15" customHeight="1" x14ac:dyDescent="0.25">
      <c r="B2352" s="58"/>
    </row>
    <row r="2353" spans="2:2" ht="15" customHeight="1" x14ac:dyDescent="0.25">
      <c r="B2353" s="58"/>
    </row>
    <row r="2354" spans="2:2" ht="15" customHeight="1" x14ac:dyDescent="0.25">
      <c r="B2354" s="58"/>
    </row>
    <row r="2355" spans="2:2" ht="15" customHeight="1" x14ac:dyDescent="0.25">
      <c r="B2355" s="58"/>
    </row>
    <row r="2356" spans="2:2" ht="15" customHeight="1" x14ac:dyDescent="0.25">
      <c r="B2356" s="58"/>
    </row>
    <row r="2357" spans="2:2" ht="15" customHeight="1" x14ac:dyDescent="0.25">
      <c r="B2357" s="58"/>
    </row>
    <row r="2358" spans="2:2" ht="15" customHeight="1" x14ac:dyDescent="0.25">
      <c r="B2358" s="58"/>
    </row>
    <row r="2359" spans="2:2" ht="15" customHeight="1" x14ac:dyDescent="0.25">
      <c r="B2359" s="58"/>
    </row>
    <row r="2360" spans="2:2" ht="15" customHeight="1" x14ac:dyDescent="0.25">
      <c r="B2360" s="58"/>
    </row>
    <row r="2361" spans="2:2" ht="15" customHeight="1" x14ac:dyDescent="0.25">
      <c r="B2361" s="58"/>
    </row>
    <row r="2362" spans="2:2" ht="15" customHeight="1" x14ac:dyDescent="0.25">
      <c r="B2362" s="58"/>
    </row>
    <row r="2363" spans="2:2" ht="15" customHeight="1" x14ac:dyDescent="0.25">
      <c r="B2363" s="58"/>
    </row>
    <row r="2364" spans="2:2" ht="15" customHeight="1" x14ac:dyDescent="0.25">
      <c r="B2364" s="58"/>
    </row>
    <row r="2365" spans="2:2" ht="15" customHeight="1" x14ac:dyDescent="0.25">
      <c r="B2365" s="58"/>
    </row>
    <row r="2366" spans="2:2" ht="15" customHeight="1" x14ac:dyDescent="0.25">
      <c r="B2366" s="58"/>
    </row>
    <row r="2367" spans="2:2" ht="15" customHeight="1" x14ac:dyDescent="0.25">
      <c r="B2367" s="58"/>
    </row>
    <row r="2368" spans="2:2" ht="15" customHeight="1" x14ac:dyDescent="0.25">
      <c r="B2368" s="58"/>
    </row>
    <row r="2369" spans="2:2" ht="15" customHeight="1" x14ac:dyDescent="0.25">
      <c r="B2369" s="58"/>
    </row>
    <row r="2370" spans="2:2" ht="15" customHeight="1" x14ac:dyDescent="0.25">
      <c r="B2370" s="58"/>
    </row>
    <row r="2371" spans="2:2" ht="15" customHeight="1" x14ac:dyDescent="0.25">
      <c r="B2371" s="58"/>
    </row>
    <row r="2372" spans="2:2" ht="15" customHeight="1" x14ac:dyDescent="0.25">
      <c r="B2372" s="58"/>
    </row>
    <row r="2373" spans="2:2" ht="15" customHeight="1" x14ac:dyDescent="0.25">
      <c r="B2373" s="58"/>
    </row>
    <row r="2374" spans="2:2" ht="15" customHeight="1" x14ac:dyDescent="0.25">
      <c r="B2374" s="58"/>
    </row>
    <row r="2375" spans="2:2" ht="15" customHeight="1" x14ac:dyDescent="0.25">
      <c r="B2375" s="58"/>
    </row>
    <row r="2376" spans="2:2" ht="15" customHeight="1" x14ac:dyDescent="0.25">
      <c r="B2376" s="58"/>
    </row>
    <row r="2377" spans="2:2" ht="15" customHeight="1" x14ac:dyDescent="0.25">
      <c r="B2377" s="58"/>
    </row>
    <row r="2378" spans="2:2" ht="15" customHeight="1" x14ac:dyDescent="0.25">
      <c r="B2378" s="58"/>
    </row>
    <row r="2379" spans="2:2" ht="15" customHeight="1" x14ac:dyDescent="0.25">
      <c r="B2379" s="58"/>
    </row>
    <row r="2380" spans="2:2" ht="15" customHeight="1" x14ac:dyDescent="0.25">
      <c r="B2380" s="58"/>
    </row>
    <row r="2381" spans="2:2" ht="15" customHeight="1" x14ac:dyDescent="0.25">
      <c r="B2381" s="58"/>
    </row>
    <row r="2382" spans="2:2" ht="15" customHeight="1" x14ac:dyDescent="0.25">
      <c r="B2382" s="58"/>
    </row>
    <row r="2383" spans="2:2" ht="15" customHeight="1" x14ac:dyDescent="0.25">
      <c r="B2383" s="58"/>
    </row>
    <row r="2384" spans="2:2" ht="15" customHeight="1" x14ac:dyDescent="0.25">
      <c r="B2384" s="58"/>
    </row>
    <row r="2385" spans="2:2" ht="15" customHeight="1" x14ac:dyDescent="0.25">
      <c r="B2385" s="58"/>
    </row>
    <row r="2386" spans="2:2" ht="15" customHeight="1" x14ac:dyDescent="0.25">
      <c r="B2386" s="58"/>
    </row>
    <row r="2387" spans="2:2" ht="15" customHeight="1" x14ac:dyDescent="0.25">
      <c r="B2387" s="58"/>
    </row>
    <row r="2388" spans="2:2" ht="15" customHeight="1" x14ac:dyDescent="0.25">
      <c r="B2388" s="58"/>
    </row>
    <row r="2389" spans="2:2" ht="15" customHeight="1" x14ac:dyDescent="0.25">
      <c r="B2389" s="58"/>
    </row>
    <row r="2390" spans="2:2" ht="15" customHeight="1" x14ac:dyDescent="0.25">
      <c r="B2390" s="58"/>
    </row>
    <row r="2391" spans="2:2" ht="15" customHeight="1" x14ac:dyDescent="0.25">
      <c r="B2391" s="58"/>
    </row>
    <row r="2392" spans="2:2" ht="15" customHeight="1" x14ac:dyDescent="0.25">
      <c r="B2392" s="58"/>
    </row>
    <row r="2393" spans="2:2" ht="15" customHeight="1" x14ac:dyDescent="0.25">
      <c r="B2393" s="58"/>
    </row>
    <row r="2394" spans="2:2" ht="15" customHeight="1" x14ac:dyDescent="0.25">
      <c r="B2394" s="58"/>
    </row>
    <row r="2395" spans="2:2" ht="15" customHeight="1" x14ac:dyDescent="0.25">
      <c r="B2395" s="58"/>
    </row>
    <row r="2396" spans="2:2" ht="15" customHeight="1" x14ac:dyDescent="0.25">
      <c r="B2396" s="58"/>
    </row>
    <row r="2397" spans="2:2" ht="15" customHeight="1" x14ac:dyDescent="0.25">
      <c r="B2397" s="58"/>
    </row>
    <row r="2398" spans="2:2" ht="15" customHeight="1" x14ac:dyDescent="0.25">
      <c r="B2398" s="58"/>
    </row>
    <row r="2399" spans="2:2" ht="15" customHeight="1" x14ac:dyDescent="0.25">
      <c r="B2399" s="58"/>
    </row>
    <row r="2400" spans="2:2" ht="15" customHeight="1" x14ac:dyDescent="0.25">
      <c r="B2400" s="58"/>
    </row>
    <row r="2401" spans="2:2" ht="15" customHeight="1" x14ac:dyDescent="0.25">
      <c r="B2401" s="58"/>
    </row>
    <row r="2402" spans="2:2" ht="15" customHeight="1" x14ac:dyDescent="0.25">
      <c r="B2402" s="58"/>
    </row>
    <row r="2403" spans="2:2" ht="15" customHeight="1" x14ac:dyDescent="0.25">
      <c r="B2403" s="58"/>
    </row>
    <row r="2404" spans="2:2" ht="15" customHeight="1" x14ac:dyDescent="0.25">
      <c r="B2404" s="58"/>
    </row>
    <row r="2405" spans="2:2" ht="15" customHeight="1" x14ac:dyDescent="0.25">
      <c r="B2405" s="58"/>
    </row>
    <row r="2406" spans="2:2" ht="15" customHeight="1" x14ac:dyDescent="0.25">
      <c r="B2406" s="58"/>
    </row>
    <row r="2407" spans="2:2" ht="15" customHeight="1" x14ac:dyDescent="0.25">
      <c r="B2407" s="58"/>
    </row>
    <row r="2408" spans="2:2" ht="15" customHeight="1" x14ac:dyDescent="0.25">
      <c r="B2408" s="58"/>
    </row>
    <row r="2409" spans="2:2" ht="15" customHeight="1" x14ac:dyDescent="0.25">
      <c r="B2409" s="58"/>
    </row>
    <row r="2410" spans="2:2" ht="15" customHeight="1" x14ac:dyDescent="0.25">
      <c r="B2410" s="58"/>
    </row>
    <row r="2411" spans="2:2" ht="15" customHeight="1" x14ac:dyDescent="0.25">
      <c r="B2411" s="58"/>
    </row>
    <row r="2412" spans="2:2" ht="15" customHeight="1" x14ac:dyDescent="0.25">
      <c r="B2412" s="58"/>
    </row>
    <row r="2413" spans="2:2" ht="15" customHeight="1" x14ac:dyDescent="0.25">
      <c r="B2413" s="58"/>
    </row>
    <row r="2414" spans="2:2" ht="15" customHeight="1" x14ac:dyDescent="0.25">
      <c r="B2414" s="58"/>
    </row>
    <row r="2415" spans="2:2" ht="15" customHeight="1" x14ac:dyDescent="0.25">
      <c r="B2415" s="58"/>
    </row>
    <row r="2416" spans="2:2" ht="15" customHeight="1" x14ac:dyDescent="0.25">
      <c r="B2416" s="58"/>
    </row>
    <row r="2417" spans="2:2" ht="15" customHeight="1" x14ac:dyDescent="0.25">
      <c r="B2417" s="58"/>
    </row>
    <row r="2418" spans="2:2" ht="15" customHeight="1" x14ac:dyDescent="0.25">
      <c r="B2418" s="58"/>
    </row>
    <row r="2419" spans="2:2" ht="15" customHeight="1" x14ac:dyDescent="0.25">
      <c r="B2419" s="58"/>
    </row>
    <row r="2420" spans="2:2" ht="15" customHeight="1" x14ac:dyDescent="0.25">
      <c r="B2420" s="58"/>
    </row>
    <row r="2421" spans="2:2" ht="15" customHeight="1" x14ac:dyDescent="0.25">
      <c r="B2421" s="58"/>
    </row>
    <row r="2422" spans="2:2" ht="15" customHeight="1" x14ac:dyDescent="0.25">
      <c r="B2422" s="58"/>
    </row>
    <row r="2423" spans="2:2" ht="15" customHeight="1" x14ac:dyDescent="0.25">
      <c r="B2423" s="58"/>
    </row>
    <row r="2424" spans="2:2" ht="15" customHeight="1" x14ac:dyDescent="0.25">
      <c r="B2424" s="58"/>
    </row>
    <row r="2425" spans="2:2" ht="15" customHeight="1" x14ac:dyDescent="0.25">
      <c r="B2425" s="58"/>
    </row>
    <row r="2426" spans="2:2" ht="15" customHeight="1" x14ac:dyDescent="0.25">
      <c r="B2426" s="58"/>
    </row>
    <row r="2427" spans="2:2" ht="15" customHeight="1" x14ac:dyDescent="0.25">
      <c r="B2427" s="58"/>
    </row>
    <row r="2428" spans="2:2" ht="15" customHeight="1" x14ac:dyDescent="0.25">
      <c r="B2428" s="58"/>
    </row>
    <row r="2429" spans="2:2" ht="15" customHeight="1" x14ac:dyDescent="0.25">
      <c r="B2429" s="58"/>
    </row>
    <row r="2430" spans="2:2" ht="15" customHeight="1" x14ac:dyDescent="0.25">
      <c r="B2430" s="58"/>
    </row>
    <row r="2431" spans="2:2" ht="15" customHeight="1" x14ac:dyDescent="0.25">
      <c r="B2431" s="58"/>
    </row>
    <row r="2432" spans="2:2" ht="15" customHeight="1" x14ac:dyDescent="0.25">
      <c r="B2432" s="58"/>
    </row>
    <row r="2433" spans="2:2" ht="15" customHeight="1" x14ac:dyDescent="0.25">
      <c r="B2433" s="58"/>
    </row>
    <row r="2434" spans="2:2" ht="15" customHeight="1" x14ac:dyDescent="0.25">
      <c r="B2434" s="58"/>
    </row>
    <row r="2435" spans="2:2" ht="15" customHeight="1" x14ac:dyDescent="0.25">
      <c r="B2435" s="58"/>
    </row>
    <row r="2436" spans="2:2" ht="15" customHeight="1" x14ac:dyDescent="0.25">
      <c r="B2436" s="58"/>
    </row>
    <row r="2437" spans="2:2" ht="15" customHeight="1" x14ac:dyDescent="0.25">
      <c r="B2437" s="58"/>
    </row>
    <row r="2438" spans="2:2" ht="15" customHeight="1" x14ac:dyDescent="0.25">
      <c r="B2438" s="58"/>
    </row>
    <row r="2439" spans="2:2" ht="15" customHeight="1" x14ac:dyDescent="0.25">
      <c r="B2439" s="58"/>
    </row>
    <row r="2440" spans="2:2" ht="15" customHeight="1" x14ac:dyDescent="0.25">
      <c r="B2440" s="58"/>
    </row>
    <row r="2441" spans="2:2" ht="15" customHeight="1" x14ac:dyDescent="0.25">
      <c r="B2441" s="58"/>
    </row>
    <row r="2442" spans="2:2" ht="15" customHeight="1" x14ac:dyDescent="0.25">
      <c r="B2442" s="58"/>
    </row>
    <row r="2443" spans="2:2" ht="15" customHeight="1" x14ac:dyDescent="0.25">
      <c r="B2443" s="58"/>
    </row>
    <row r="2444" spans="2:2" ht="15" customHeight="1" x14ac:dyDescent="0.25">
      <c r="B2444" s="58"/>
    </row>
    <row r="2445" spans="2:2" ht="15" customHeight="1" x14ac:dyDescent="0.25">
      <c r="B2445" s="58"/>
    </row>
    <row r="2446" spans="2:2" ht="15" customHeight="1" x14ac:dyDescent="0.25">
      <c r="B2446" s="58"/>
    </row>
    <row r="2447" spans="2:2" ht="15" customHeight="1" x14ac:dyDescent="0.25">
      <c r="B2447" s="58"/>
    </row>
    <row r="2448" spans="2:2" ht="15" customHeight="1" x14ac:dyDescent="0.25">
      <c r="B2448" s="58"/>
    </row>
    <row r="2449" spans="2:2" ht="15" customHeight="1" x14ac:dyDescent="0.25">
      <c r="B2449" s="58"/>
    </row>
    <row r="2450" spans="2:2" ht="15" customHeight="1" x14ac:dyDescent="0.25">
      <c r="B2450" s="58"/>
    </row>
    <row r="2451" spans="2:2" ht="15" customHeight="1" x14ac:dyDescent="0.25">
      <c r="B2451" s="58"/>
    </row>
    <row r="2452" spans="2:2" ht="15" customHeight="1" x14ac:dyDescent="0.25">
      <c r="B2452" s="58"/>
    </row>
    <row r="2453" spans="2:2" ht="15" customHeight="1" x14ac:dyDescent="0.25">
      <c r="B2453" s="58"/>
    </row>
    <row r="2454" spans="2:2" ht="15" customHeight="1" x14ac:dyDescent="0.25">
      <c r="B2454" s="58"/>
    </row>
    <row r="2455" spans="2:2" ht="15" customHeight="1" x14ac:dyDescent="0.25">
      <c r="B2455" s="58"/>
    </row>
    <row r="2456" spans="2:2" ht="15" customHeight="1" x14ac:dyDescent="0.25">
      <c r="B2456" s="58"/>
    </row>
    <row r="2457" spans="2:2" ht="15" customHeight="1" x14ac:dyDescent="0.25">
      <c r="B2457" s="58"/>
    </row>
    <row r="2458" spans="2:2" ht="15" customHeight="1" x14ac:dyDescent="0.25">
      <c r="B2458" s="58"/>
    </row>
    <row r="2459" spans="2:2" ht="15" customHeight="1" x14ac:dyDescent="0.25">
      <c r="B2459" s="58"/>
    </row>
    <row r="2460" spans="2:2" ht="15" customHeight="1" x14ac:dyDescent="0.25">
      <c r="B2460" s="58"/>
    </row>
    <row r="2461" spans="2:2" ht="15" customHeight="1" x14ac:dyDescent="0.25">
      <c r="B2461" s="58"/>
    </row>
    <row r="2462" spans="2:2" ht="15" customHeight="1" x14ac:dyDescent="0.25">
      <c r="B2462" s="58"/>
    </row>
    <row r="2463" spans="2:2" ht="15" customHeight="1" x14ac:dyDescent="0.25">
      <c r="B2463" s="58"/>
    </row>
    <row r="2464" spans="2:2" ht="15" customHeight="1" x14ac:dyDescent="0.25">
      <c r="B2464" s="58"/>
    </row>
    <row r="2465" spans="2:2" ht="15" customHeight="1" x14ac:dyDescent="0.25">
      <c r="B2465" s="58"/>
    </row>
    <row r="2466" spans="2:2" ht="15" customHeight="1" x14ac:dyDescent="0.25">
      <c r="B2466" s="58"/>
    </row>
    <row r="2467" spans="2:2" ht="15" customHeight="1" x14ac:dyDescent="0.25">
      <c r="B2467" s="58"/>
    </row>
    <row r="2468" spans="2:2" ht="15" customHeight="1" x14ac:dyDescent="0.25">
      <c r="B2468" s="58"/>
    </row>
    <row r="2469" spans="2:2" ht="15" customHeight="1" x14ac:dyDescent="0.25">
      <c r="B2469" s="58"/>
    </row>
    <row r="2470" spans="2:2" ht="15" customHeight="1" x14ac:dyDescent="0.25">
      <c r="B2470" s="58"/>
    </row>
    <row r="2471" spans="2:2" ht="15" customHeight="1" x14ac:dyDescent="0.25">
      <c r="B2471" s="58"/>
    </row>
    <row r="2472" spans="2:2" ht="15" customHeight="1" x14ac:dyDescent="0.25">
      <c r="B2472" s="53"/>
    </row>
    <row r="2473" spans="2:2" ht="15" customHeight="1" x14ac:dyDescent="0.25">
      <c r="B2473" s="53"/>
    </row>
    <row r="2474" spans="2:2" ht="15" customHeight="1" x14ac:dyDescent="0.25">
      <c r="B2474" s="53"/>
    </row>
    <row r="2475" spans="2:2" ht="15" customHeight="1" x14ac:dyDescent="0.25">
      <c r="B2475" s="53"/>
    </row>
    <row r="2476" spans="2:2" ht="15" customHeight="1" x14ac:dyDescent="0.25">
      <c r="B2476" s="53"/>
    </row>
    <row r="2477" spans="2:2" ht="15" customHeight="1" x14ac:dyDescent="0.25">
      <c r="B2477" s="53"/>
    </row>
    <row r="2478" spans="2:2" ht="15" customHeight="1" x14ac:dyDescent="0.25">
      <c r="B2478" s="53"/>
    </row>
    <row r="2479" spans="2:2" ht="15" customHeight="1" x14ac:dyDescent="0.25">
      <c r="B2479" s="53"/>
    </row>
    <row r="2480" spans="2:2" ht="15" customHeight="1" x14ac:dyDescent="0.25">
      <c r="B2480" s="53"/>
    </row>
    <row r="2481" spans="2:2" ht="15" customHeight="1" x14ac:dyDescent="0.25">
      <c r="B2481" s="53"/>
    </row>
    <row r="2482" spans="2:2" ht="15" customHeight="1" x14ac:dyDescent="0.25">
      <c r="B2482" s="53"/>
    </row>
    <row r="2483" spans="2:2" ht="15" customHeight="1" x14ac:dyDescent="0.25">
      <c r="B2483" s="53"/>
    </row>
    <row r="2484" spans="2:2" ht="15" customHeight="1" x14ac:dyDescent="0.25">
      <c r="B2484" s="53"/>
    </row>
    <row r="2485" spans="2:2" ht="15" customHeight="1" x14ac:dyDescent="0.25">
      <c r="B2485" s="53"/>
    </row>
    <row r="2486" spans="2:2" ht="15" customHeight="1" x14ac:dyDescent="0.25">
      <c r="B2486" s="53"/>
    </row>
    <row r="2487" spans="2:2" ht="15" customHeight="1" x14ac:dyDescent="0.25">
      <c r="B2487" s="53"/>
    </row>
    <row r="2488" spans="2:2" ht="15" customHeight="1" x14ac:dyDescent="0.25">
      <c r="B2488" s="53"/>
    </row>
    <row r="2489" spans="2:2" ht="15" customHeight="1" x14ac:dyDescent="0.25">
      <c r="B2489" s="53"/>
    </row>
    <row r="2490" spans="2:2" ht="15" customHeight="1" x14ac:dyDescent="0.25">
      <c r="B2490" s="53"/>
    </row>
    <row r="2491" spans="2:2" ht="15" customHeight="1" x14ac:dyDescent="0.25">
      <c r="B2491" s="53"/>
    </row>
    <row r="2492" spans="2:2" ht="15" customHeight="1" x14ac:dyDescent="0.25">
      <c r="B2492" s="53"/>
    </row>
    <row r="2493" spans="2:2" ht="15" customHeight="1" x14ac:dyDescent="0.25">
      <c r="B2493" s="53"/>
    </row>
    <row r="2494" spans="2:2" ht="15" customHeight="1" x14ac:dyDescent="0.25">
      <c r="B2494" s="53"/>
    </row>
    <row r="2495" spans="2:2" ht="15" customHeight="1" x14ac:dyDescent="0.25">
      <c r="B2495" s="53"/>
    </row>
    <row r="2496" spans="2:2" ht="15" customHeight="1" x14ac:dyDescent="0.25">
      <c r="B2496" s="53"/>
    </row>
    <row r="2497" spans="2:2" ht="15" customHeight="1" x14ac:dyDescent="0.25">
      <c r="B2497" s="53"/>
    </row>
    <row r="2498" spans="2:2" ht="15" customHeight="1" x14ac:dyDescent="0.25">
      <c r="B2498" s="53"/>
    </row>
    <row r="2499" spans="2:2" ht="15" customHeight="1" x14ac:dyDescent="0.25">
      <c r="B2499" s="53"/>
    </row>
    <row r="2500" spans="2:2" ht="15" customHeight="1" x14ac:dyDescent="0.25">
      <c r="B2500" s="53"/>
    </row>
    <row r="2501" spans="2:2" ht="15" customHeight="1" x14ac:dyDescent="0.25">
      <c r="B2501" s="53"/>
    </row>
    <row r="2502" spans="2:2" ht="15" customHeight="1" x14ac:dyDescent="0.25">
      <c r="B2502" s="53"/>
    </row>
    <row r="2503" spans="2:2" ht="15" customHeight="1" x14ac:dyDescent="0.25">
      <c r="B2503" s="53"/>
    </row>
    <row r="2504" spans="2:2" ht="15" customHeight="1" x14ac:dyDescent="0.25">
      <c r="B2504" s="53"/>
    </row>
    <row r="2505" spans="2:2" ht="15" customHeight="1" x14ac:dyDescent="0.25">
      <c r="B2505" s="53"/>
    </row>
    <row r="2506" spans="2:2" ht="15" customHeight="1" x14ac:dyDescent="0.25">
      <c r="B2506" s="53"/>
    </row>
    <row r="2507" spans="2:2" ht="15" customHeight="1" x14ac:dyDescent="0.25">
      <c r="B2507" s="53"/>
    </row>
    <row r="2508" spans="2:2" ht="15" customHeight="1" x14ac:dyDescent="0.25">
      <c r="B2508" s="53"/>
    </row>
    <row r="2509" spans="2:2" ht="15" customHeight="1" x14ac:dyDescent="0.25">
      <c r="B2509" s="53"/>
    </row>
    <row r="2510" spans="2:2" ht="15" customHeight="1" x14ac:dyDescent="0.25">
      <c r="B2510" s="53"/>
    </row>
    <row r="2511" spans="2:2" ht="15" customHeight="1" x14ac:dyDescent="0.25">
      <c r="B2511" s="53"/>
    </row>
    <row r="2512" spans="2:2" ht="15" customHeight="1" x14ac:dyDescent="0.25">
      <c r="B2512" s="53"/>
    </row>
    <row r="2513" spans="2:2" ht="15" customHeight="1" x14ac:dyDescent="0.25">
      <c r="B2513" s="53"/>
    </row>
    <row r="2514" spans="2:2" ht="15" customHeight="1" x14ac:dyDescent="0.25">
      <c r="B2514" s="53"/>
    </row>
    <row r="2515" spans="2:2" ht="15" customHeight="1" x14ac:dyDescent="0.25">
      <c r="B2515" s="53"/>
    </row>
    <row r="2516" spans="2:2" ht="15" customHeight="1" x14ac:dyDescent="0.25">
      <c r="B2516" s="53"/>
    </row>
    <row r="2517" spans="2:2" ht="15" customHeight="1" x14ac:dyDescent="0.25">
      <c r="B2517" s="53"/>
    </row>
    <row r="2518" spans="2:2" ht="15" customHeight="1" x14ac:dyDescent="0.25">
      <c r="B2518" s="53"/>
    </row>
    <row r="2519" spans="2:2" ht="15" customHeight="1" x14ac:dyDescent="0.25">
      <c r="B2519" s="53"/>
    </row>
    <row r="2520" spans="2:2" ht="15" customHeight="1" x14ac:dyDescent="0.25">
      <c r="B2520" s="53"/>
    </row>
    <row r="2521" spans="2:2" ht="15" customHeight="1" x14ac:dyDescent="0.25">
      <c r="B2521" s="53"/>
    </row>
    <row r="2522" spans="2:2" ht="15" customHeight="1" x14ac:dyDescent="0.25">
      <c r="B2522" s="53"/>
    </row>
    <row r="2523" spans="2:2" ht="15" customHeight="1" x14ac:dyDescent="0.25">
      <c r="B2523" s="53"/>
    </row>
    <row r="2524" spans="2:2" ht="15" customHeight="1" x14ac:dyDescent="0.25">
      <c r="B2524" s="53"/>
    </row>
    <row r="2525" spans="2:2" ht="15" customHeight="1" x14ac:dyDescent="0.25">
      <c r="B2525" s="53"/>
    </row>
    <row r="2526" spans="2:2" ht="15" customHeight="1" x14ac:dyDescent="0.25">
      <c r="B2526" s="53"/>
    </row>
    <row r="2527" spans="2:2" ht="15" customHeight="1" x14ac:dyDescent="0.25">
      <c r="B2527" s="53"/>
    </row>
    <row r="2528" spans="2:2" ht="15" customHeight="1" x14ac:dyDescent="0.25">
      <c r="B2528" s="53"/>
    </row>
    <row r="2529" spans="2:2" ht="15" customHeight="1" x14ac:dyDescent="0.25">
      <c r="B2529" s="53"/>
    </row>
    <row r="2530" spans="2:2" ht="15" customHeight="1" x14ac:dyDescent="0.25">
      <c r="B2530" s="53"/>
    </row>
    <row r="2531" spans="2:2" ht="15" customHeight="1" x14ac:dyDescent="0.25">
      <c r="B2531" s="53"/>
    </row>
    <row r="2532" spans="2:2" ht="15" customHeight="1" x14ac:dyDescent="0.25">
      <c r="B2532" s="53"/>
    </row>
    <row r="2533" spans="2:2" ht="15" customHeight="1" x14ac:dyDescent="0.25">
      <c r="B2533" s="53"/>
    </row>
    <row r="2534" spans="2:2" ht="15" customHeight="1" x14ac:dyDescent="0.25">
      <c r="B2534" s="53"/>
    </row>
    <row r="2535" spans="2:2" ht="15" customHeight="1" x14ac:dyDescent="0.25">
      <c r="B2535" s="53"/>
    </row>
    <row r="2536" spans="2:2" ht="15" customHeight="1" x14ac:dyDescent="0.25">
      <c r="B2536" s="53"/>
    </row>
    <row r="2537" spans="2:2" ht="15" customHeight="1" x14ac:dyDescent="0.25">
      <c r="B2537" s="53"/>
    </row>
    <row r="2538" spans="2:2" ht="15" customHeight="1" x14ac:dyDescent="0.25">
      <c r="B2538" s="53"/>
    </row>
    <row r="2539" spans="2:2" ht="15" customHeight="1" x14ac:dyDescent="0.25">
      <c r="B2539" s="53"/>
    </row>
    <row r="2540" spans="2:2" ht="15" customHeight="1" x14ac:dyDescent="0.25">
      <c r="B2540" s="53"/>
    </row>
    <row r="2541" spans="2:2" ht="15" customHeight="1" x14ac:dyDescent="0.25">
      <c r="B2541" s="53"/>
    </row>
    <row r="2542" spans="2:2" ht="15" customHeight="1" x14ac:dyDescent="0.25">
      <c r="B2542" s="53"/>
    </row>
    <row r="2543" spans="2:2" ht="15" customHeight="1" x14ac:dyDescent="0.25">
      <c r="B2543" s="53"/>
    </row>
    <row r="2544" spans="2:2" ht="15" customHeight="1" x14ac:dyDescent="0.25">
      <c r="B2544" s="53"/>
    </row>
    <row r="2545" spans="2:2" ht="15" customHeight="1" x14ac:dyDescent="0.25">
      <c r="B2545" s="53"/>
    </row>
    <row r="2546" spans="2:2" ht="15" customHeight="1" x14ac:dyDescent="0.25">
      <c r="B2546" s="53"/>
    </row>
    <row r="2547" spans="2:2" ht="15" customHeight="1" x14ac:dyDescent="0.25">
      <c r="B2547" s="53"/>
    </row>
    <row r="2548" spans="2:2" ht="15" customHeight="1" x14ac:dyDescent="0.25">
      <c r="B2548" s="53"/>
    </row>
    <row r="2549" spans="2:2" ht="15" customHeight="1" x14ac:dyDescent="0.25">
      <c r="B2549" s="53"/>
    </row>
    <row r="2550" spans="2:2" ht="15" customHeight="1" x14ac:dyDescent="0.25">
      <c r="B2550" s="53"/>
    </row>
    <row r="2551" spans="2:2" ht="15" customHeight="1" x14ac:dyDescent="0.25">
      <c r="B2551" s="53"/>
    </row>
    <row r="2552" spans="2:2" ht="15" customHeight="1" x14ac:dyDescent="0.25">
      <c r="B2552" s="53"/>
    </row>
    <row r="2553" spans="2:2" ht="15" customHeight="1" x14ac:dyDescent="0.25">
      <c r="B2553" s="53"/>
    </row>
    <row r="2554" spans="2:2" ht="15" customHeight="1" x14ac:dyDescent="0.25">
      <c r="B2554" s="53"/>
    </row>
    <row r="2555" spans="2:2" ht="15" customHeight="1" x14ac:dyDescent="0.25">
      <c r="B2555" s="53"/>
    </row>
    <row r="2556" spans="2:2" ht="15" customHeight="1" x14ac:dyDescent="0.25">
      <c r="B2556" s="53"/>
    </row>
    <row r="2557" spans="2:2" ht="15" customHeight="1" x14ac:dyDescent="0.25">
      <c r="B2557" s="53"/>
    </row>
    <row r="2558" spans="2:2" ht="15" customHeight="1" x14ac:dyDescent="0.25">
      <c r="B2558" s="53"/>
    </row>
    <row r="2559" spans="2:2" ht="15" customHeight="1" x14ac:dyDescent="0.25">
      <c r="B2559" s="53"/>
    </row>
    <row r="2560" spans="2:2" ht="15" customHeight="1" x14ac:dyDescent="0.25">
      <c r="B2560" s="53"/>
    </row>
    <row r="2561" spans="2:2" ht="15" customHeight="1" x14ac:dyDescent="0.25">
      <c r="B2561" s="53"/>
    </row>
    <row r="2562" spans="2:2" ht="15" customHeight="1" x14ac:dyDescent="0.25">
      <c r="B2562" s="53"/>
    </row>
    <row r="2563" spans="2:2" ht="15" customHeight="1" x14ac:dyDescent="0.25">
      <c r="B2563" s="53"/>
    </row>
    <row r="2564" spans="2:2" ht="15" customHeight="1" x14ac:dyDescent="0.25">
      <c r="B2564" s="53"/>
    </row>
    <row r="2565" spans="2:2" ht="15" customHeight="1" x14ac:dyDescent="0.25">
      <c r="B2565" s="53"/>
    </row>
    <row r="2566" spans="2:2" ht="15" customHeight="1" x14ac:dyDescent="0.25">
      <c r="B2566" s="53"/>
    </row>
    <row r="2567" spans="2:2" ht="15" customHeight="1" x14ac:dyDescent="0.25">
      <c r="B2567" s="53"/>
    </row>
    <row r="2568" spans="2:2" ht="15" customHeight="1" x14ac:dyDescent="0.25">
      <c r="B2568" s="53"/>
    </row>
    <row r="2569" spans="2:2" ht="15" customHeight="1" x14ac:dyDescent="0.25">
      <c r="B2569" s="53"/>
    </row>
    <row r="2570" spans="2:2" ht="15" customHeight="1" x14ac:dyDescent="0.25">
      <c r="B2570" s="53"/>
    </row>
    <row r="2571" spans="2:2" ht="15" customHeight="1" x14ac:dyDescent="0.25">
      <c r="B2571" s="53"/>
    </row>
    <row r="2572" spans="2:2" ht="15" customHeight="1" x14ac:dyDescent="0.25">
      <c r="B2572" s="53"/>
    </row>
    <row r="2573" spans="2:2" ht="15" customHeight="1" x14ac:dyDescent="0.25">
      <c r="B2573" s="53"/>
    </row>
    <row r="2574" spans="2:2" ht="15" customHeight="1" x14ac:dyDescent="0.25">
      <c r="B2574" s="53"/>
    </row>
    <row r="2575" spans="2:2" ht="15" customHeight="1" x14ac:dyDescent="0.25">
      <c r="B2575" s="53"/>
    </row>
    <row r="2576" spans="2:2" ht="15" customHeight="1" x14ac:dyDescent="0.25">
      <c r="B2576" s="53"/>
    </row>
    <row r="2577" spans="2:2" ht="15" customHeight="1" x14ac:dyDescent="0.25">
      <c r="B2577" s="53"/>
    </row>
    <row r="2578" spans="2:2" ht="15" customHeight="1" x14ac:dyDescent="0.25">
      <c r="B2578" s="53"/>
    </row>
    <row r="2579" spans="2:2" ht="15" customHeight="1" x14ac:dyDescent="0.25">
      <c r="B2579" s="53"/>
    </row>
    <row r="2580" spans="2:2" ht="15" customHeight="1" x14ac:dyDescent="0.25">
      <c r="B2580" s="53"/>
    </row>
    <row r="2581" spans="2:2" ht="15" customHeight="1" x14ac:dyDescent="0.25">
      <c r="B2581" s="53"/>
    </row>
    <row r="2582" spans="2:2" ht="15" customHeight="1" x14ac:dyDescent="0.25">
      <c r="B2582" s="53"/>
    </row>
    <row r="2583" spans="2:2" ht="15" customHeight="1" x14ac:dyDescent="0.25">
      <c r="B2583" s="53"/>
    </row>
    <row r="2584" spans="2:2" ht="15" customHeight="1" x14ac:dyDescent="0.25">
      <c r="B2584" s="53"/>
    </row>
    <row r="2585" spans="2:2" ht="15" customHeight="1" x14ac:dyDescent="0.25">
      <c r="B2585" s="53"/>
    </row>
    <row r="2586" spans="2:2" ht="15" customHeight="1" x14ac:dyDescent="0.25">
      <c r="B2586" s="53"/>
    </row>
    <row r="2587" spans="2:2" ht="15" customHeight="1" x14ac:dyDescent="0.25">
      <c r="B2587" s="53"/>
    </row>
    <row r="2588" spans="2:2" ht="15" customHeight="1" x14ac:dyDescent="0.25">
      <c r="B2588" s="53"/>
    </row>
    <row r="2589" spans="2:2" ht="15" customHeight="1" x14ac:dyDescent="0.25">
      <c r="B2589" s="53"/>
    </row>
    <row r="2590" spans="2:2" ht="15" customHeight="1" x14ac:dyDescent="0.25">
      <c r="B2590" s="53"/>
    </row>
    <row r="2591" spans="2:2" ht="15" customHeight="1" x14ac:dyDescent="0.25">
      <c r="B2591" s="53"/>
    </row>
    <row r="2592" spans="2:2" ht="15" customHeight="1" x14ac:dyDescent="0.25">
      <c r="B2592" s="53"/>
    </row>
    <row r="2593" spans="2:2" ht="15" customHeight="1" x14ac:dyDescent="0.25">
      <c r="B2593" s="53"/>
    </row>
    <row r="2594" spans="2:2" ht="15" customHeight="1" x14ac:dyDescent="0.25">
      <c r="B2594" s="53"/>
    </row>
    <row r="2595" spans="2:2" ht="15" customHeight="1" x14ac:dyDescent="0.25">
      <c r="B2595" s="53"/>
    </row>
    <row r="2596" spans="2:2" ht="15" customHeight="1" x14ac:dyDescent="0.25">
      <c r="B2596" s="53"/>
    </row>
    <row r="2597" spans="2:2" ht="15" customHeight="1" x14ac:dyDescent="0.25">
      <c r="B2597" s="53"/>
    </row>
    <row r="2598" spans="2:2" ht="15" customHeight="1" x14ac:dyDescent="0.25">
      <c r="B2598" s="53"/>
    </row>
    <row r="2599" spans="2:2" ht="15" customHeight="1" x14ac:dyDescent="0.25">
      <c r="B2599" s="53"/>
    </row>
    <row r="2600" spans="2:2" ht="15" customHeight="1" x14ac:dyDescent="0.25">
      <c r="B2600" s="53"/>
    </row>
    <row r="2601" spans="2:2" ht="15" customHeight="1" x14ac:dyDescent="0.25">
      <c r="B2601" s="53"/>
    </row>
    <row r="2602" spans="2:2" ht="15" customHeight="1" x14ac:dyDescent="0.25">
      <c r="B2602" s="53"/>
    </row>
    <row r="2603" spans="2:2" ht="15" customHeight="1" x14ac:dyDescent="0.25">
      <c r="B2603" s="53"/>
    </row>
    <row r="2604" spans="2:2" ht="15" customHeight="1" x14ac:dyDescent="0.25">
      <c r="B2604" s="53"/>
    </row>
    <row r="2605" spans="2:2" ht="15" customHeight="1" x14ac:dyDescent="0.25">
      <c r="B2605" s="53"/>
    </row>
    <row r="2606" spans="2:2" ht="15" customHeight="1" x14ac:dyDescent="0.25">
      <c r="B2606" s="53"/>
    </row>
    <row r="2607" spans="2:2" ht="15" customHeight="1" x14ac:dyDescent="0.25">
      <c r="B2607" s="53"/>
    </row>
    <row r="2608" spans="2:2" ht="15" customHeight="1" x14ac:dyDescent="0.25">
      <c r="B2608" s="53"/>
    </row>
    <row r="2609" spans="2:2" ht="15" customHeight="1" x14ac:dyDescent="0.25">
      <c r="B2609" s="53"/>
    </row>
    <row r="2610" spans="2:2" ht="15" customHeight="1" x14ac:dyDescent="0.25">
      <c r="B2610" s="53"/>
    </row>
    <row r="2611" spans="2:2" ht="15" customHeight="1" x14ac:dyDescent="0.25">
      <c r="B2611" s="53"/>
    </row>
    <row r="2612" spans="2:2" ht="15" customHeight="1" x14ac:dyDescent="0.25">
      <c r="B2612" s="53"/>
    </row>
    <row r="2613" spans="2:2" ht="15" customHeight="1" x14ac:dyDescent="0.25">
      <c r="B2613" s="53"/>
    </row>
    <row r="2614" spans="2:2" ht="15" customHeight="1" x14ac:dyDescent="0.25">
      <c r="B2614" s="53"/>
    </row>
    <row r="2615" spans="2:2" ht="15" customHeight="1" x14ac:dyDescent="0.25">
      <c r="B2615" s="53"/>
    </row>
    <row r="2616" spans="2:2" ht="15" customHeight="1" x14ac:dyDescent="0.25">
      <c r="B2616" s="53"/>
    </row>
    <row r="2617" spans="2:2" ht="15" customHeight="1" x14ac:dyDescent="0.25">
      <c r="B2617" s="53"/>
    </row>
    <row r="2618" spans="2:2" ht="15" customHeight="1" x14ac:dyDescent="0.25">
      <c r="B2618" s="53"/>
    </row>
    <row r="2619" spans="2:2" ht="15" customHeight="1" x14ac:dyDescent="0.25">
      <c r="B2619" s="53"/>
    </row>
    <row r="2620" spans="2:2" ht="15" customHeight="1" x14ac:dyDescent="0.25">
      <c r="B2620" s="53"/>
    </row>
    <row r="2621" spans="2:2" ht="15" customHeight="1" x14ac:dyDescent="0.25">
      <c r="B2621" s="53"/>
    </row>
    <row r="2622" spans="2:2" ht="15" customHeight="1" x14ac:dyDescent="0.25">
      <c r="B2622" s="53"/>
    </row>
    <row r="2623" spans="2:2" ht="15" customHeight="1" x14ac:dyDescent="0.25">
      <c r="B2623" s="53"/>
    </row>
    <row r="2624" spans="2:2" ht="15" customHeight="1" x14ac:dyDescent="0.25">
      <c r="B2624" s="53"/>
    </row>
    <row r="2625" spans="2:2" ht="15" customHeight="1" x14ac:dyDescent="0.25">
      <c r="B2625" s="53"/>
    </row>
    <row r="2626" spans="2:2" ht="15" customHeight="1" x14ac:dyDescent="0.25">
      <c r="B2626" s="53"/>
    </row>
    <row r="2627" spans="2:2" ht="15" customHeight="1" x14ac:dyDescent="0.25">
      <c r="B2627" s="53"/>
    </row>
    <row r="2628" spans="2:2" ht="15" customHeight="1" x14ac:dyDescent="0.25">
      <c r="B2628" s="53"/>
    </row>
    <row r="2629" spans="2:2" ht="15" customHeight="1" x14ac:dyDescent="0.25">
      <c r="B2629" s="53"/>
    </row>
    <row r="2630" spans="2:2" ht="15" customHeight="1" x14ac:dyDescent="0.25">
      <c r="B2630" s="53"/>
    </row>
    <row r="2631" spans="2:2" ht="15" customHeight="1" x14ac:dyDescent="0.25">
      <c r="B2631" s="53"/>
    </row>
    <row r="2632" spans="2:2" ht="15" customHeight="1" x14ac:dyDescent="0.25">
      <c r="B2632" s="53"/>
    </row>
    <row r="2633" spans="2:2" ht="15" customHeight="1" x14ac:dyDescent="0.25">
      <c r="B2633" s="53"/>
    </row>
    <row r="2634" spans="2:2" ht="15" customHeight="1" x14ac:dyDescent="0.25">
      <c r="B2634" s="53"/>
    </row>
    <row r="2635" spans="2:2" ht="15" customHeight="1" x14ac:dyDescent="0.25">
      <c r="B2635" s="53"/>
    </row>
    <row r="2636" spans="2:2" ht="15" customHeight="1" x14ac:dyDescent="0.25">
      <c r="B2636" s="53"/>
    </row>
    <row r="2637" spans="2:2" ht="15" customHeight="1" x14ac:dyDescent="0.25">
      <c r="B2637" s="53"/>
    </row>
    <row r="2638" spans="2:2" ht="15" customHeight="1" x14ac:dyDescent="0.25">
      <c r="B2638" s="53"/>
    </row>
    <row r="2639" spans="2:2" ht="15" customHeight="1" x14ac:dyDescent="0.25">
      <c r="B2639" s="53"/>
    </row>
    <row r="2640" spans="2:2" ht="15" customHeight="1" x14ac:dyDescent="0.25">
      <c r="B2640" s="53"/>
    </row>
    <row r="2641" spans="2:2" ht="15" customHeight="1" x14ac:dyDescent="0.25">
      <c r="B2641" s="53"/>
    </row>
    <row r="2642" spans="2:2" ht="15" customHeight="1" x14ac:dyDescent="0.25">
      <c r="B2642" s="53"/>
    </row>
    <row r="2643" spans="2:2" ht="15" customHeight="1" x14ac:dyDescent="0.25">
      <c r="B2643" s="53"/>
    </row>
    <row r="2644" spans="2:2" ht="15" customHeight="1" x14ac:dyDescent="0.25">
      <c r="B2644" s="53"/>
    </row>
    <row r="2645" spans="2:2" ht="15" customHeight="1" x14ac:dyDescent="0.25">
      <c r="B2645" s="53"/>
    </row>
    <row r="2646" spans="2:2" ht="15" customHeight="1" x14ac:dyDescent="0.25">
      <c r="B2646" s="53"/>
    </row>
    <row r="2647" spans="2:2" ht="15" customHeight="1" x14ac:dyDescent="0.25">
      <c r="B2647" s="53"/>
    </row>
    <row r="2648" spans="2:2" ht="15" customHeight="1" x14ac:dyDescent="0.25">
      <c r="B2648" s="53"/>
    </row>
    <row r="2649" spans="2:2" ht="15" customHeight="1" x14ac:dyDescent="0.25">
      <c r="B2649" s="53"/>
    </row>
    <row r="2650" spans="2:2" ht="15" customHeight="1" x14ac:dyDescent="0.25">
      <c r="B2650" s="53"/>
    </row>
    <row r="2651" spans="2:2" ht="15" customHeight="1" x14ac:dyDescent="0.25">
      <c r="B2651" s="53"/>
    </row>
    <row r="2652" spans="2:2" ht="15" customHeight="1" x14ac:dyDescent="0.25">
      <c r="B2652" s="53"/>
    </row>
    <row r="2653" spans="2:2" ht="15" customHeight="1" x14ac:dyDescent="0.25">
      <c r="B2653" s="53"/>
    </row>
    <row r="2654" spans="2:2" ht="15" customHeight="1" x14ac:dyDescent="0.25">
      <c r="B2654" s="53"/>
    </row>
    <row r="2655" spans="2:2" ht="15" customHeight="1" x14ac:dyDescent="0.25">
      <c r="B2655" s="53"/>
    </row>
    <row r="2656" spans="2:2" ht="15" customHeight="1" x14ac:dyDescent="0.25">
      <c r="B2656" s="53"/>
    </row>
    <row r="2657" spans="2:2" ht="15" customHeight="1" x14ac:dyDescent="0.25">
      <c r="B2657" s="53"/>
    </row>
    <row r="2658" spans="2:2" ht="15" customHeight="1" x14ac:dyDescent="0.25">
      <c r="B2658" s="53"/>
    </row>
    <row r="2659" spans="2:2" ht="15" customHeight="1" x14ac:dyDescent="0.25">
      <c r="B2659" s="53"/>
    </row>
    <row r="2660" spans="2:2" ht="15" customHeight="1" x14ac:dyDescent="0.25">
      <c r="B2660" s="53"/>
    </row>
    <row r="2661" spans="2:2" ht="15" customHeight="1" x14ac:dyDescent="0.25">
      <c r="B2661" s="53"/>
    </row>
    <row r="2662" spans="2:2" ht="15" customHeight="1" x14ac:dyDescent="0.25">
      <c r="B2662" s="53"/>
    </row>
    <row r="2663" spans="2:2" ht="15" customHeight="1" x14ac:dyDescent="0.25">
      <c r="B2663" s="53"/>
    </row>
    <row r="2664" spans="2:2" ht="15" customHeight="1" x14ac:dyDescent="0.25">
      <c r="B2664" s="53"/>
    </row>
    <row r="2665" spans="2:2" ht="15" customHeight="1" x14ac:dyDescent="0.25">
      <c r="B2665" s="53"/>
    </row>
    <row r="2666" spans="2:2" ht="15" customHeight="1" x14ac:dyDescent="0.25">
      <c r="B2666" s="53"/>
    </row>
    <row r="2667" spans="2:2" ht="15" customHeight="1" x14ac:dyDescent="0.25">
      <c r="B2667" s="53"/>
    </row>
    <row r="2668" spans="2:2" ht="15" customHeight="1" x14ac:dyDescent="0.25">
      <c r="B2668" s="53"/>
    </row>
    <row r="2669" spans="2:2" ht="15" customHeight="1" x14ac:dyDescent="0.25">
      <c r="B2669" s="53"/>
    </row>
    <row r="2670" spans="2:2" ht="15" customHeight="1" x14ac:dyDescent="0.25">
      <c r="B2670" s="53"/>
    </row>
    <row r="2671" spans="2:2" ht="15" customHeight="1" x14ac:dyDescent="0.25">
      <c r="B2671" s="53"/>
    </row>
    <row r="2672" spans="2:2" ht="15" customHeight="1" x14ac:dyDescent="0.25">
      <c r="B2672" s="53"/>
    </row>
    <row r="2673" spans="2:2" ht="15" customHeight="1" x14ac:dyDescent="0.25">
      <c r="B2673" s="53"/>
    </row>
    <row r="2674" spans="2:2" ht="15" customHeight="1" x14ac:dyDescent="0.25">
      <c r="B2674" s="53"/>
    </row>
    <row r="2675" spans="2:2" ht="15" customHeight="1" x14ac:dyDescent="0.25">
      <c r="B2675" s="53"/>
    </row>
    <row r="2676" spans="2:2" ht="15" customHeight="1" x14ac:dyDescent="0.25">
      <c r="B2676" s="53"/>
    </row>
    <row r="2677" spans="2:2" ht="15" customHeight="1" x14ac:dyDescent="0.25">
      <c r="B2677" s="53"/>
    </row>
    <row r="2678" spans="2:2" ht="15" customHeight="1" x14ac:dyDescent="0.25">
      <c r="B2678" s="53"/>
    </row>
    <row r="2679" spans="2:2" ht="15" customHeight="1" x14ac:dyDescent="0.25">
      <c r="B2679" s="53"/>
    </row>
    <row r="2680" spans="2:2" ht="15" customHeight="1" x14ac:dyDescent="0.25">
      <c r="B2680" s="53"/>
    </row>
    <row r="2681" spans="2:2" ht="15" customHeight="1" x14ac:dyDescent="0.25">
      <c r="B2681" s="53"/>
    </row>
    <row r="2682" spans="2:2" ht="15" customHeight="1" x14ac:dyDescent="0.25">
      <c r="B2682" s="53"/>
    </row>
    <row r="2683" spans="2:2" ht="15" customHeight="1" x14ac:dyDescent="0.25">
      <c r="B2683" s="53"/>
    </row>
    <row r="2684" spans="2:2" ht="15" customHeight="1" x14ac:dyDescent="0.25">
      <c r="B2684" s="53"/>
    </row>
    <row r="2685" spans="2:2" ht="15" customHeight="1" x14ac:dyDescent="0.25">
      <c r="B2685" s="53"/>
    </row>
    <row r="2686" spans="2:2" ht="15" customHeight="1" x14ac:dyDescent="0.25">
      <c r="B2686" s="53"/>
    </row>
    <row r="2687" spans="2:2" ht="15" customHeight="1" x14ac:dyDescent="0.25">
      <c r="B2687" s="53"/>
    </row>
    <row r="2688" spans="2:2" ht="15" customHeight="1" x14ac:dyDescent="0.25">
      <c r="B2688" s="53"/>
    </row>
    <row r="2689" spans="2:2" ht="15" customHeight="1" x14ac:dyDescent="0.25">
      <c r="B2689" s="53"/>
    </row>
    <row r="2690" spans="2:2" ht="15" customHeight="1" x14ac:dyDescent="0.25">
      <c r="B2690" s="53"/>
    </row>
    <row r="2691" spans="2:2" ht="15" customHeight="1" x14ac:dyDescent="0.25">
      <c r="B2691" s="53"/>
    </row>
    <row r="2692" spans="2:2" ht="15" customHeight="1" x14ac:dyDescent="0.25">
      <c r="B2692" s="53"/>
    </row>
    <row r="2693" spans="2:2" ht="15" customHeight="1" x14ac:dyDescent="0.25">
      <c r="B2693" s="53"/>
    </row>
    <row r="2694" spans="2:2" ht="15" customHeight="1" x14ac:dyDescent="0.25">
      <c r="B2694" s="53"/>
    </row>
    <row r="2695" spans="2:2" ht="15" customHeight="1" x14ac:dyDescent="0.25">
      <c r="B2695" s="53"/>
    </row>
    <row r="2696" spans="2:2" ht="15" customHeight="1" x14ac:dyDescent="0.25">
      <c r="B2696" s="53"/>
    </row>
    <row r="2697" spans="2:2" ht="15" customHeight="1" x14ac:dyDescent="0.25">
      <c r="B2697" s="53"/>
    </row>
    <row r="2698" spans="2:2" ht="15" customHeight="1" x14ac:dyDescent="0.25">
      <c r="B2698" s="53"/>
    </row>
    <row r="2699" spans="2:2" ht="15" customHeight="1" x14ac:dyDescent="0.25">
      <c r="B2699" s="53"/>
    </row>
    <row r="2700" spans="2:2" ht="15" customHeight="1" x14ac:dyDescent="0.25">
      <c r="B2700" s="53"/>
    </row>
    <row r="2701" spans="2:2" ht="15" customHeight="1" x14ac:dyDescent="0.25">
      <c r="B2701" s="53"/>
    </row>
    <row r="2702" spans="2:2" ht="15" customHeight="1" x14ac:dyDescent="0.25">
      <c r="B2702" s="53"/>
    </row>
    <row r="2703" spans="2:2" ht="15" customHeight="1" x14ac:dyDescent="0.25">
      <c r="B2703" s="53"/>
    </row>
    <row r="2704" spans="2:2" ht="15" customHeight="1" x14ac:dyDescent="0.25">
      <c r="B2704" s="53"/>
    </row>
    <row r="2705" spans="2:2" ht="15" customHeight="1" x14ac:dyDescent="0.25">
      <c r="B2705" s="53"/>
    </row>
    <row r="2706" spans="2:2" ht="15" customHeight="1" x14ac:dyDescent="0.25">
      <c r="B2706" s="53"/>
    </row>
    <row r="2707" spans="2:2" ht="15" customHeight="1" x14ac:dyDescent="0.25">
      <c r="B2707" s="53"/>
    </row>
    <row r="2708" spans="2:2" ht="15" customHeight="1" x14ac:dyDescent="0.25">
      <c r="B2708" s="53"/>
    </row>
    <row r="2709" spans="2:2" ht="15" customHeight="1" x14ac:dyDescent="0.25">
      <c r="B2709" s="53"/>
    </row>
    <row r="2710" spans="2:2" ht="15" customHeight="1" x14ac:dyDescent="0.25">
      <c r="B2710" s="53"/>
    </row>
    <row r="2711" spans="2:2" ht="15" customHeight="1" x14ac:dyDescent="0.25">
      <c r="B2711" s="53"/>
    </row>
    <row r="2712" spans="2:2" ht="15" customHeight="1" x14ac:dyDescent="0.25">
      <c r="B2712" s="53"/>
    </row>
    <row r="2713" spans="2:2" ht="15" customHeight="1" x14ac:dyDescent="0.25">
      <c r="B2713" s="53"/>
    </row>
    <row r="2714" spans="2:2" ht="15" customHeight="1" x14ac:dyDescent="0.25">
      <c r="B2714" s="53"/>
    </row>
    <row r="2715" spans="2:2" ht="15" customHeight="1" x14ac:dyDescent="0.25">
      <c r="B2715" s="53"/>
    </row>
    <row r="2716" spans="2:2" ht="15" customHeight="1" x14ac:dyDescent="0.25">
      <c r="B2716" s="53"/>
    </row>
    <row r="2717" spans="2:2" ht="15" customHeight="1" x14ac:dyDescent="0.25">
      <c r="B2717" s="53"/>
    </row>
    <row r="2718" spans="2:2" ht="15" customHeight="1" x14ac:dyDescent="0.25">
      <c r="B2718" s="53"/>
    </row>
    <row r="2719" spans="2:2" ht="15" customHeight="1" x14ac:dyDescent="0.25">
      <c r="B2719" s="53"/>
    </row>
    <row r="2720" spans="2:2" ht="15" customHeight="1" x14ac:dyDescent="0.25">
      <c r="B2720" s="53"/>
    </row>
    <row r="2721" spans="2:2" ht="15" customHeight="1" x14ac:dyDescent="0.25">
      <c r="B2721" s="53"/>
    </row>
    <row r="2722" spans="2:2" ht="15" customHeight="1" x14ac:dyDescent="0.25">
      <c r="B2722" s="53"/>
    </row>
    <row r="2723" spans="2:2" ht="15" customHeight="1" x14ac:dyDescent="0.25">
      <c r="B2723" s="53"/>
    </row>
    <row r="2724" spans="2:2" ht="15" customHeight="1" x14ac:dyDescent="0.25">
      <c r="B2724" s="53"/>
    </row>
    <row r="2725" spans="2:2" ht="15" customHeight="1" x14ac:dyDescent="0.25">
      <c r="B2725" s="53"/>
    </row>
    <row r="2726" spans="2:2" ht="15" customHeight="1" x14ac:dyDescent="0.25">
      <c r="B2726" s="53"/>
    </row>
    <row r="2727" spans="2:2" ht="15" customHeight="1" x14ac:dyDescent="0.25">
      <c r="B2727" s="53"/>
    </row>
    <row r="2728" spans="2:2" ht="15" customHeight="1" x14ac:dyDescent="0.25">
      <c r="B2728" s="53"/>
    </row>
    <row r="2729" spans="2:2" ht="15" customHeight="1" x14ac:dyDescent="0.25">
      <c r="B2729" s="53"/>
    </row>
    <row r="2730" spans="2:2" ht="15" customHeight="1" x14ac:dyDescent="0.25">
      <c r="B2730" s="53"/>
    </row>
    <row r="2731" spans="2:2" ht="15" customHeight="1" x14ac:dyDescent="0.25">
      <c r="B2731" s="53"/>
    </row>
    <row r="2732" spans="2:2" ht="15" customHeight="1" x14ac:dyDescent="0.25">
      <c r="B2732" s="53"/>
    </row>
    <row r="2733" spans="2:2" ht="15" customHeight="1" x14ac:dyDescent="0.25">
      <c r="B2733" s="53"/>
    </row>
    <row r="2734" spans="2:2" ht="15" customHeight="1" x14ac:dyDescent="0.25">
      <c r="B2734" s="53"/>
    </row>
    <row r="2735" spans="2:2" ht="15" customHeight="1" x14ac:dyDescent="0.25">
      <c r="B2735" s="53"/>
    </row>
    <row r="2736" spans="2:2" ht="15" customHeight="1" x14ac:dyDescent="0.25">
      <c r="B2736" s="53"/>
    </row>
    <row r="2737" spans="2:2" ht="15" customHeight="1" x14ac:dyDescent="0.25">
      <c r="B2737" s="53"/>
    </row>
    <row r="2738" spans="2:2" ht="15" customHeight="1" x14ac:dyDescent="0.25">
      <c r="B2738" s="53"/>
    </row>
    <row r="2739" spans="2:2" ht="15" customHeight="1" x14ac:dyDescent="0.25">
      <c r="B2739" s="53"/>
    </row>
    <row r="2740" spans="2:2" ht="15" customHeight="1" x14ac:dyDescent="0.25">
      <c r="B2740" s="53"/>
    </row>
    <row r="2741" spans="2:2" ht="15" customHeight="1" x14ac:dyDescent="0.25">
      <c r="B2741" s="53"/>
    </row>
    <row r="2742" spans="2:2" ht="15" customHeight="1" x14ac:dyDescent="0.25">
      <c r="B2742" s="53"/>
    </row>
    <row r="2743" spans="2:2" ht="15" customHeight="1" x14ac:dyDescent="0.25">
      <c r="B2743" s="53"/>
    </row>
    <row r="2744" spans="2:2" ht="15" customHeight="1" x14ac:dyDescent="0.25">
      <c r="B2744" s="53"/>
    </row>
    <row r="2745" spans="2:2" ht="15" customHeight="1" x14ac:dyDescent="0.25">
      <c r="B2745" s="53"/>
    </row>
    <row r="2746" spans="2:2" ht="15" customHeight="1" x14ac:dyDescent="0.25">
      <c r="B2746" s="53"/>
    </row>
    <row r="2747" spans="2:2" ht="15" customHeight="1" x14ac:dyDescent="0.25">
      <c r="B2747" s="53"/>
    </row>
    <row r="2748" spans="2:2" ht="15" customHeight="1" x14ac:dyDescent="0.25">
      <c r="B2748" s="53"/>
    </row>
    <row r="2749" spans="2:2" ht="15" customHeight="1" x14ac:dyDescent="0.25">
      <c r="B2749" s="53"/>
    </row>
    <row r="2750" spans="2:2" ht="15" customHeight="1" x14ac:dyDescent="0.25">
      <c r="B2750" s="53"/>
    </row>
    <row r="2751" spans="2:2" ht="15" customHeight="1" x14ac:dyDescent="0.25">
      <c r="B2751" s="53"/>
    </row>
    <row r="2752" spans="2:2" ht="15" customHeight="1" x14ac:dyDescent="0.25">
      <c r="B2752" s="53"/>
    </row>
    <row r="2753" spans="2:2" ht="15" customHeight="1" x14ac:dyDescent="0.25">
      <c r="B2753" s="53"/>
    </row>
    <row r="2754" spans="2:2" ht="15" customHeight="1" x14ac:dyDescent="0.25">
      <c r="B2754" s="53"/>
    </row>
    <row r="2755" spans="2:2" ht="15" customHeight="1" x14ac:dyDescent="0.25">
      <c r="B2755" s="53"/>
    </row>
    <row r="2756" spans="2:2" ht="15" customHeight="1" x14ac:dyDescent="0.25">
      <c r="B2756" s="53"/>
    </row>
    <row r="2757" spans="2:2" ht="15" customHeight="1" x14ac:dyDescent="0.25">
      <c r="B2757" s="53"/>
    </row>
    <row r="2758" spans="2:2" ht="15" customHeight="1" x14ac:dyDescent="0.25">
      <c r="B2758" s="53"/>
    </row>
    <row r="2759" spans="2:2" ht="15" customHeight="1" x14ac:dyDescent="0.25">
      <c r="B2759" s="53"/>
    </row>
    <row r="2760" spans="2:2" ht="15" customHeight="1" x14ac:dyDescent="0.25">
      <c r="B2760" s="53"/>
    </row>
    <row r="2761" spans="2:2" ht="15" customHeight="1" x14ac:dyDescent="0.25">
      <c r="B2761" s="53"/>
    </row>
    <row r="2762" spans="2:2" ht="15" customHeight="1" x14ac:dyDescent="0.25">
      <c r="B2762" s="53"/>
    </row>
    <row r="2763" spans="2:2" ht="15" customHeight="1" x14ac:dyDescent="0.25">
      <c r="B2763" s="53"/>
    </row>
    <row r="2764" spans="2:2" ht="15" customHeight="1" x14ac:dyDescent="0.25">
      <c r="B2764" s="53"/>
    </row>
    <row r="2765" spans="2:2" ht="15" customHeight="1" x14ac:dyDescent="0.25">
      <c r="B2765" s="53"/>
    </row>
    <row r="2766" spans="2:2" ht="15" customHeight="1" x14ac:dyDescent="0.25">
      <c r="B2766" s="53"/>
    </row>
    <row r="2767" spans="2:2" ht="15" customHeight="1" x14ac:dyDescent="0.25">
      <c r="B2767" s="53"/>
    </row>
    <row r="2768" spans="2:2" ht="15" customHeight="1" x14ac:dyDescent="0.25">
      <c r="B2768" s="53"/>
    </row>
    <row r="2769" spans="2:2" ht="15" customHeight="1" x14ac:dyDescent="0.25">
      <c r="B2769" s="53"/>
    </row>
    <row r="2770" spans="2:2" ht="15" customHeight="1" x14ac:dyDescent="0.25">
      <c r="B2770" s="53"/>
    </row>
    <row r="2771" spans="2:2" ht="15" customHeight="1" x14ac:dyDescent="0.25">
      <c r="B2771" s="53"/>
    </row>
    <row r="2772" spans="2:2" ht="15" customHeight="1" x14ac:dyDescent="0.25">
      <c r="B2772" s="53"/>
    </row>
    <row r="2773" spans="2:2" ht="15" customHeight="1" x14ac:dyDescent="0.25">
      <c r="B2773" s="53"/>
    </row>
    <row r="2774" spans="2:2" ht="15" customHeight="1" x14ac:dyDescent="0.25">
      <c r="B2774" s="53"/>
    </row>
    <row r="2775" spans="2:2" ht="15" customHeight="1" x14ac:dyDescent="0.25">
      <c r="B2775" s="53"/>
    </row>
    <row r="2776" spans="2:2" ht="15" customHeight="1" x14ac:dyDescent="0.25">
      <c r="B2776" s="53"/>
    </row>
    <row r="2777" spans="2:2" ht="15" customHeight="1" x14ac:dyDescent="0.25">
      <c r="B2777" s="53"/>
    </row>
    <row r="2778" spans="2:2" ht="15" customHeight="1" x14ac:dyDescent="0.25">
      <c r="B2778" s="53"/>
    </row>
    <row r="2779" spans="2:2" ht="15" customHeight="1" x14ac:dyDescent="0.25">
      <c r="B2779" s="53"/>
    </row>
    <row r="2780" spans="2:2" ht="15" customHeight="1" x14ac:dyDescent="0.25">
      <c r="B2780" s="53"/>
    </row>
    <row r="2781" spans="2:2" ht="15" customHeight="1" x14ac:dyDescent="0.25">
      <c r="B2781" s="53"/>
    </row>
    <row r="2782" spans="2:2" ht="15" customHeight="1" x14ac:dyDescent="0.25">
      <c r="B2782" s="53"/>
    </row>
    <row r="2783" spans="2:2" ht="15" customHeight="1" x14ac:dyDescent="0.25">
      <c r="B2783" s="53"/>
    </row>
    <row r="2784" spans="2:2" ht="15" customHeight="1" x14ac:dyDescent="0.25">
      <c r="B2784" s="53"/>
    </row>
    <row r="2785" spans="2:2" ht="15" customHeight="1" x14ac:dyDescent="0.25">
      <c r="B2785" s="53"/>
    </row>
    <row r="2786" spans="2:2" ht="15" customHeight="1" x14ac:dyDescent="0.25">
      <c r="B2786" s="53"/>
    </row>
    <row r="2787" spans="2:2" ht="15" customHeight="1" x14ac:dyDescent="0.25">
      <c r="B2787" s="53"/>
    </row>
    <row r="2788" spans="2:2" ht="15" customHeight="1" x14ac:dyDescent="0.25">
      <c r="B2788" s="53"/>
    </row>
    <row r="2789" spans="2:2" ht="15" customHeight="1" x14ac:dyDescent="0.25">
      <c r="B2789" s="53"/>
    </row>
    <row r="2790" spans="2:2" ht="15" customHeight="1" x14ac:dyDescent="0.25">
      <c r="B2790" s="53"/>
    </row>
    <row r="2791" spans="2:2" ht="15" customHeight="1" x14ac:dyDescent="0.25">
      <c r="B2791" s="53"/>
    </row>
    <row r="2792" spans="2:2" ht="15" customHeight="1" x14ac:dyDescent="0.25">
      <c r="B2792" s="53"/>
    </row>
    <row r="2793" spans="2:2" ht="15" customHeight="1" x14ac:dyDescent="0.25">
      <c r="B2793" s="53"/>
    </row>
    <row r="2794" spans="2:2" ht="15" customHeight="1" x14ac:dyDescent="0.25">
      <c r="B2794" s="53"/>
    </row>
    <row r="2795" spans="2:2" ht="15" customHeight="1" x14ac:dyDescent="0.25">
      <c r="B2795" s="53"/>
    </row>
    <row r="2796" spans="2:2" ht="15" customHeight="1" x14ac:dyDescent="0.25">
      <c r="B2796" s="53"/>
    </row>
    <row r="2797" spans="2:2" ht="15" customHeight="1" x14ac:dyDescent="0.25">
      <c r="B2797" s="53"/>
    </row>
    <row r="2798" spans="2:2" ht="15" customHeight="1" x14ac:dyDescent="0.25">
      <c r="B2798" s="53"/>
    </row>
    <row r="2799" spans="2:2" ht="15" customHeight="1" x14ac:dyDescent="0.25">
      <c r="B2799" s="53"/>
    </row>
    <row r="2800" spans="2:2" ht="15" customHeight="1" x14ac:dyDescent="0.25">
      <c r="B2800" s="53"/>
    </row>
    <row r="2801" spans="2:2" ht="15" customHeight="1" x14ac:dyDescent="0.25">
      <c r="B2801" s="53"/>
    </row>
    <row r="2802" spans="2:2" ht="15" customHeight="1" x14ac:dyDescent="0.25">
      <c r="B2802" s="53"/>
    </row>
    <row r="2803" spans="2:2" ht="15" customHeight="1" x14ac:dyDescent="0.25">
      <c r="B2803" s="53"/>
    </row>
    <row r="2804" spans="2:2" ht="15" customHeight="1" x14ac:dyDescent="0.25">
      <c r="B2804" s="53"/>
    </row>
    <row r="2805" spans="2:2" ht="15" customHeight="1" x14ac:dyDescent="0.25">
      <c r="B2805" s="53"/>
    </row>
    <row r="2806" spans="2:2" ht="15" customHeight="1" x14ac:dyDescent="0.25">
      <c r="B2806" s="53"/>
    </row>
    <row r="2807" spans="2:2" ht="15" customHeight="1" x14ac:dyDescent="0.25">
      <c r="B2807" s="53"/>
    </row>
    <row r="2808" spans="2:2" ht="15" customHeight="1" x14ac:dyDescent="0.25">
      <c r="B2808" s="53"/>
    </row>
    <row r="2809" spans="2:2" ht="15" customHeight="1" x14ac:dyDescent="0.25">
      <c r="B2809" s="53"/>
    </row>
    <row r="2810" spans="2:2" ht="15" customHeight="1" x14ac:dyDescent="0.25">
      <c r="B2810" s="53"/>
    </row>
    <row r="2811" spans="2:2" ht="15" customHeight="1" x14ac:dyDescent="0.25">
      <c r="B2811" s="53"/>
    </row>
    <row r="2812" spans="2:2" ht="15" customHeight="1" x14ac:dyDescent="0.25">
      <c r="B2812" s="53"/>
    </row>
    <row r="2813" spans="2:2" ht="15" customHeight="1" x14ac:dyDescent="0.25">
      <c r="B2813" s="53"/>
    </row>
    <row r="2814" spans="2:2" ht="15" customHeight="1" x14ac:dyDescent="0.25">
      <c r="B2814" s="53"/>
    </row>
    <row r="2815" spans="2:2" ht="15" customHeight="1" x14ac:dyDescent="0.25">
      <c r="B2815" s="53"/>
    </row>
    <row r="2816" spans="2:2" ht="15" customHeight="1" x14ac:dyDescent="0.25">
      <c r="B2816" s="53"/>
    </row>
    <row r="2817" spans="2:2" ht="15" customHeight="1" x14ac:dyDescent="0.25">
      <c r="B2817" s="53"/>
    </row>
    <row r="2818" spans="2:2" ht="15" customHeight="1" x14ac:dyDescent="0.25">
      <c r="B2818" s="53"/>
    </row>
    <row r="2819" spans="2:2" ht="15" customHeight="1" x14ac:dyDescent="0.25">
      <c r="B2819" s="53"/>
    </row>
    <row r="2820" spans="2:2" ht="15" customHeight="1" x14ac:dyDescent="0.25">
      <c r="B2820" s="53"/>
    </row>
    <row r="2821" spans="2:2" ht="15" customHeight="1" x14ac:dyDescent="0.25">
      <c r="B2821" s="53"/>
    </row>
    <row r="2822" spans="2:2" ht="15" customHeight="1" x14ac:dyDescent="0.25">
      <c r="B2822" s="53"/>
    </row>
    <row r="2823" spans="2:2" ht="15" customHeight="1" x14ac:dyDescent="0.25">
      <c r="B2823" s="53"/>
    </row>
    <row r="2824" spans="2:2" ht="15" customHeight="1" x14ac:dyDescent="0.25">
      <c r="B2824" s="53"/>
    </row>
    <row r="2825" spans="2:2" ht="15" customHeight="1" x14ac:dyDescent="0.25">
      <c r="B2825" s="53"/>
    </row>
    <row r="2826" spans="2:2" ht="15" customHeight="1" x14ac:dyDescent="0.25">
      <c r="B2826" s="53"/>
    </row>
    <row r="2827" spans="2:2" ht="15" customHeight="1" x14ac:dyDescent="0.25">
      <c r="B2827" s="53"/>
    </row>
    <row r="2828" spans="2:2" ht="15" customHeight="1" x14ac:dyDescent="0.25">
      <c r="B2828" s="53"/>
    </row>
    <row r="2829" spans="2:2" ht="15" customHeight="1" x14ac:dyDescent="0.25">
      <c r="B2829" s="53"/>
    </row>
    <row r="2830" spans="2:2" ht="15" customHeight="1" x14ac:dyDescent="0.25">
      <c r="B2830" s="53"/>
    </row>
    <row r="2831" spans="2:2" ht="15" customHeight="1" x14ac:dyDescent="0.25">
      <c r="B2831" s="53"/>
    </row>
    <row r="2832" spans="2:2" ht="15" customHeight="1" x14ac:dyDescent="0.25">
      <c r="B2832" s="53"/>
    </row>
    <row r="2833" spans="2:2" ht="15" customHeight="1" x14ac:dyDescent="0.25">
      <c r="B2833" s="53"/>
    </row>
    <row r="2834" spans="2:2" ht="15" customHeight="1" x14ac:dyDescent="0.25">
      <c r="B2834" s="53"/>
    </row>
    <row r="2835" spans="2:2" ht="15" customHeight="1" x14ac:dyDescent="0.25">
      <c r="B2835" s="53"/>
    </row>
    <row r="2836" spans="2:2" ht="15" customHeight="1" x14ac:dyDescent="0.25">
      <c r="B2836" s="53"/>
    </row>
    <row r="2837" spans="2:2" ht="15" customHeight="1" x14ac:dyDescent="0.25">
      <c r="B2837" s="53"/>
    </row>
    <row r="2838" spans="2:2" ht="15" customHeight="1" x14ac:dyDescent="0.25">
      <c r="B2838" s="53"/>
    </row>
    <row r="2839" spans="2:2" ht="15" customHeight="1" x14ac:dyDescent="0.25">
      <c r="B2839" s="53"/>
    </row>
    <row r="2840" spans="2:2" ht="15" customHeight="1" x14ac:dyDescent="0.25">
      <c r="B2840" s="53"/>
    </row>
    <row r="2841" spans="2:2" ht="15" customHeight="1" x14ac:dyDescent="0.25">
      <c r="B2841" s="53"/>
    </row>
    <row r="2842" spans="2:2" ht="15" customHeight="1" x14ac:dyDescent="0.25">
      <c r="B2842" s="53"/>
    </row>
    <row r="2843" spans="2:2" ht="15" customHeight="1" x14ac:dyDescent="0.25">
      <c r="B2843" s="53"/>
    </row>
    <row r="2844" spans="2:2" ht="15" customHeight="1" x14ac:dyDescent="0.25">
      <c r="B2844" s="53"/>
    </row>
    <row r="2845" spans="2:2" ht="15" customHeight="1" x14ac:dyDescent="0.25">
      <c r="B2845" s="53"/>
    </row>
    <row r="2846" spans="2:2" ht="15" customHeight="1" x14ac:dyDescent="0.25">
      <c r="B2846" s="53"/>
    </row>
    <row r="2847" spans="2:2" ht="15" customHeight="1" x14ac:dyDescent="0.25">
      <c r="B2847" s="53"/>
    </row>
    <row r="2848" spans="2:2" ht="15" customHeight="1" x14ac:dyDescent="0.25">
      <c r="B2848" s="53"/>
    </row>
    <row r="2849" spans="2:2" ht="15" customHeight="1" x14ac:dyDescent="0.25">
      <c r="B2849" s="53"/>
    </row>
    <row r="2850" spans="2:2" ht="15" customHeight="1" x14ac:dyDescent="0.25">
      <c r="B2850" s="53"/>
    </row>
    <row r="2851" spans="2:2" ht="15" customHeight="1" x14ac:dyDescent="0.25">
      <c r="B2851" s="53"/>
    </row>
    <row r="2852" spans="2:2" ht="15" customHeight="1" x14ac:dyDescent="0.25">
      <c r="B2852" s="53"/>
    </row>
    <row r="2853" spans="2:2" ht="15" customHeight="1" x14ac:dyDescent="0.25">
      <c r="B2853" s="53"/>
    </row>
    <row r="2854" spans="2:2" ht="15" customHeight="1" x14ac:dyDescent="0.25">
      <c r="B2854" s="53"/>
    </row>
    <row r="2855" spans="2:2" ht="15" customHeight="1" x14ac:dyDescent="0.25">
      <c r="B2855" s="53"/>
    </row>
    <row r="2856" spans="2:2" ht="15" customHeight="1" x14ac:dyDescent="0.25">
      <c r="B2856" s="53"/>
    </row>
    <row r="2857" spans="2:2" ht="15" customHeight="1" x14ac:dyDescent="0.25">
      <c r="B2857" s="53"/>
    </row>
    <row r="2858" spans="2:2" ht="15" customHeight="1" x14ac:dyDescent="0.25">
      <c r="B2858" s="53"/>
    </row>
    <row r="2859" spans="2:2" ht="15" customHeight="1" x14ac:dyDescent="0.25">
      <c r="B2859" s="53"/>
    </row>
    <row r="2860" spans="2:2" ht="15" customHeight="1" x14ac:dyDescent="0.25">
      <c r="B2860" s="53"/>
    </row>
    <row r="2861" spans="2:2" ht="15" customHeight="1" x14ac:dyDescent="0.25">
      <c r="B2861" s="53"/>
    </row>
    <row r="2862" spans="2:2" ht="15" customHeight="1" x14ac:dyDescent="0.25">
      <c r="B2862" s="53"/>
    </row>
    <row r="2863" spans="2:2" ht="15" customHeight="1" x14ac:dyDescent="0.25">
      <c r="B2863" s="53"/>
    </row>
    <row r="2864" spans="2:2" ht="15" customHeight="1" x14ac:dyDescent="0.25">
      <c r="B2864" s="53"/>
    </row>
    <row r="2865" spans="2:2" ht="15" customHeight="1" x14ac:dyDescent="0.25">
      <c r="B2865" s="53"/>
    </row>
    <row r="2866" spans="2:2" ht="15" customHeight="1" x14ac:dyDescent="0.25">
      <c r="B2866" s="53"/>
    </row>
    <row r="2867" spans="2:2" ht="15" customHeight="1" x14ac:dyDescent="0.25">
      <c r="B2867" s="53"/>
    </row>
    <row r="2868" spans="2:2" ht="15" customHeight="1" x14ac:dyDescent="0.25">
      <c r="B2868" s="53"/>
    </row>
    <row r="2869" spans="2:2" ht="15" customHeight="1" x14ac:dyDescent="0.25">
      <c r="B2869" s="53"/>
    </row>
    <row r="2870" spans="2:2" ht="15" customHeight="1" x14ac:dyDescent="0.25">
      <c r="B2870" s="53"/>
    </row>
    <row r="2871" spans="2:2" ht="15" customHeight="1" x14ac:dyDescent="0.25">
      <c r="B2871" s="53"/>
    </row>
    <row r="2872" spans="2:2" ht="15" customHeight="1" x14ac:dyDescent="0.25">
      <c r="B2872" s="53"/>
    </row>
    <row r="2873" spans="2:2" ht="15" customHeight="1" x14ac:dyDescent="0.25">
      <c r="B2873" s="53"/>
    </row>
    <row r="2874" spans="2:2" ht="15" customHeight="1" x14ac:dyDescent="0.25">
      <c r="B2874" s="53"/>
    </row>
    <row r="2875" spans="2:2" ht="15" customHeight="1" x14ac:dyDescent="0.25">
      <c r="B2875" s="53"/>
    </row>
    <row r="2876" spans="2:2" ht="15" customHeight="1" x14ac:dyDescent="0.25">
      <c r="B2876" s="53"/>
    </row>
    <row r="2877" spans="2:2" ht="15" customHeight="1" x14ac:dyDescent="0.25">
      <c r="B2877" s="53"/>
    </row>
    <row r="2878" spans="2:2" ht="15" customHeight="1" x14ac:dyDescent="0.25">
      <c r="B2878" s="53"/>
    </row>
    <row r="2879" spans="2:2" ht="15" customHeight="1" x14ac:dyDescent="0.25">
      <c r="B2879" s="53"/>
    </row>
    <row r="2880" spans="2:2" ht="15" customHeight="1" x14ac:dyDescent="0.25">
      <c r="B2880" s="53"/>
    </row>
    <row r="2881" spans="2:2" ht="15" customHeight="1" x14ac:dyDescent="0.25">
      <c r="B2881" s="53"/>
    </row>
    <row r="2882" spans="2:2" ht="15" customHeight="1" x14ac:dyDescent="0.25">
      <c r="B2882" s="53"/>
    </row>
    <row r="2883" spans="2:2" ht="15" customHeight="1" x14ac:dyDescent="0.25">
      <c r="B2883" s="53"/>
    </row>
    <row r="2884" spans="2:2" ht="15" customHeight="1" x14ac:dyDescent="0.25">
      <c r="B2884" s="53"/>
    </row>
    <row r="2885" spans="2:2" ht="15" customHeight="1" x14ac:dyDescent="0.25">
      <c r="B2885" s="53"/>
    </row>
    <row r="2886" spans="2:2" ht="15" customHeight="1" x14ac:dyDescent="0.25">
      <c r="B2886" s="53"/>
    </row>
    <row r="2887" spans="2:2" ht="15" customHeight="1" x14ac:dyDescent="0.25">
      <c r="B2887" s="53"/>
    </row>
    <row r="2888" spans="2:2" ht="15" customHeight="1" x14ac:dyDescent="0.25">
      <c r="B2888" s="53"/>
    </row>
    <row r="2889" spans="2:2" ht="15" customHeight="1" x14ac:dyDescent="0.25">
      <c r="B2889" s="53"/>
    </row>
    <row r="2890" spans="2:2" ht="15" customHeight="1" x14ac:dyDescent="0.25">
      <c r="B2890" s="53"/>
    </row>
    <row r="2891" spans="2:2" ht="15" customHeight="1" x14ac:dyDescent="0.25">
      <c r="B2891" s="53"/>
    </row>
    <row r="2892" spans="2:2" ht="15" customHeight="1" x14ac:dyDescent="0.25">
      <c r="B2892" s="53"/>
    </row>
    <row r="2893" spans="2:2" ht="15" customHeight="1" x14ac:dyDescent="0.25">
      <c r="B2893" s="53"/>
    </row>
    <row r="2894" spans="2:2" ht="15" customHeight="1" x14ac:dyDescent="0.25">
      <c r="B2894" s="53"/>
    </row>
    <row r="2895" spans="2:2" ht="15" customHeight="1" x14ac:dyDescent="0.25">
      <c r="B2895" s="53"/>
    </row>
    <row r="2896" spans="2:2" ht="15" customHeight="1" x14ac:dyDescent="0.25">
      <c r="B2896" s="53"/>
    </row>
    <row r="2897" spans="2:2" ht="15" customHeight="1" x14ac:dyDescent="0.25">
      <c r="B2897" s="53"/>
    </row>
    <row r="2898" spans="2:2" ht="15" customHeight="1" x14ac:dyDescent="0.25">
      <c r="B2898" s="53"/>
    </row>
    <row r="2899" spans="2:2" ht="15" customHeight="1" x14ac:dyDescent="0.25">
      <c r="B2899" s="53"/>
    </row>
    <row r="2900" spans="2:2" ht="15" customHeight="1" x14ac:dyDescent="0.25">
      <c r="B2900" s="53"/>
    </row>
    <row r="2901" spans="2:2" ht="15" customHeight="1" x14ac:dyDescent="0.25">
      <c r="B2901" s="53"/>
    </row>
    <row r="2902" spans="2:2" ht="15" customHeight="1" x14ac:dyDescent="0.25">
      <c r="B2902" s="53"/>
    </row>
    <row r="2903" spans="2:2" ht="15" customHeight="1" x14ac:dyDescent="0.25">
      <c r="B2903" s="53"/>
    </row>
    <row r="2904" spans="2:2" ht="15" customHeight="1" x14ac:dyDescent="0.25">
      <c r="B2904" s="53"/>
    </row>
    <row r="2905" spans="2:2" ht="15" customHeight="1" x14ac:dyDescent="0.25">
      <c r="B2905" s="53"/>
    </row>
    <row r="2906" spans="2:2" ht="15" customHeight="1" x14ac:dyDescent="0.25">
      <c r="B2906" s="53"/>
    </row>
    <row r="2907" spans="2:2" ht="15" customHeight="1" x14ac:dyDescent="0.25">
      <c r="B2907" s="53"/>
    </row>
    <row r="2908" spans="2:2" ht="15" customHeight="1" x14ac:dyDescent="0.25">
      <c r="B2908" s="53"/>
    </row>
    <row r="2909" spans="2:2" ht="15" customHeight="1" x14ac:dyDescent="0.25">
      <c r="B2909" s="53"/>
    </row>
    <row r="2910" spans="2:2" ht="15" customHeight="1" x14ac:dyDescent="0.25">
      <c r="B2910" s="53"/>
    </row>
    <row r="2911" spans="2:2" ht="15" customHeight="1" x14ac:dyDescent="0.25">
      <c r="B2911" s="53"/>
    </row>
    <row r="2912" spans="2:2" ht="15" customHeight="1" x14ac:dyDescent="0.25">
      <c r="B2912" s="53"/>
    </row>
    <row r="2913" spans="2:2" ht="15" customHeight="1" x14ac:dyDescent="0.25">
      <c r="B2913" s="53"/>
    </row>
    <row r="2914" spans="2:2" ht="15" customHeight="1" x14ac:dyDescent="0.25">
      <c r="B2914" s="53"/>
    </row>
    <row r="2915" spans="2:2" ht="15" customHeight="1" x14ac:dyDescent="0.25">
      <c r="B2915" s="53"/>
    </row>
    <row r="2916" spans="2:2" ht="15" customHeight="1" x14ac:dyDescent="0.25">
      <c r="B2916" s="53"/>
    </row>
    <row r="2917" spans="2:2" ht="15" customHeight="1" x14ac:dyDescent="0.25">
      <c r="B2917" s="53"/>
    </row>
    <row r="2918" spans="2:2" ht="15" customHeight="1" x14ac:dyDescent="0.25">
      <c r="B2918" s="53"/>
    </row>
    <row r="2919" spans="2:2" ht="15" customHeight="1" x14ac:dyDescent="0.25">
      <c r="B2919" s="53"/>
    </row>
    <row r="2920" spans="2:2" ht="15" customHeight="1" x14ac:dyDescent="0.25">
      <c r="B2920" s="53"/>
    </row>
    <row r="2921" spans="2:2" ht="15" customHeight="1" x14ac:dyDescent="0.25">
      <c r="B2921" s="53"/>
    </row>
    <row r="2922" spans="2:2" ht="15" customHeight="1" x14ac:dyDescent="0.25">
      <c r="B2922" s="53"/>
    </row>
    <row r="2923" spans="2:2" ht="15" customHeight="1" x14ac:dyDescent="0.25">
      <c r="B2923" s="53"/>
    </row>
    <row r="2924" spans="2:2" ht="15" customHeight="1" x14ac:dyDescent="0.25">
      <c r="B2924" s="53"/>
    </row>
    <row r="2925" spans="2:2" ht="15" customHeight="1" x14ac:dyDescent="0.25">
      <c r="B2925" s="53"/>
    </row>
    <row r="2926" spans="2:2" ht="15" customHeight="1" x14ac:dyDescent="0.25">
      <c r="B2926" s="53"/>
    </row>
    <row r="2927" spans="2:2" ht="15" customHeight="1" x14ac:dyDescent="0.25">
      <c r="B2927" s="53"/>
    </row>
    <row r="2928" spans="2:2" ht="15" customHeight="1" x14ac:dyDescent="0.25">
      <c r="B2928" s="53"/>
    </row>
    <row r="2929" spans="2:2" ht="15" customHeight="1" x14ac:dyDescent="0.25">
      <c r="B2929" s="53"/>
    </row>
    <row r="2930" spans="2:2" ht="15" customHeight="1" x14ac:dyDescent="0.25">
      <c r="B2930" s="53"/>
    </row>
    <row r="2931" spans="2:2" ht="15" customHeight="1" x14ac:dyDescent="0.25">
      <c r="B2931" s="53"/>
    </row>
    <row r="2932" spans="2:2" ht="15" customHeight="1" x14ac:dyDescent="0.25">
      <c r="B2932" s="53"/>
    </row>
    <row r="2933" spans="2:2" ht="15" customHeight="1" x14ac:dyDescent="0.25">
      <c r="B2933" s="53"/>
    </row>
    <row r="2934" spans="2:2" ht="15" customHeight="1" x14ac:dyDescent="0.25">
      <c r="B2934" s="53"/>
    </row>
    <row r="2935" spans="2:2" ht="15" customHeight="1" x14ac:dyDescent="0.25">
      <c r="B2935" s="53"/>
    </row>
    <row r="2936" spans="2:2" ht="15" customHeight="1" x14ac:dyDescent="0.25">
      <c r="B2936" s="53"/>
    </row>
    <row r="2937" spans="2:2" ht="15" customHeight="1" x14ac:dyDescent="0.25">
      <c r="B2937" s="53"/>
    </row>
    <row r="2938" spans="2:2" ht="15" customHeight="1" x14ac:dyDescent="0.25">
      <c r="B2938" s="53"/>
    </row>
    <row r="2939" spans="2:2" ht="15" customHeight="1" x14ac:dyDescent="0.25">
      <c r="B2939" s="53"/>
    </row>
    <row r="2940" spans="2:2" ht="15" customHeight="1" x14ac:dyDescent="0.25">
      <c r="B2940" s="53"/>
    </row>
    <row r="2941" spans="2:2" ht="15" customHeight="1" x14ac:dyDescent="0.25">
      <c r="B2941" s="53"/>
    </row>
    <row r="2942" spans="2:2" ht="15" customHeight="1" x14ac:dyDescent="0.25">
      <c r="B2942" s="53"/>
    </row>
    <row r="2943" spans="2:2" ht="15" customHeight="1" x14ac:dyDescent="0.25">
      <c r="B2943" s="53"/>
    </row>
    <row r="2944" spans="2:2" ht="15" customHeight="1" x14ac:dyDescent="0.25">
      <c r="B2944" s="53"/>
    </row>
    <row r="2945" spans="2:2" ht="15" customHeight="1" x14ac:dyDescent="0.25">
      <c r="B2945" s="53"/>
    </row>
    <row r="2946" spans="2:2" ht="15" customHeight="1" x14ac:dyDescent="0.25">
      <c r="B2946" s="53"/>
    </row>
    <row r="2947" spans="2:2" ht="15" customHeight="1" x14ac:dyDescent="0.25">
      <c r="B2947" s="53"/>
    </row>
    <row r="2948" spans="2:2" ht="15" customHeight="1" x14ac:dyDescent="0.25">
      <c r="B2948" s="53"/>
    </row>
    <row r="2949" spans="2:2" ht="15" customHeight="1" x14ac:dyDescent="0.25">
      <c r="B2949" s="53"/>
    </row>
    <row r="2950" spans="2:2" ht="15" customHeight="1" x14ac:dyDescent="0.25">
      <c r="B2950" s="53"/>
    </row>
    <row r="2951" spans="2:2" ht="15" customHeight="1" x14ac:dyDescent="0.25">
      <c r="B2951" s="53"/>
    </row>
    <row r="2952" spans="2:2" ht="15" customHeight="1" x14ac:dyDescent="0.25">
      <c r="B2952" s="53"/>
    </row>
    <row r="2953" spans="2:2" ht="15" customHeight="1" x14ac:dyDescent="0.25">
      <c r="B2953" s="53"/>
    </row>
    <row r="2954" spans="2:2" ht="15" customHeight="1" x14ac:dyDescent="0.25">
      <c r="B2954" s="53"/>
    </row>
    <row r="2955" spans="2:2" ht="15" customHeight="1" x14ac:dyDescent="0.25">
      <c r="B2955" s="53"/>
    </row>
    <row r="2956" spans="2:2" ht="15" customHeight="1" x14ac:dyDescent="0.25">
      <c r="B2956" s="53"/>
    </row>
    <row r="2957" spans="2:2" ht="15" customHeight="1" x14ac:dyDescent="0.25">
      <c r="B2957" s="53"/>
    </row>
    <row r="2958" spans="2:2" ht="15" customHeight="1" x14ac:dyDescent="0.25">
      <c r="B2958" s="53"/>
    </row>
    <row r="2959" spans="2:2" ht="15" customHeight="1" x14ac:dyDescent="0.25">
      <c r="B2959" s="53"/>
    </row>
    <row r="2960" spans="2:2" ht="15" customHeight="1" x14ac:dyDescent="0.25">
      <c r="B2960" s="53"/>
    </row>
    <row r="2961" spans="2:2" ht="15" customHeight="1" x14ac:dyDescent="0.25">
      <c r="B2961" s="53"/>
    </row>
    <row r="2962" spans="2:2" ht="15" customHeight="1" x14ac:dyDescent="0.25">
      <c r="B2962" s="53"/>
    </row>
    <row r="2963" spans="2:2" ht="15" customHeight="1" x14ac:dyDescent="0.25">
      <c r="B2963" s="53"/>
    </row>
    <row r="2964" spans="2:2" ht="15" customHeight="1" x14ac:dyDescent="0.25">
      <c r="B2964" s="53"/>
    </row>
    <row r="2965" spans="2:2" ht="15" customHeight="1" x14ac:dyDescent="0.25">
      <c r="B2965" s="53"/>
    </row>
    <row r="2966" spans="2:2" ht="15" customHeight="1" x14ac:dyDescent="0.25">
      <c r="B2966" s="53"/>
    </row>
    <row r="2967" spans="2:2" ht="15" customHeight="1" x14ac:dyDescent="0.25">
      <c r="B2967" s="53"/>
    </row>
    <row r="2968" spans="2:2" ht="15" customHeight="1" x14ac:dyDescent="0.25">
      <c r="B2968" s="53"/>
    </row>
    <row r="2969" spans="2:2" ht="15" customHeight="1" x14ac:dyDescent="0.25">
      <c r="B2969" s="53"/>
    </row>
    <row r="2970" spans="2:2" ht="15" customHeight="1" x14ac:dyDescent="0.25">
      <c r="B2970" s="53"/>
    </row>
    <row r="2971" spans="2:2" ht="15" customHeight="1" x14ac:dyDescent="0.25">
      <c r="B2971" s="53"/>
    </row>
    <row r="2972" spans="2:2" ht="15" customHeight="1" x14ac:dyDescent="0.25">
      <c r="B2972" s="53"/>
    </row>
    <row r="2973" spans="2:2" ht="15" customHeight="1" x14ac:dyDescent="0.25">
      <c r="B2973" s="53"/>
    </row>
    <row r="2974" spans="2:2" ht="15" customHeight="1" x14ac:dyDescent="0.25">
      <c r="B2974" s="53"/>
    </row>
    <row r="2975" spans="2:2" ht="15" customHeight="1" x14ac:dyDescent="0.25">
      <c r="B2975" s="53"/>
    </row>
    <row r="2976" spans="2:2" ht="15" customHeight="1" x14ac:dyDescent="0.25">
      <c r="B2976" s="53"/>
    </row>
    <row r="2977" spans="2:2" ht="15" customHeight="1" x14ac:dyDescent="0.25">
      <c r="B2977" s="53"/>
    </row>
    <row r="2978" spans="2:2" ht="15" customHeight="1" x14ac:dyDescent="0.25">
      <c r="B2978" s="53"/>
    </row>
    <row r="2979" spans="2:2" ht="15" customHeight="1" x14ac:dyDescent="0.25">
      <c r="B2979" s="53"/>
    </row>
    <row r="2980" spans="2:2" ht="15" customHeight="1" x14ac:dyDescent="0.25">
      <c r="B2980" s="53"/>
    </row>
    <row r="2981" spans="2:2" ht="15" customHeight="1" x14ac:dyDescent="0.25">
      <c r="B2981" s="53"/>
    </row>
    <row r="2982" spans="2:2" ht="15" customHeight="1" x14ac:dyDescent="0.25">
      <c r="B2982" s="53"/>
    </row>
    <row r="2983" spans="2:2" ht="15" customHeight="1" x14ac:dyDescent="0.25">
      <c r="B2983" s="53"/>
    </row>
    <row r="2984" spans="2:2" ht="15" customHeight="1" x14ac:dyDescent="0.25">
      <c r="B2984" s="53"/>
    </row>
    <row r="2985" spans="2:2" ht="15" customHeight="1" x14ac:dyDescent="0.25">
      <c r="B2985" s="53"/>
    </row>
    <row r="2986" spans="2:2" ht="15" customHeight="1" x14ac:dyDescent="0.25">
      <c r="B2986" s="53"/>
    </row>
    <row r="2987" spans="2:2" ht="15" customHeight="1" x14ac:dyDescent="0.25">
      <c r="B2987" s="53"/>
    </row>
    <row r="2988" spans="2:2" ht="15" customHeight="1" x14ac:dyDescent="0.25">
      <c r="B2988" s="53"/>
    </row>
    <row r="2989" spans="2:2" ht="15" customHeight="1" x14ac:dyDescent="0.25">
      <c r="B2989" s="53"/>
    </row>
    <row r="2990" spans="2:2" ht="15" customHeight="1" x14ac:dyDescent="0.25">
      <c r="B2990" s="53"/>
    </row>
    <row r="2991" spans="2:2" ht="15" customHeight="1" x14ac:dyDescent="0.25">
      <c r="B2991" s="53"/>
    </row>
    <row r="2992" spans="2:2" ht="15" customHeight="1" x14ac:dyDescent="0.25">
      <c r="B2992" s="53"/>
    </row>
    <row r="2993" spans="2:2" ht="15" customHeight="1" x14ac:dyDescent="0.25">
      <c r="B2993" s="53"/>
    </row>
    <row r="2994" spans="2:2" ht="15" customHeight="1" x14ac:dyDescent="0.25">
      <c r="B2994" s="53"/>
    </row>
    <row r="2995" spans="2:2" ht="15" customHeight="1" x14ac:dyDescent="0.25">
      <c r="B2995" s="53"/>
    </row>
    <row r="2996" spans="2:2" ht="15" customHeight="1" x14ac:dyDescent="0.25">
      <c r="B2996" s="53"/>
    </row>
    <row r="2997" spans="2:2" ht="15" customHeight="1" x14ac:dyDescent="0.25">
      <c r="B2997" s="53"/>
    </row>
    <row r="2998" spans="2:2" ht="15" customHeight="1" x14ac:dyDescent="0.25">
      <c r="B2998" s="53"/>
    </row>
    <row r="2999" spans="2:2" ht="15" customHeight="1" x14ac:dyDescent="0.25">
      <c r="B2999" s="53"/>
    </row>
    <row r="3000" spans="2:2" ht="15" customHeight="1" x14ac:dyDescent="0.25">
      <c r="B3000" s="53"/>
    </row>
    <row r="3001" spans="2:2" ht="15" customHeight="1" x14ac:dyDescent="0.25">
      <c r="B3001" s="53"/>
    </row>
    <row r="3002" spans="2:2" ht="15" customHeight="1" x14ac:dyDescent="0.25">
      <c r="B3002" s="53"/>
    </row>
    <row r="3003" spans="2:2" ht="15" customHeight="1" x14ac:dyDescent="0.25">
      <c r="B3003" s="53"/>
    </row>
    <row r="3004" spans="2:2" ht="15" customHeight="1" x14ac:dyDescent="0.25">
      <c r="B3004" s="53"/>
    </row>
    <row r="3005" spans="2:2" ht="15" customHeight="1" x14ac:dyDescent="0.25">
      <c r="B3005" s="53"/>
    </row>
    <row r="3006" spans="2:2" ht="15" customHeight="1" x14ac:dyDescent="0.25">
      <c r="B3006" s="53"/>
    </row>
    <row r="3007" spans="2:2" ht="15" customHeight="1" x14ac:dyDescent="0.25">
      <c r="B3007" s="53"/>
    </row>
    <row r="3008" spans="2:2" ht="15" customHeight="1" x14ac:dyDescent="0.25">
      <c r="B3008" s="53"/>
    </row>
    <row r="3009" spans="2:2" ht="15" customHeight="1" x14ac:dyDescent="0.25">
      <c r="B3009" s="53"/>
    </row>
    <row r="3010" spans="2:2" ht="15" customHeight="1" x14ac:dyDescent="0.25">
      <c r="B3010" s="53"/>
    </row>
    <row r="3011" spans="2:2" ht="15" customHeight="1" x14ac:dyDescent="0.25">
      <c r="B3011" s="53"/>
    </row>
    <row r="3012" spans="2:2" ht="15" customHeight="1" x14ac:dyDescent="0.25">
      <c r="B3012" s="53"/>
    </row>
    <row r="3013" spans="2:2" ht="15" customHeight="1" x14ac:dyDescent="0.25">
      <c r="B3013" s="53"/>
    </row>
    <row r="3014" spans="2:2" ht="15" customHeight="1" x14ac:dyDescent="0.25">
      <c r="B3014" s="53"/>
    </row>
    <row r="3015" spans="2:2" ht="15" customHeight="1" x14ac:dyDescent="0.25">
      <c r="B3015" s="53"/>
    </row>
    <row r="3016" spans="2:2" ht="15" customHeight="1" x14ac:dyDescent="0.25">
      <c r="B3016" s="53"/>
    </row>
    <row r="3017" spans="2:2" ht="15" customHeight="1" x14ac:dyDescent="0.25">
      <c r="B3017" s="53"/>
    </row>
    <row r="3018" spans="2:2" ht="15" customHeight="1" x14ac:dyDescent="0.25">
      <c r="B3018" s="53"/>
    </row>
    <row r="3019" spans="2:2" ht="15" customHeight="1" x14ac:dyDescent="0.25">
      <c r="B3019" s="53"/>
    </row>
    <row r="3020" spans="2:2" ht="15" customHeight="1" x14ac:dyDescent="0.25">
      <c r="B3020" s="53"/>
    </row>
    <row r="3021" spans="2:2" ht="15" customHeight="1" x14ac:dyDescent="0.25">
      <c r="B3021" s="53"/>
    </row>
    <row r="3022" spans="2:2" ht="15" customHeight="1" x14ac:dyDescent="0.25">
      <c r="B3022" s="53"/>
    </row>
    <row r="3023" spans="2:2" ht="15" customHeight="1" x14ac:dyDescent="0.25">
      <c r="B3023" s="53"/>
    </row>
    <row r="3024" spans="2:2" ht="15" customHeight="1" x14ac:dyDescent="0.25">
      <c r="B3024" s="53"/>
    </row>
    <row r="3025" spans="2:2" ht="15" customHeight="1" x14ac:dyDescent="0.25">
      <c r="B3025" s="53"/>
    </row>
    <row r="3026" spans="2:2" ht="15" customHeight="1" x14ac:dyDescent="0.25">
      <c r="B3026" s="53"/>
    </row>
    <row r="3027" spans="2:2" ht="15" customHeight="1" x14ac:dyDescent="0.25">
      <c r="B3027" s="53"/>
    </row>
    <row r="3028" spans="2:2" ht="15" customHeight="1" x14ac:dyDescent="0.25">
      <c r="B3028" s="53"/>
    </row>
    <row r="3029" spans="2:2" ht="15" customHeight="1" x14ac:dyDescent="0.25">
      <c r="B3029" s="53"/>
    </row>
    <row r="3030" spans="2:2" ht="15" customHeight="1" x14ac:dyDescent="0.25">
      <c r="B3030" s="53"/>
    </row>
    <row r="3031" spans="2:2" ht="15" customHeight="1" x14ac:dyDescent="0.25">
      <c r="B3031" s="53"/>
    </row>
    <row r="3032" spans="2:2" ht="15" customHeight="1" x14ac:dyDescent="0.25">
      <c r="B3032" s="53"/>
    </row>
    <row r="3033" spans="2:2" ht="15" customHeight="1" x14ac:dyDescent="0.25">
      <c r="B3033" s="53"/>
    </row>
    <row r="3034" spans="2:2" ht="15" customHeight="1" x14ac:dyDescent="0.25">
      <c r="B3034" s="53"/>
    </row>
    <row r="3035" spans="2:2" ht="15" customHeight="1" x14ac:dyDescent="0.25">
      <c r="B3035" s="53"/>
    </row>
    <row r="3036" spans="2:2" ht="15" customHeight="1" x14ac:dyDescent="0.25">
      <c r="B3036" s="53"/>
    </row>
    <row r="3037" spans="2:2" ht="15" customHeight="1" x14ac:dyDescent="0.25">
      <c r="B3037" s="53"/>
    </row>
    <row r="3038" spans="2:2" ht="15" customHeight="1" x14ac:dyDescent="0.25">
      <c r="B3038" s="53"/>
    </row>
    <row r="3039" spans="2:2" ht="15" customHeight="1" x14ac:dyDescent="0.25">
      <c r="B3039" s="53"/>
    </row>
    <row r="3040" spans="2:2" ht="15" customHeight="1" x14ac:dyDescent="0.25">
      <c r="B3040" s="53"/>
    </row>
    <row r="3041" spans="2:2" ht="15" customHeight="1" x14ac:dyDescent="0.25">
      <c r="B3041" s="53"/>
    </row>
    <row r="3042" spans="2:2" ht="15" customHeight="1" x14ac:dyDescent="0.25">
      <c r="B3042" s="53"/>
    </row>
    <row r="3043" spans="2:2" ht="15" customHeight="1" x14ac:dyDescent="0.25">
      <c r="B3043" s="53"/>
    </row>
    <row r="3044" spans="2:2" ht="15" customHeight="1" x14ac:dyDescent="0.25">
      <c r="B3044" s="53"/>
    </row>
    <row r="3045" spans="2:2" ht="15" customHeight="1" x14ac:dyDescent="0.25">
      <c r="B3045" s="53"/>
    </row>
    <row r="3046" spans="2:2" ht="15" customHeight="1" x14ac:dyDescent="0.25">
      <c r="B3046" s="53"/>
    </row>
    <row r="3047" spans="2:2" ht="15" customHeight="1" x14ac:dyDescent="0.25">
      <c r="B3047" s="53"/>
    </row>
    <row r="3048" spans="2:2" ht="15" customHeight="1" x14ac:dyDescent="0.25">
      <c r="B3048" s="53"/>
    </row>
    <row r="3049" spans="2:2" ht="15" customHeight="1" x14ac:dyDescent="0.25">
      <c r="B3049" s="53"/>
    </row>
    <row r="3050" spans="2:2" ht="15" customHeight="1" x14ac:dyDescent="0.25">
      <c r="B3050" s="53"/>
    </row>
    <row r="3051" spans="2:2" ht="15" customHeight="1" x14ac:dyDescent="0.25">
      <c r="B3051" s="53"/>
    </row>
    <row r="3052" spans="2:2" ht="15" customHeight="1" x14ac:dyDescent="0.25">
      <c r="B3052" s="53"/>
    </row>
    <row r="3053" spans="2:2" ht="15" customHeight="1" x14ac:dyDescent="0.25">
      <c r="B3053" s="53"/>
    </row>
    <row r="3054" spans="2:2" ht="15" customHeight="1" x14ac:dyDescent="0.25">
      <c r="B3054" s="53"/>
    </row>
    <row r="3055" spans="2:2" ht="15" customHeight="1" x14ac:dyDescent="0.25">
      <c r="B3055" s="53"/>
    </row>
    <row r="3056" spans="2:2" ht="15" customHeight="1" x14ac:dyDescent="0.25">
      <c r="B3056" s="53"/>
    </row>
    <row r="3057" spans="2:2" ht="15" customHeight="1" x14ac:dyDescent="0.25">
      <c r="B3057" s="53"/>
    </row>
    <row r="3058" spans="2:2" ht="15" customHeight="1" x14ac:dyDescent="0.25">
      <c r="B3058" s="53"/>
    </row>
    <row r="3059" spans="2:2" ht="15" customHeight="1" x14ac:dyDescent="0.25">
      <c r="B3059" s="53"/>
    </row>
    <row r="3060" spans="2:2" ht="15" customHeight="1" x14ac:dyDescent="0.25">
      <c r="B3060" s="53"/>
    </row>
    <row r="3061" spans="2:2" ht="15" customHeight="1" x14ac:dyDescent="0.25">
      <c r="B3061" s="53"/>
    </row>
    <row r="3062" spans="2:2" ht="15" customHeight="1" x14ac:dyDescent="0.25">
      <c r="B3062" s="53"/>
    </row>
    <row r="3063" spans="2:2" ht="15" customHeight="1" x14ac:dyDescent="0.25">
      <c r="B3063" s="53"/>
    </row>
    <row r="3064" spans="2:2" ht="15" customHeight="1" x14ac:dyDescent="0.25">
      <c r="B3064" s="53"/>
    </row>
    <row r="3065" spans="2:2" ht="15" customHeight="1" x14ac:dyDescent="0.25">
      <c r="B3065" s="53"/>
    </row>
    <row r="3066" spans="2:2" ht="15" customHeight="1" x14ac:dyDescent="0.25">
      <c r="B3066" s="53"/>
    </row>
    <row r="3067" spans="2:2" ht="15" customHeight="1" x14ac:dyDescent="0.25">
      <c r="B3067" s="53"/>
    </row>
    <row r="3068" spans="2:2" ht="15" customHeight="1" x14ac:dyDescent="0.25">
      <c r="B3068" s="53"/>
    </row>
    <row r="3069" spans="2:2" ht="15" customHeight="1" x14ac:dyDescent="0.25">
      <c r="B3069" s="53"/>
    </row>
    <row r="3070" spans="2:2" ht="15" customHeight="1" x14ac:dyDescent="0.25">
      <c r="B3070" s="53"/>
    </row>
    <row r="3071" spans="2:2" ht="15" customHeight="1" x14ac:dyDescent="0.25">
      <c r="B3071" s="53"/>
    </row>
    <row r="3072" spans="2:2" ht="15" customHeight="1" x14ac:dyDescent="0.25">
      <c r="B3072" s="53"/>
    </row>
    <row r="3073" spans="2:2" ht="15" customHeight="1" x14ac:dyDescent="0.25">
      <c r="B3073" s="53"/>
    </row>
    <row r="3074" spans="2:2" ht="15" customHeight="1" x14ac:dyDescent="0.25">
      <c r="B3074" s="53"/>
    </row>
    <row r="3075" spans="2:2" ht="15" customHeight="1" x14ac:dyDescent="0.25">
      <c r="B3075" s="53"/>
    </row>
    <row r="3076" spans="2:2" ht="15" customHeight="1" x14ac:dyDescent="0.25">
      <c r="B3076" s="53"/>
    </row>
    <row r="3077" spans="2:2" ht="15" customHeight="1" x14ac:dyDescent="0.25">
      <c r="B3077" s="53"/>
    </row>
    <row r="3078" spans="2:2" ht="15" customHeight="1" x14ac:dyDescent="0.25">
      <c r="B3078" s="53"/>
    </row>
    <row r="3079" spans="2:2" ht="15" customHeight="1" x14ac:dyDescent="0.25">
      <c r="B3079" s="53"/>
    </row>
    <row r="3080" spans="2:2" ht="15" customHeight="1" x14ac:dyDescent="0.25">
      <c r="B3080" s="53"/>
    </row>
    <row r="3081" spans="2:2" ht="15" customHeight="1" x14ac:dyDescent="0.25">
      <c r="B3081" s="53"/>
    </row>
    <row r="3082" spans="2:2" ht="15" customHeight="1" x14ac:dyDescent="0.25">
      <c r="B3082" s="53"/>
    </row>
    <row r="3083" spans="2:2" ht="15" customHeight="1" x14ac:dyDescent="0.25">
      <c r="B3083" s="53"/>
    </row>
    <row r="3084" spans="2:2" ht="15" customHeight="1" x14ac:dyDescent="0.25">
      <c r="B3084" s="53"/>
    </row>
    <row r="3085" spans="2:2" ht="15" customHeight="1" x14ac:dyDescent="0.25">
      <c r="B3085" s="53"/>
    </row>
    <row r="3086" spans="2:2" ht="15" customHeight="1" x14ac:dyDescent="0.25">
      <c r="B3086" s="53"/>
    </row>
    <row r="3087" spans="2:2" ht="15" customHeight="1" x14ac:dyDescent="0.25">
      <c r="B3087" s="53"/>
    </row>
    <row r="3088" spans="2:2" ht="15" customHeight="1" x14ac:dyDescent="0.25">
      <c r="B3088" s="53"/>
    </row>
    <row r="3089" spans="2:2" ht="15" customHeight="1" x14ac:dyDescent="0.25">
      <c r="B3089" s="53"/>
    </row>
    <row r="3090" spans="2:2" ht="15" customHeight="1" x14ac:dyDescent="0.25">
      <c r="B3090" s="53"/>
    </row>
    <row r="3091" spans="2:2" ht="15" customHeight="1" x14ac:dyDescent="0.25">
      <c r="B3091" s="53"/>
    </row>
    <row r="3092" spans="2:2" ht="15" customHeight="1" x14ac:dyDescent="0.25">
      <c r="B3092" s="53"/>
    </row>
    <row r="3093" spans="2:2" ht="15" customHeight="1" x14ac:dyDescent="0.25">
      <c r="B3093" s="53"/>
    </row>
    <row r="3094" spans="2:2" ht="15" customHeight="1" x14ac:dyDescent="0.25">
      <c r="B3094" s="53"/>
    </row>
    <row r="3095" spans="2:2" ht="15" customHeight="1" x14ac:dyDescent="0.25">
      <c r="B3095" s="53"/>
    </row>
    <row r="3096" spans="2:2" ht="15" customHeight="1" x14ac:dyDescent="0.25">
      <c r="B3096" s="53"/>
    </row>
    <row r="3097" spans="2:2" ht="15" customHeight="1" x14ac:dyDescent="0.25">
      <c r="B3097" s="53"/>
    </row>
    <row r="3098" spans="2:2" ht="15" customHeight="1" x14ac:dyDescent="0.25">
      <c r="B3098" s="53"/>
    </row>
    <row r="3099" spans="2:2" ht="15" customHeight="1" x14ac:dyDescent="0.25">
      <c r="B3099" s="53"/>
    </row>
    <row r="3100" spans="2:2" ht="15" customHeight="1" x14ac:dyDescent="0.25">
      <c r="B3100" s="53"/>
    </row>
    <row r="3101" spans="2:2" ht="15" customHeight="1" x14ac:dyDescent="0.25">
      <c r="B3101" s="53"/>
    </row>
    <row r="3102" spans="2:2" ht="15" customHeight="1" x14ac:dyDescent="0.25">
      <c r="B3102" s="53"/>
    </row>
    <row r="3103" spans="2:2" ht="15" customHeight="1" x14ac:dyDescent="0.25">
      <c r="B3103" s="53"/>
    </row>
    <row r="3104" spans="2:2" ht="15" customHeight="1" x14ac:dyDescent="0.25">
      <c r="B3104" s="53"/>
    </row>
    <row r="3105" spans="2:2" ht="15" customHeight="1" x14ac:dyDescent="0.25">
      <c r="B3105" s="53"/>
    </row>
    <row r="3106" spans="2:2" ht="15" customHeight="1" x14ac:dyDescent="0.25">
      <c r="B3106" s="53"/>
    </row>
    <row r="3107" spans="2:2" ht="15" customHeight="1" x14ac:dyDescent="0.25">
      <c r="B3107" s="53"/>
    </row>
    <row r="3108" spans="2:2" ht="15" customHeight="1" x14ac:dyDescent="0.25">
      <c r="B3108" s="53"/>
    </row>
    <row r="3109" spans="2:2" ht="15" customHeight="1" x14ac:dyDescent="0.25">
      <c r="B3109" s="53"/>
    </row>
    <row r="3110" spans="2:2" ht="15" customHeight="1" x14ac:dyDescent="0.25">
      <c r="B3110" s="53"/>
    </row>
    <row r="3111" spans="2:2" ht="15" customHeight="1" x14ac:dyDescent="0.25">
      <c r="B3111" s="53"/>
    </row>
    <row r="3112" spans="2:2" ht="15" customHeight="1" x14ac:dyDescent="0.25">
      <c r="B3112" s="53"/>
    </row>
    <row r="3113" spans="2:2" ht="15" customHeight="1" x14ac:dyDescent="0.25">
      <c r="B3113" s="53"/>
    </row>
    <row r="3114" spans="2:2" ht="15" customHeight="1" x14ac:dyDescent="0.25">
      <c r="B3114" s="53"/>
    </row>
    <row r="3115" spans="2:2" ht="15" customHeight="1" x14ac:dyDescent="0.25">
      <c r="B3115" s="53"/>
    </row>
    <row r="3116" spans="2:2" ht="15" customHeight="1" x14ac:dyDescent="0.25">
      <c r="B3116" s="53"/>
    </row>
    <row r="3117" spans="2:2" ht="15" customHeight="1" x14ac:dyDescent="0.25">
      <c r="B3117" s="53"/>
    </row>
    <row r="3118" spans="2:2" ht="15" customHeight="1" x14ac:dyDescent="0.25">
      <c r="B3118" s="53"/>
    </row>
    <row r="3119" spans="2:2" ht="15" customHeight="1" x14ac:dyDescent="0.25">
      <c r="B3119" s="53"/>
    </row>
    <row r="3120" spans="2:2" ht="15" customHeight="1" x14ac:dyDescent="0.25">
      <c r="B3120" s="53"/>
    </row>
    <row r="3121" spans="2:2" ht="15" customHeight="1" x14ac:dyDescent="0.25">
      <c r="B3121" s="53"/>
    </row>
    <row r="3122" spans="2:2" ht="15" customHeight="1" x14ac:dyDescent="0.25">
      <c r="B3122" s="53"/>
    </row>
    <row r="3123" spans="2:2" ht="15" customHeight="1" x14ac:dyDescent="0.25">
      <c r="B3123" s="53"/>
    </row>
    <row r="3124" spans="2:2" ht="15" customHeight="1" x14ac:dyDescent="0.25">
      <c r="B3124" s="53"/>
    </row>
    <row r="3125" spans="2:2" ht="15" customHeight="1" x14ac:dyDescent="0.25">
      <c r="B3125" s="53"/>
    </row>
    <row r="3126" spans="2:2" ht="15" customHeight="1" x14ac:dyDescent="0.25">
      <c r="B3126" s="53"/>
    </row>
    <row r="3127" spans="2:2" ht="15" customHeight="1" x14ac:dyDescent="0.25">
      <c r="B3127" s="53"/>
    </row>
    <row r="3128" spans="2:2" ht="15" customHeight="1" x14ac:dyDescent="0.25">
      <c r="B3128" s="53"/>
    </row>
    <row r="3129" spans="2:2" ht="15" customHeight="1" x14ac:dyDescent="0.25">
      <c r="B3129" s="53"/>
    </row>
    <row r="3130" spans="2:2" ht="15" customHeight="1" x14ac:dyDescent="0.25">
      <c r="B3130" s="53"/>
    </row>
    <row r="3131" spans="2:2" ht="15" customHeight="1" x14ac:dyDescent="0.25">
      <c r="B3131" s="53"/>
    </row>
    <row r="3132" spans="2:2" ht="15" customHeight="1" x14ac:dyDescent="0.25">
      <c r="B3132" s="53"/>
    </row>
    <row r="3133" spans="2:2" ht="15" customHeight="1" x14ac:dyDescent="0.25">
      <c r="B3133" s="53"/>
    </row>
    <row r="3134" spans="2:2" ht="15" customHeight="1" x14ac:dyDescent="0.25">
      <c r="B3134" s="53"/>
    </row>
    <row r="3135" spans="2:2" ht="15" customHeight="1" x14ac:dyDescent="0.25">
      <c r="B3135" s="53"/>
    </row>
    <row r="3136" spans="2:2" ht="15" customHeight="1" x14ac:dyDescent="0.25">
      <c r="B3136" s="53"/>
    </row>
    <row r="3137" spans="2:2" ht="15" customHeight="1" x14ac:dyDescent="0.25">
      <c r="B3137" s="53"/>
    </row>
    <row r="3138" spans="2:2" ht="15" customHeight="1" x14ac:dyDescent="0.25">
      <c r="B3138" s="53"/>
    </row>
    <row r="3139" spans="2:2" ht="15" customHeight="1" x14ac:dyDescent="0.25">
      <c r="B3139" s="53"/>
    </row>
    <row r="3140" spans="2:2" ht="15" customHeight="1" x14ac:dyDescent="0.25">
      <c r="B3140" s="53"/>
    </row>
    <row r="3141" spans="2:2" ht="15" customHeight="1" x14ac:dyDescent="0.25">
      <c r="B3141" s="53"/>
    </row>
    <row r="3142" spans="2:2" ht="15" customHeight="1" x14ac:dyDescent="0.25">
      <c r="B3142" s="53"/>
    </row>
    <row r="3143" spans="2:2" ht="15" customHeight="1" x14ac:dyDescent="0.25">
      <c r="B3143" s="53"/>
    </row>
    <row r="3144" spans="2:2" ht="15" customHeight="1" x14ac:dyDescent="0.25">
      <c r="B3144" s="53"/>
    </row>
    <row r="3145" spans="2:2" ht="15" customHeight="1" x14ac:dyDescent="0.25">
      <c r="B3145" s="53"/>
    </row>
    <row r="3146" spans="2:2" ht="15" customHeight="1" x14ac:dyDescent="0.25">
      <c r="B3146" s="53"/>
    </row>
    <row r="3147" spans="2:2" ht="15" customHeight="1" x14ac:dyDescent="0.25">
      <c r="B3147" s="53"/>
    </row>
    <row r="3148" spans="2:2" ht="15" customHeight="1" x14ac:dyDescent="0.25">
      <c r="B3148" s="53"/>
    </row>
    <row r="3149" spans="2:2" ht="15" customHeight="1" x14ac:dyDescent="0.25">
      <c r="B3149" s="53"/>
    </row>
    <row r="3150" spans="2:2" ht="15" customHeight="1" x14ac:dyDescent="0.25">
      <c r="B3150" s="53"/>
    </row>
    <row r="3151" spans="2:2" ht="15" customHeight="1" x14ac:dyDescent="0.25">
      <c r="B3151" s="53"/>
    </row>
    <row r="3152" spans="2:2" ht="15" customHeight="1" x14ac:dyDescent="0.25">
      <c r="B3152" s="53"/>
    </row>
    <row r="3153" spans="2:2" ht="15" customHeight="1" x14ac:dyDescent="0.25">
      <c r="B3153" s="53"/>
    </row>
    <row r="3154" spans="2:2" ht="15" customHeight="1" x14ac:dyDescent="0.25">
      <c r="B3154" s="53"/>
    </row>
    <row r="3155" spans="2:2" ht="15" customHeight="1" x14ac:dyDescent="0.25">
      <c r="B3155" s="53"/>
    </row>
    <row r="3156" spans="2:2" ht="15" customHeight="1" x14ac:dyDescent="0.25">
      <c r="B3156" s="53"/>
    </row>
    <row r="3157" spans="2:2" ht="15" customHeight="1" x14ac:dyDescent="0.25">
      <c r="B3157" s="53"/>
    </row>
    <row r="3158" spans="2:2" ht="15" customHeight="1" x14ac:dyDescent="0.25">
      <c r="B3158" s="53"/>
    </row>
    <row r="3159" spans="2:2" ht="15" customHeight="1" x14ac:dyDescent="0.25">
      <c r="B3159" s="53"/>
    </row>
    <row r="3160" spans="2:2" ht="15" customHeight="1" x14ac:dyDescent="0.25">
      <c r="B3160" s="53"/>
    </row>
    <row r="3161" spans="2:2" ht="15" customHeight="1" x14ac:dyDescent="0.25">
      <c r="B3161" s="53"/>
    </row>
    <row r="3162" spans="2:2" ht="15" customHeight="1" x14ac:dyDescent="0.25">
      <c r="B3162" s="53"/>
    </row>
    <row r="3163" spans="2:2" ht="15" customHeight="1" x14ac:dyDescent="0.25">
      <c r="B3163" s="53"/>
    </row>
    <row r="3164" spans="2:2" ht="15" customHeight="1" x14ac:dyDescent="0.25">
      <c r="B3164" s="53"/>
    </row>
    <row r="3165" spans="2:2" ht="15" customHeight="1" x14ac:dyDescent="0.25">
      <c r="B3165" s="53"/>
    </row>
    <row r="3166" spans="2:2" ht="15" customHeight="1" x14ac:dyDescent="0.25">
      <c r="B3166" s="53"/>
    </row>
    <row r="3167" spans="2:2" ht="15" customHeight="1" x14ac:dyDescent="0.25">
      <c r="B3167" s="53"/>
    </row>
    <row r="3168" spans="2:2" ht="15" customHeight="1" x14ac:dyDescent="0.25">
      <c r="B3168" s="53"/>
    </row>
    <row r="3169" spans="2:2" ht="15" customHeight="1" x14ac:dyDescent="0.25">
      <c r="B3169" s="53"/>
    </row>
    <row r="3170" spans="2:2" ht="15" customHeight="1" x14ac:dyDescent="0.25">
      <c r="B3170" s="53"/>
    </row>
    <row r="3171" spans="2:2" ht="15" customHeight="1" x14ac:dyDescent="0.25">
      <c r="B3171" s="53"/>
    </row>
    <row r="3172" spans="2:2" ht="15" customHeight="1" x14ac:dyDescent="0.25">
      <c r="B3172" s="53"/>
    </row>
    <row r="3173" spans="2:2" ht="15" customHeight="1" x14ac:dyDescent="0.25">
      <c r="B3173" s="53"/>
    </row>
    <row r="3174" spans="2:2" ht="15" customHeight="1" x14ac:dyDescent="0.25">
      <c r="B3174" s="53"/>
    </row>
    <row r="3175" spans="2:2" ht="15" customHeight="1" x14ac:dyDescent="0.25">
      <c r="B3175" s="53"/>
    </row>
    <row r="3176" spans="2:2" ht="15" customHeight="1" x14ac:dyDescent="0.25">
      <c r="B3176" s="53"/>
    </row>
    <row r="3177" spans="2:2" ht="15" customHeight="1" x14ac:dyDescent="0.25">
      <c r="B3177" s="53"/>
    </row>
    <row r="3178" spans="2:2" ht="15" customHeight="1" x14ac:dyDescent="0.25">
      <c r="B3178" s="53"/>
    </row>
    <row r="3179" spans="2:2" ht="15" customHeight="1" x14ac:dyDescent="0.25">
      <c r="B3179" s="53"/>
    </row>
    <row r="3180" spans="2:2" ht="15" customHeight="1" x14ac:dyDescent="0.25">
      <c r="B3180" s="53"/>
    </row>
    <row r="3181" spans="2:2" ht="15" customHeight="1" x14ac:dyDescent="0.25">
      <c r="B3181" s="53"/>
    </row>
    <row r="3182" spans="2:2" ht="15" customHeight="1" x14ac:dyDescent="0.25">
      <c r="B3182" s="53"/>
    </row>
    <row r="3183" spans="2:2" ht="15" customHeight="1" x14ac:dyDescent="0.25">
      <c r="B3183" s="53"/>
    </row>
    <row r="3184" spans="2:2" ht="15" customHeight="1" x14ac:dyDescent="0.25">
      <c r="B3184" s="53"/>
    </row>
    <row r="3185" spans="2:2" ht="15" customHeight="1" x14ac:dyDescent="0.25">
      <c r="B3185" s="53"/>
    </row>
    <row r="3186" spans="2:2" ht="15" customHeight="1" x14ac:dyDescent="0.25">
      <c r="B3186" s="53"/>
    </row>
    <row r="3187" spans="2:2" ht="15" customHeight="1" x14ac:dyDescent="0.25">
      <c r="B3187" s="53"/>
    </row>
    <row r="3188" spans="2:2" ht="15" customHeight="1" x14ac:dyDescent="0.25">
      <c r="B3188" s="53"/>
    </row>
    <row r="3189" spans="2:2" ht="15" customHeight="1" x14ac:dyDescent="0.25">
      <c r="B3189" s="53"/>
    </row>
    <row r="3190" spans="2:2" ht="15" customHeight="1" x14ac:dyDescent="0.25">
      <c r="B3190" s="53"/>
    </row>
    <row r="3191" spans="2:2" ht="15" customHeight="1" x14ac:dyDescent="0.25">
      <c r="B3191" s="53"/>
    </row>
    <row r="3192" spans="2:2" ht="15" customHeight="1" x14ac:dyDescent="0.25">
      <c r="B3192" s="53"/>
    </row>
    <row r="3193" spans="2:2" ht="15" customHeight="1" x14ac:dyDescent="0.25">
      <c r="B3193" s="53"/>
    </row>
    <row r="3194" spans="2:2" ht="15" customHeight="1" x14ac:dyDescent="0.25">
      <c r="B3194" s="53"/>
    </row>
    <row r="3195" spans="2:2" ht="15" customHeight="1" x14ac:dyDescent="0.25">
      <c r="B3195" s="53"/>
    </row>
    <row r="3196" spans="2:2" ht="15" customHeight="1" x14ac:dyDescent="0.25">
      <c r="B3196" s="53"/>
    </row>
    <row r="3197" spans="2:2" ht="15" customHeight="1" x14ac:dyDescent="0.25">
      <c r="B3197" s="53"/>
    </row>
    <row r="3198" spans="2:2" ht="15" customHeight="1" x14ac:dyDescent="0.25">
      <c r="B3198" s="53"/>
    </row>
    <row r="3199" spans="2:2" ht="15" customHeight="1" x14ac:dyDescent="0.25">
      <c r="B3199" s="53"/>
    </row>
    <row r="3200" spans="2:2" ht="15" customHeight="1" x14ac:dyDescent="0.25">
      <c r="B3200" s="53"/>
    </row>
    <row r="3201" spans="2:2" ht="15" customHeight="1" x14ac:dyDescent="0.25">
      <c r="B3201" s="53"/>
    </row>
    <row r="3202" spans="2:2" ht="15" customHeight="1" x14ac:dyDescent="0.25">
      <c r="B3202" s="53"/>
    </row>
    <row r="3203" spans="2:2" ht="15" customHeight="1" x14ac:dyDescent="0.25">
      <c r="B3203" s="53"/>
    </row>
    <row r="3204" spans="2:2" ht="15" customHeight="1" x14ac:dyDescent="0.25">
      <c r="B3204" s="53"/>
    </row>
    <row r="3205" spans="2:2" ht="15" customHeight="1" x14ac:dyDescent="0.25">
      <c r="B3205" s="53"/>
    </row>
    <row r="3206" spans="2:2" ht="15" customHeight="1" x14ac:dyDescent="0.25">
      <c r="B3206" s="53"/>
    </row>
    <row r="3207" spans="2:2" ht="15" customHeight="1" x14ac:dyDescent="0.25">
      <c r="B3207" s="53"/>
    </row>
    <row r="3208" spans="2:2" ht="15" customHeight="1" x14ac:dyDescent="0.25">
      <c r="B3208" s="53"/>
    </row>
    <row r="3209" spans="2:2" ht="15" customHeight="1" x14ac:dyDescent="0.25">
      <c r="B3209" s="53"/>
    </row>
    <row r="3210" spans="2:2" ht="15" customHeight="1" x14ac:dyDescent="0.25">
      <c r="B3210" s="53"/>
    </row>
    <row r="3211" spans="2:2" ht="15" customHeight="1" x14ac:dyDescent="0.25">
      <c r="B3211" s="53"/>
    </row>
    <row r="3212" spans="2:2" ht="15" customHeight="1" x14ac:dyDescent="0.25">
      <c r="B3212" s="53"/>
    </row>
    <row r="3213" spans="2:2" ht="15" customHeight="1" x14ac:dyDescent="0.25">
      <c r="B3213" s="53"/>
    </row>
    <row r="3214" spans="2:2" ht="15" customHeight="1" x14ac:dyDescent="0.25">
      <c r="B3214" s="53"/>
    </row>
    <row r="3215" spans="2:2" ht="15" customHeight="1" x14ac:dyDescent="0.25">
      <c r="B3215" s="53"/>
    </row>
    <row r="3216" spans="2:2" ht="15" customHeight="1" x14ac:dyDescent="0.25">
      <c r="B3216" s="53"/>
    </row>
    <row r="3217" spans="2:2" ht="15" customHeight="1" x14ac:dyDescent="0.25">
      <c r="B3217" s="53"/>
    </row>
    <row r="3218" spans="2:2" ht="15" customHeight="1" x14ac:dyDescent="0.25">
      <c r="B3218" s="53"/>
    </row>
    <row r="3219" spans="2:2" ht="15" customHeight="1" x14ac:dyDescent="0.25">
      <c r="B3219" s="53"/>
    </row>
    <row r="3220" spans="2:2" ht="15" customHeight="1" x14ac:dyDescent="0.25">
      <c r="B3220" s="53"/>
    </row>
    <row r="3221" spans="2:2" ht="15" customHeight="1" x14ac:dyDescent="0.25">
      <c r="B3221" s="53"/>
    </row>
    <row r="3222" spans="2:2" ht="15" customHeight="1" x14ac:dyDescent="0.25">
      <c r="B3222" s="53"/>
    </row>
    <row r="3223" spans="2:2" ht="15" customHeight="1" x14ac:dyDescent="0.25">
      <c r="B3223" s="53"/>
    </row>
    <row r="3224" spans="2:2" ht="15" customHeight="1" x14ac:dyDescent="0.25">
      <c r="B3224" s="53"/>
    </row>
    <row r="3225" spans="2:2" ht="15" customHeight="1" x14ac:dyDescent="0.25">
      <c r="B3225" s="53"/>
    </row>
    <row r="3226" spans="2:2" ht="15" customHeight="1" x14ac:dyDescent="0.25">
      <c r="B3226" s="53"/>
    </row>
    <row r="3227" spans="2:2" ht="15" customHeight="1" x14ac:dyDescent="0.25">
      <c r="B3227" s="53"/>
    </row>
    <row r="3228" spans="2:2" ht="15" customHeight="1" x14ac:dyDescent="0.25">
      <c r="B3228" s="53"/>
    </row>
    <row r="3229" spans="2:2" ht="15" customHeight="1" x14ac:dyDescent="0.25">
      <c r="B3229" s="53"/>
    </row>
    <row r="3230" spans="2:2" ht="15" customHeight="1" x14ac:dyDescent="0.25">
      <c r="B3230" s="53"/>
    </row>
    <row r="3231" spans="2:2" ht="15" customHeight="1" x14ac:dyDescent="0.25">
      <c r="B3231" s="53"/>
    </row>
    <row r="3232" spans="2:2" ht="15" customHeight="1" x14ac:dyDescent="0.25">
      <c r="B3232" s="53"/>
    </row>
    <row r="3233" spans="2:2" ht="15" customHeight="1" x14ac:dyDescent="0.25">
      <c r="B3233" s="53"/>
    </row>
    <row r="3234" spans="2:2" ht="15" customHeight="1" x14ac:dyDescent="0.25">
      <c r="B3234" s="53"/>
    </row>
    <row r="3235" spans="2:2" ht="15" customHeight="1" x14ac:dyDescent="0.25">
      <c r="B3235" s="53"/>
    </row>
    <row r="3236" spans="2:2" ht="15" customHeight="1" x14ac:dyDescent="0.25">
      <c r="B3236" s="53"/>
    </row>
    <row r="3237" spans="2:2" ht="15" customHeight="1" x14ac:dyDescent="0.25">
      <c r="B3237" s="53"/>
    </row>
    <row r="3238" spans="2:2" ht="15" customHeight="1" x14ac:dyDescent="0.25">
      <c r="B3238" s="53"/>
    </row>
    <row r="3239" spans="2:2" ht="15" customHeight="1" x14ac:dyDescent="0.25">
      <c r="B3239" s="53"/>
    </row>
    <row r="3240" spans="2:2" ht="15" customHeight="1" x14ac:dyDescent="0.25">
      <c r="B3240" s="53"/>
    </row>
    <row r="3241" spans="2:2" ht="15" customHeight="1" x14ac:dyDescent="0.25">
      <c r="B3241" s="53"/>
    </row>
    <row r="3242" spans="2:2" ht="15" customHeight="1" x14ac:dyDescent="0.25">
      <c r="B3242" s="53"/>
    </row>
    <row r="3243" spans="2:2" ht="15" customHeight="1" x14ac:dyDescent="0.25">
      <c r="B3243" s="53"/>
    </row>
    <row r="3244" spans="2:2" ht="15" customHeight="1" x14ac:dyDescent="0.25">
      <c r="B3244" s="53"/>
    </row>
    <row r="3245" spans="2:2" ht="15" customHeight="1" x14ac:dyDescent="0.25">
      <c r="B3245" s="53"/>
    </row>
    <row r="3246" spans="2:2" ht="15" customHeight="1" x14ac:dyDescent="0.25">
      <c r="B3246" s="53"/>
    </row>
    <row r="3247" spans="2:2" ht="15" customHeight="1" x14ac:dyDescent="0.25">
      <c r="B3247" s="53"/>
    </row>
    <row r="3248" spans="2:2" ht="15" customHeight="1" x14ac:dyDescent="0.25">
      <c r="B3248" s="53"/>
    </row>
    <row r="3249" spans="2:2" ht="15" customHeight="1" x14ac:dyDescent="0.25">
      <c r="B3249" s="53"/>
    </row>
    <row r="3250" spans="2:2" ht="15" customHeight="1" x14ac:dyDescent="0.25">
      <c r="B3250" s="53"/>
    </row>
    <row r="3251" spans="2:2" ht="15" customHeight="1" x14ac:dyDescent="0.25">
      <c r="B3251" s="53"/>
    </row>
    <row r="3252" spans="2:2" ht="15" customHeight="1" x14ac:dyDescent="0.25">
      <c r="B3252" s="53"/>
    </row>
    <row r="3253" spans="2:2" ht="15" customHeight="1" x14ac:dyDescent="0.25">
      <c r="B3253" s="53"/>
    </row>
    <row r="3254" spans="2:2" ht="15" customHeight="1" x14ac:dyDescent="0.25">
      <c r="B3254" s="53"/>
    </row>
    <row r="3255" spans="2:2" ht="15" customHeight="1" x14ac:dyDescent="0.25">
      <c r="B3255" s="53"/>
    </row>
    <row r="3256" spans="2:2" ht="15" customHeight="1" x14ac:dyDescent="0.25">
      <c r="B3256" s="53"/>
    </row>
    <row r="3257" spans="2:2" ht="15" customHeight="1" x14ac:dyDescent="0.25">
      <c r="B3257" s="53"/>
    </row>
    <row r="3258" spans="2:2" ht="15" customHeight="1" x14ac:dyDescent="0.25">
      <c r="B3258" s="53"/>
    </row>
    <row r="3259" spans="2:2" ht="15" customHeight="1" x14ac:dyDescent="0.25">
      <c r="B3259" s="53"/>
    </row>
    <row r="3260" spans="2:2" ht="15" customHeight="1" x14ac:dyDescent="0.25">
      <c r="B3260" s="53"/>
    </row>
    <row r="3261" spans="2:2" ht="15" customHeight="1" x14ac:dyDescent="0.25">
      <c r="B3261" s="53"/>
    </row>
    <row r="3262" spans="2:2" ht="15" customHeight="1" x14ac:dyDescent="0.25">
      <c r="B3262" s="53"/>
    </row>
    <row r="3263" spans="2:2" ht="15" customHeight="1" x14ac:dyDescent="0.25">
      <c r="B3263" s="53"/>
    </row>
    <row r="3264" spans="2:2" ht="15" customHeight="1" x14ac:dyDescent="0.25">
      <c r="B3264" s="53"/>
    </row>
    <row r="3265" spans="2:2" ht="15" customHeight="1" x14ac:dyDescent="0.25">
      <c r="B3265" s="53"/>
    </row>
    <row r="3266" spans="2:2" ht="15" customHeight="1" x14ac:dyDescent="0.25">
      <c r="B3266" s="53"/>
    </row>
    <row r="3267" spans="2:2" ht="15" customHeight="1" x14ac:dyDescent="0.25">
      <c r="B3267" s="53"/>
    </row>
    <row r="3268" spans="2:2" ht="15" customHeight="1" x14ac:dyDescent="0.25">
      <c r="B3268" s="53"/>
    </row>
    <row r="3269" spans="2:2" ht="15" customHeight="1" x14ac:dyDescent="0.25">
      <c r="B3269" s="53"/>
    </row>
    <row r="3270" spans="2:2" ht="15" customHeight="1" x14ac:dyDescent="0.25">
      <c r="B3270" s="53"/>
    </row>
    <row r="3271" spans="2:2" ht="15" customHeight="1" x14ac:dyDescent="0.25">
      <c r="B3271" s="53"/>
    </row>
    <row r="3272" spans="2:2" ht="15" customHeight="1" x14ac:dyDescent="0.25">
      <c r="B3272" s="53"/>
    </row>
    <row r="3273" spans="2:2" ht="15" customHeight="1" x14ac:dyDescent="0.25">
      <c r="B3273" s="53"/>
    </row>
    <row r="3274" spans="2:2" ht="15" customHeight="1" x14ac:dyDescent="0.25">
      <c r="B3274" s="53"/>
    </row>
    <row r="3275" spans="2:2" ht="15" customHeight="1" x14ac:dyDescent="0.25">
      <c r="B3275" s="53"/>
    </row>
    <row r="3276" spans="2:2" ht="15" customHeight="1" x14ac:dyDescent="0.25">
      <c r="B3276" s="53"/>
    </row>
    <row r="3277" spans="2:2" ht="15" customHeight="1" x14ac:dyDescent="0.25">
      <c r="B3277" s="53"/>
    </row>
    <row r="3278" spans="2:2" ht="15" customHeight="1" x14ac:dyDescent="0.25">
      <c r="B3278" s="53"/>
    </row>
    <row r="3279" spans="2:2" ht="15" customHeight="1" x14ac:dyDescent="0.25">
      <c r="B3279" s="53"/>
    </row>
    <row r="3280" spans="2:2" ht="15" customHeight="1" x14ac:dyDescent="0.25">
      <c r="B3280" s="53"/>
    </row>
    <row r="3281" spans="2:2" ht="15" customHeight="1" x14ac:dyDescent="0.25">
      <c r="B3281" s="53"/>
    </row>
    <row r="3282" spans="2:2" ht="15" customHeight="1" x14ac:dyDescent="0.25">
      <c r="B3282" s="53"/>
    </row>
    <row r="3283" spans="2:2" ht="15" customHeight="1" x14ac:dyDescent="0.25">
      <c r="B3283" s="53"/>
    </row>
    <row r="3284" spans="2:2" ht="15" customHeight="1" x14ac:dyDescent="0.25">
      <c r="B3284" s="53"/>
    </row>
    <row r="3285" spans="2:2" ht="15" customHeight="1" x14ac:dyDescent="0.25">
      <c r="B3285" s="53"/>
    </row>
    <row r="3286" spans="2:2" ht="15" customHeight="1" x14ac:dyDescent="0.25">
      <c r="B3286" s="53"/>
    </row>
    <row r="3287" spans="2:2" ht="15" customHeight="1" x14ac:dyDescent="0.25">
      <c r="B3287" s="53"/>
    </row>
    <row r="3288" spans="2:2" ht="15" customHeight="1" x14ac:dyDescent="0.25">
      <c r="B3288" s="53"/>
    </row>
    <row r="3289" spans="2:2" ht="15" customHeight="1" x14ac:dyDescent="0.25">
      <c r="B3289" s="53"/>
    </row>
    <row r="3290" spans="2:2" ht="15" customHeight="1" x14ac:dyDescent="0.25">
      <c r="B3290" s="53"/>
    </row>
    <row r="3291" spans="2:2" ht="15" customHeight="1" x14ac:dyDescent="0.25">
      <c r="B3291" s="53"/>
    </row>
    <row r="3292" spans="2:2" ht="15" customHeight="1" x14ac:dyDescent="0.25">
      <c r="B3292" s="53"/>
    </row>
    <row r="3293" spans="2:2" ht="15" customHeight="1" x14ac:dyDescent="0.25">
      <c r="B3293" s="53"/>
    </row>
    <row r="3294" spans="2:2" ht="15" customHeight="1" x14ac:dyDescent="0.25">
      <c r="B3294" s="53"/>
    </row>
    <row r="3295" spans="2:2" ht="15" customHeight="1" x14ac:dyDescent="0.25">
      <c r="B3295" s="53"/>
    </row>
    <row r="3296" spans="2:2" ht="15" customHeight="1" x14ac:dyDescent="0.25">
      <c r="B3296" s="53"/>
    </row>
    <row r="3297" spans="2:2" ht="15" customHeight="1" x14ac:dyDescent="0.25">
      <c r="B3297" s="53"/>
    </row>
    <row r="3298" spans="2:2" ht="15" customHeight="1" x14ac:dyDescent="0.25">
      <c r="B3298" s="53"/>
    </row>
    <row r="3299" spans="2:2" ht="15" customHeight="1" x14ac:dyDescent="0.25">
      <c r="B3299" s="53"/>
    </row>
    <row r="3300" spans="2:2" ht="15" customHeight="1" x14ac:dyDescent="0.25">
      <c r="B3300" s="53"/>
    </row>
    <row r="3301" spans="2:2" ht="15" customHeight="1" x14ac:dyDescent="0.25">
      <c r="B3301" s="53"/>
    </row>
    <row r="3302" spans="2:2" ht="15" customHeight="1" x14ac:dyDescent="0.25">
      <c r="B3302" s="53"/>
    </row>
    <row r="3303" spans="2:2" ht="15" customHeight="1" x14ac:dyDescent="0.25">
      <c r="B3303" s="53"/>
    </row>
    <row r="3304" spans="2:2" ht="15" customHeight="1" x14ac:dyDescent="0.25">
      <c r="B3304" s="53"/>
    </row>
    <row r="3305" spans="2:2" ht="15" customHeight="1" x14ac:dyDescent="0.25">
      <c r="B3305" s="53"/>
    </row>
    <row r="3306" spans="2:2" ht="15" customHeight="1" x14ac:dyDescent="0.25">
      <c r="B3306" s="53"/>
    </row>
    <row r="3307" spans="2:2" ht="15" customHeight="1" x14ac:dyDescent="0.25">
      <c r="B3307" s="53"/>
    </row>
    <row r="3308" spans="2:2" ht="15" customHeight="1" x14ac:dyDescent="0.25">
      <c r="B3308" s="53"/>
    </row>
    <row r="3309" spans="2:2" ht="15" customHeight="1" x14ac:dyDescent="0.25">
      <c r="B3309" s="53"/>
    </row>
    <row r="3310" spans="2:2" ht="15" customHeight="1" x14ac:dyDescent="0.25">
      <c r="B3310" s="53"/>
    </row>
    <row r="3311" spans="2:2" ht="15" customHeight="1" x14ac:dyDescent="0.25">
      <c r="B3311" s="53"/>
    </row>
    <row r="3312" spans="2:2" ht="15" customHeight="1" x14ac:dyDescent="0.25">
      <c r="B3312" s="53"/>
    </row>
    <row r="3313" spans="2:2" ht="15" customHeight="1" x14ac:dyDescent="0.25">
      <c r="B3313" s="53"/>
    </row>
    <row r="3314" spans="2:2" ht="15" customHeight="1" x14ac:dyDescent="0.25">
      <c r="B3314" s="53"/>
    </row>
    <row r="3315" spans="2:2" ht="15" customHeight="1" x14ac:dyDescent="0.25">
      <c r="B3315" s="53"/>
    </row>
    <row r="3316" spans="2:2" ht="15" customHeight="1" x14ac:dyDescent="0.25">
      <c r="B3316" s="53"/>
    </row>
    <row r="3317" spans="2:2" ht="15" customHeight="1" x14ac:dyDescent="0.25">
      <c r="B3317" s="53"/>
    </row>
    <row r="3318" spans="2:2" ht="15" customHeight="1" x14ac:dyDescent="0.25">
      <c r="B3318" s="53"/>
    </row>
    <row r="3319" spans="2:2" ht="15" customHeight="1" x14ac:dyDescent="0.25">
      <c r="B3319" s="53"/>
    </row>
    <row r="3320" spans="2:2" ht="15" customHeight="1" x14ac:dyDescent="0.25">
      <c r="B3320" s="53"/>
    </row>
    <row r="3321" spans="2:2" ht="15" customHeight="1" x14ac:dyDescent="0.25">
      <c r="B3321" s="53"/>
    </row>
    <row r="3322" spans="2:2" ht="15" customHeight="1" x14ac:dyDescent="0.25">
      <c r="B3322" s="53"/>
    </row>
    <row r="3323" spans="2:2" ht="15" customHeight="1" x14ac:dyDescent="0.25">
      <c r="B3323" s="53"/>
    </row>
    <row r="3324" spans="2:2" ht="15" customHeight="1" x14ac:dyDescent="0.25">
      <c r="B3324" s="53"/>
    </row>
    <row r="3325" spans="2:2" ht="15" customHeight="1" x14ac:dyDescent="0.25">
      <c r="B3325" s="53"/>
    </row>
    <row r="3326" spans="2:2" ht="15" customHeight="1" x14ac:dyDescent="0.25">
      <c r="B3326" s="53"/>
    </row>
    <row r="3327" spans="2:2" ht="15" customHeight="1" x14ac:dyDescent="0.25">
      <c r="B3327" s="53"/>
    </row>
    <row r="3328" spans="2:2" ht="15" customHeight="1" x14ac:dyDescent="0.25">
      <c r="B3328" s="53"/>
    </row>
    <row r="3329" spans="2:2" ht="15" customHeight="1" x14ac:dyDescent="0.25">
      <c r="B3329" s="53"/>
    </row>
    <row r="3330" spans="2:2" ht="15" customHeight="1" x14ac:dyDescent="0.25">
      <c r="B3330" s="53"/>
    </row>
    <row r="3331" spans="2:2" ht="15" customHeight="1" x14ac:dyDescent="0.25">
      <c r="B3331" s="53"/>
    </row>
    <row r="3332" spans="2:2" ht="15" customHeight="1" x14ac:dyDescent="0.25">
      <c r="B3332" s="53"/>
    </row>
    <row r="3333" spans="2:2" ht="15" customHeight="1" x14ac:dyDescent="0.25">
      <c r="B3333" s="53"/>
    </row>
    <row r="3334" spans="2:2" ht="15" customHeight="1" x14ac:dyDescent="0.25">
      <c r="B3334" s="53"/>
    </row>
    <row r="3335" spans="2:2" ht="15" customHeight="1" x14ac:dyDescent="0.25">
      <c r="B3335" s="53"/>
    </row>
    <row r="3336" spans="2:2" ht="15" customHeight="1" x14ac:dyDescent="0.25">
      <c r="B3336" s="53"/>
    </row>
    <row r="3337" spans="2:2" ht="15" customHeight="1" x14ac:dyDescent="0.25">
      <c r="B3337" s="53"/>
    </row>
    <row r="3338" spans="2:2" ht="15" customHeight="1" x14ac:dyDescent="0.25">
      <c r="B3338" s="53"/>
    </row>
    <row r="3339" spans="2:2" ht="15" customHeight="1" x14ac:dyDescent="0.25">
      <c r="B3339" s="53"/>
    </row>
    <row r="3340" spans="2:2" ht="15" customHeight="1" x14ac:dyDescent="0.25">
      <c r="B3340" s="53"/>
    </row>
    <row r="3341" spans="2:2" ht="15" customHeight="1" x14ac:dyDescent="0.25">
      <c r="B3341" s="53"/>
    </row>
    <row r="3342" spans="2:2" ht="15" customHeight="1" x14ac:dyDescent="0.25">
      <c r="B3342" s="53"/>
    </row>
    <row r="3343" spans="2:2" ht="15" customHeight="1" x14ac:dyDescent="0.25">
      <c r="B3343" s="53"/>
    </row>
    <row r="3344" spans="2:2" ht="15" customHeight="1" x14ac:dyDescent="0.25">
      <c r="B3344" s="53"/>
    </row>
    <row r="3345" spans="2:2" ht="15" customHeight="1" x14ac:dyDescent="0.25">
      <c r="B3345" s="53"/>
    </row>
    <row r="3346" spans="2:2" ht="15" customHeight="1" x14ac:dyDescent="0.25">
      <c r="B3346" s="53"/>
    </row>
    <row r="3347" spans="2:2" ht="15" customHeight="1" x14ac:dyDescent="0.25">
      <c r="B3347" s="53"/>
    </row>
    <row r="3348" spans="2:2" ht="15" customHeight="1" x14ac:dyDescent="0.25">
      <c r="B3348" s="53"/>
    </row>
    <row r="3349" spans="2:2" ht="15" customHeight="1" x14ac:dyDescent="0.25">
      <c r="B3349" s="53"/>
    </row>
    <row r="3350" spans="2:2" ht="15" customHeight="1" x14ac:dyDescent="0.25">
      <c r="B3350" s="53"/>
    </row>
    <row r="3351" spans="2:2" ht="15" customHeight="1" x14ac:dyDescent="0.25">
      <c r="B3351" s="53"/>
    </row>
    <row r="3352" spans="2:2" ht="15" customHeight="1" x14ac:dyDescent="0.25">
      <c r="B3352" s="53"/>
    </row>
    <row r="3353" spans="2:2" ht="15" customHeight="1" x14ac:dyDescent="0.25">
      <c r="B3353" s="53"/>
    </row>
    <row r="3354" spans="2:2" ht="15" customHeight="1" x14ac:dyDescent="0.25">
      <c r="B3354" s="53"/>
    </row>
    <row r="3355" spans="2:2" ht="15" customHeight="1" x14ac:dyDescent="0.25">
      <c r="B3355" s="53"/>
    </row>
    <row r="3356" spans="2:2" ht="15" customHeight="1" x14ac:dyDescent="0.25">
      <c r="B3356" s="53"/>
    </row>
    <row r="3357" spans="2:2" ht="15" customHeight="1" x14ac:dyDescent="0.25">
      <c r="B3357" s="53"/>
    </row>
    <row r="3358" spans="2:2" ht="15" customHeight="1" x14ac:dyDescent="0.25">
      <c r="B3358" s="53"/>
    </row>
    <row r="3359" spans="2:2" ht="15" customHeight="1" x14ac:dyDescent="0.25">
      <c r="B3359" s="53"/>
    </row>
    <row r="3360" spans="2:2" ht="15" customHeight="1" x14ac:dyDescent="0.25">
      <c r="B3360" s="53"/>
    </row>
    <row r="3361" spans="2:2" ht="15" customHeight="1" x14ac:dyDescent="0.25">
      <c r="B3361" s="53"/>
    </row>
    <row r="3362" spans="2:2" ht="15" customHeight="1" x14ac:dyDescent="0.25">
      <c r="B3362" s="53"/>
    </row>
    <row r="3363" spans="2:2" ht="15" customHeight="1" x14ac:dyDescent="0.25">
      <c r="B3363" s="53"/>
    </row>
    <row r="3364" spans="2:2" ht="15" customHeight="1" x14ac:dyDescent="0.25">
      <c r="B3364" s="53"/>
    </row>
    <row r="3365" spans="2:2" ht="15" customHeight="1" x14ac:dyDescent="0.25">
      <c r="B3365" s="53"/>
    </row>
    <row r="3366" spans="2:2" ht="15" customHeight="1" x14ac:dyDescent="0.25">
      <c r="B3366" s="53"/>
    </row>
    <row r="3367" spans="2:2" ht="15" customHeight="1" x14ac:dyDescent="0.25">
      <c r="B3367" s="53"/>
    </row>
    <row r="3368" spans="2:2" ht="15" customHeight="1" x14ac:dyDescent="0.25">
      <c r="B3368" s="53"/>
    </row>
    <row r="3369" spans="2:2" ht="15" customHeight="1" x14ac:dyDescent="0.25">
      <c r="B3369" s="53"/>
    </row>
    <row r="3370" spans="2:2" ht="15" customHeight="1" x14ac:dyDescent="0.25">
      <c r="B3370" s="53"/>
    </row>
    <row r="3371" spans="2:2" ht="15" customHeight="1" x14ac:dyDescent="0.25">
      <c r="B3371" s="53"/>
    </row>
    <row r="3372" spans="2:2" ht="15" customHeight="1" x14ac:dyDescent="0.25">
      <c r="B3372" s="53"/>
    </row>
    <row r="3373" spans="2:2" ht="15" customHeight="1" x14ac:dyDescent="0.25">
      <c r="B3373" s="53"/>
    </row>
    <row r="3374" spans="2:2" ht="15" customHeight="1" x14ac:dyDescent="0.25">
      <c r="B3374" s="53"/>
    </row>
    <row r="3375" spans="2:2" ht="15" customHeight="1" x14ac:dyDescent="0.25">
      <c r="B3375" s="53"/>
    </row>
    <row r="3376" spans="2:2" ht="15" customHeight="1" x14ac:dyDescent="0.25">
      <c r="B3376" s="53"/>
    </row>
    <row r="3377" spans="2:2" ht="15" customHeight="1" x14ac:dyDescent="0.25">
      <c r="B3377" s="53"/>
    </row>
    <row r="3378" spans="2:2" ht="15" customHeight="1" x14ac:dyDescent="0.25">
      <c r="B3378" s="53"/>
    </row>
    <row r="3379" spans="2:2" ht="15" customHeight="1" x14ac:dyDescent="0.25">
      <c r="B3379" s="53"/>
    </row>
    <row r="3380" spans="2:2" ht="15" customHeight="1" x14ac:dyDescent="0.25">
      <c r="B3380" s="53"/>
    </row>
    <row r="3381" spans="2:2" ht="15" customHeight="1" x14ac:dyDescent="0.25">
      <c r="B3381" s="53"/>
    </row>
    <row r="3382" spans="2:2" ht="15" customHeight="1" x14ac:dyDescent="0.25">
      <c r="B3382" s="53"/>
    </row>
    <row r="3383" spans="2:2" ht="15" customHeight="1" x14ac:dyDescent="0.25">
      <c r="B3383" s="53"/>
    </row>
    <row r="3384" spans="2:2" ht="15" customHeight="1" x14ac:dyDescent="0.25">
      <c r="B3384" s="53"/>
    </row>
    <row r="3385" spans="2:2" ht="15" customHeight="1" x14ac:dyDescent="0.25">
      <c r="B3385" s="53"/>
    </row>
    <row r="3386" spans="2:2" ht="15" customHeight="1" x14ac:dyDescent="0.25">
      <c r="B3386" s="53"/>
    </row>
    <row r="3387" spans="2:2" ht="15" customHeight="1" x14ac:dyDescent="0.25">
      <c r="B3387" s="53"/>
    </row>
    <row r="3388" spans="2:2" ht="15" customHeight="1" x14ac:dyDescent="0.25">
      <c r="B3388" s="53"/>
    </row>
    <row r="3389" spans="2:2" ht="15" customHeight="1" x14ac:dyDescent="0.25">
      <c r="B3389" s="53"/>
    </row>
    <row r="3390" spans="2:2" ht="15" customHeight="1" x14ac:dyDescent="0.25">
      <c r="B3390" s="53"/>
    </row>
    <row r="3391" spans="2:2" ht="15" customHeight="1" x14ac:dyDescent="0.25">
      <c r="B3391" s="53"/>
    </row>
    <row r="3392" spans="2:2" ht="15" customHeight="1" x14ac:dyDescent="0.25">
      <c r="B3392" s="53"/>
    </row>
    <row r="3393" spans="2:2" ht="15" customHeight="1" x14ac:dyDescent="0.25">
      <c r="B3393" s="53"/>
    </row>
    <row r="3394" spans="2:2" ht="15" customHeight="1" x14ac:dyDescent="0.25">
      <c r="B3394" s="53"/>
    </row>
    <row r="3395" spans="2:2" ht="15" customHeight="1" x14ac:dyDescent="0.25">
      <c r="B3395" s="53"/>
    </row>
    <row r="3396" spans="2:2" ht="15" customHeight="1" x14ac:dyDescent="0.25">
      <c r="B3396" s="53"/>
    </row>
    <row r="3397" spans="2:2" ht="15" customHeight="1" x14ac:dyDescent="0.25">
      <c r="B3397" s="53"/>
    </row>
    <row r="3398" spans="2:2" ht="15" customHeight="1" x14ac:dyDescent="0.25">
      <c r="B3398" s="53"/>
    </row>
    <row r="3399" spans="2:2" ht="15" customHeight="1" x14ac:dyDescent="0.25">
      <c r="B3399" s="53"/>
    </row>
    <row r="3400" spans="2:2" ht="15" customHeight="1" x14ac:dyDescent="0.25">
      <c r="B3400" s="53"/>
    </row>
    <row r="3401" spans="2:2" ht="15" customHeight="1" x14ac:dyDescent="0.25">
      <c r="B3401" s="53"/>
    </row>
    <row r="3402" spans="2:2" ht="15" customHeight="1" x14ac:dyDescent="0.25">
      <c r="B3402" s="53"/>
    </row>
    <row r="3403" spans="2:2" ht="15" customHeight="1" x14ac:dyDescent="0.25">
      <c r="B3403" s="53"/>
    </row>
    <row r="3404" spans="2:2" ht="15" customHeight="1" x14ac:dyDescent="0.25">
      <c r="B3404" s="53"/>
    </row>
    <row r="3405" spans="2:2" ht="15" customHeight="1" x14ac:dyDescent="0.25">
      <c r="B3405" s="53"/>
    </row>
    <row r="3406" spans="2:2" ht="15" customHeight="1" x14ac:dyDescent="0.25">
      <c r="B3406" s="53"/>
    </row>
    <row r="3407" spans="2:2" ht="15" customHeight="1" x14ac:dyDescent="0.25">
      <c r="B3407" s="53"/>
    </row>
    <row r="3408" spans="2:2" ht="15" customHeight="1" x14ac:dyDescent="0.25">
      <c r="B3408" s="53"/>
    </row>
    <row r="3409" spans="2:2" ht="15" customHeight="1" x14ac:dyDescent="0.25">
      <c r="B3409" s="53"/>
    </row>
    <row r="3410" spans="2:2" ht="15" customHeight="1" x14ac:dyDescent="0.25">
      <c r="B3410" s="53"/>
    </row>
    <row r="3411" spans="2:2" ht="15" customHeight="1" x14ac:dyDescent="0.25">
      <c r="B3411" s="53"/>
    </row>
    <row r="3412" spans="2:2" ht="15" customHeight="1" x14ac:dyDescent="0.25">
      <c r="B3412" s="53"/>
    </row>
    <row r="3413" spans="2:2" ht="15" customHeight="1" x14ac:dyDescent="0.25">
      <c r="B3413" s="53"/>
    </row>
    <row r="3414" spans="2:2" ht="15" customHeight="1" x14ac:dyDescent="0.25">
      <c r="B3414" s="53"/>
    </row>
    <row r="3415" spans="2:2" ht="15" customHeight="1" x14ac:dyDescent="0.25">
      <c r="B3415" s="53"/>
    </row>
    <row r="3416" spans="2:2" ht="15" customHeight="1" x14ac:dyDescent="0.25">
      <c r="B3416" s="53"/>
    </row>
    <row r="3417" spans="2:2" ht="15" customHeight="1" x14ac:dyDescent="0.25">
      <c r="B3417" s="53"/>
    </row>
    <row r="3418" spans="2:2" ht="15" customHeight="1" x14ac:dyDescent="0.25">
      <c r="B3418" s="53"/>
    </row>
    <row r="3419" spans="2:2" ht="15" customHeight="1" x14ac:dyDescent="0.25">
      <c r="B3419" s="53"/>
    </row>
    <row r="3420" spans="2:2" ht="15" customHeight="1" x14ac:dyDescent="0.25">
      <c r="B3420" s="53"/>
    </row>
    <row r="3421" spans="2:2" ht="15" customHeight="1" x14ac:dyDescent="0.25">
      <c r="B3421" s="53"/>
    </row>
    <row r="3422" spans="2:2" ht="15" customHeight="1" x14ac:dyDescent="0.25">
      <c r="B3422" s="53"/>
    </row>
    <row r="3423" spans="2:2" ht="15" customHeight="1" x14ac:dyDescent="0.25">
      <c r="B3423" s="53"/>
    </row>
    <row r="3424" spans="2:2" ht="15" customHeight="1" x14ac:dyDescent="0.25">
      <c r="B3424" s="53"/>
    </row>
    <row r="3425" spans="2:2" ht="15" customHeight="1" x14ac:dyDescent="0.25">
      <c r="B3425" s="53"/>
    </row>
    <row r="3426" spans="2:2" ht="15" customHeight="1" x14ac:dyDescent="0.25">
      <c r="B3426" s="53"/>
    </row>
    <row r="3427" spans="2:2" ht="15" customHeight="1" x14ac:dyDescent="0.25">
      <c r="B3427" s="53"/>
    </row>
    <row r="3428" spans="2:2" ht="15" customHeight="1" x14ac:dyDescent="0.25">
      <c r="B3428" s="53"/>
    </row>
    <row r="3429" spans="2:2" ht="15" customHeight="1" x14ac:dyDescent="0.25">
      <c r="B3429" s="53"/>
    </row>
    <row r="3430" spans="2:2" ht="15" customHeight="1" x14ac:dyDescent="0.25">
      <c r="B3430" s="53"/>
    </row>
    <row r="3431" spans="2:2" ht="15" customHeight="1" x14ac:dyDescent="0.25">
      <c r="B3431" s="53"/>
    </row>
    <row r="3432" spans="2:2" ht="15" customHeight="1" x14ac:dyDescent="0.25">
      <c r="B3432" s="53"/>
    </row>
    <row r="3433" spans="2:2" ht="15" customHeight="1" x14ac:dyDescent="0.25">
      <c r="B3433" s="53"/>
    </row>
    <row r="3434" spans="2:2" ht="15" customHeight="1" x14ac:dyDescent="0.25">
      <c r="B3434" s="53"/>
    </row>
    <row r="3435" spans="2:2" ht="15" customHeight="1" x14ac:dyDescent="0.25">
      <c r="B3435" s="53"/>
    </row>
    <row r="3436" spans="2:2" ht="15" customHeight="1" x14ac:dyDescent="0.25">
      <c r="B3436" s="53"/>
    </row>
    <row r="3437" spans="2:2" ht="15" customHeight="1" x14ac:dyDescent="0.25">
      <c r="B3437" s="53"/>
    </row>
    <row r="3438" spans="2:2" ht="15" customHeight="1" x14ac:dyDescent="0.25">
      <c r="B3438" s="53"/>
    </row>
    <row r="3439" spans="2:2" ht="15" customHeight="1" x14ac:dyDescent="0.25">
      <c r="B3439" s="53"/>
    </row>
    <row r="3440" spans="2:2" ht="15" customHeight="1" x14ac:dyDescent="0.25">
      <c r="B3440" s="53"/>
    </row>
    <row r="3441" spans="2:2" ht="15" customHeight="1" x14ac:dyDescent="0.25">
      <c r="B3441" s="53"/>
    </row>
    <row r="3442" spans="2:2" ht="15" customHeight="1" x14ac:dyDescent="0.25">
      <c r="B3442" s="53"/>
    </row>
    <row r="3443" spans="2:2" ht="15" customHeight="1" x14ac:dyDescent="0.25">
      <c r="B3443" s="53"/>
    </row>
    <row r="3444" spans="2:2" ht="15" customHeight="1" x14ac:dyDescent="0.25">
      <c r="B3444" s="53"/>
    </row>
    <row r="3445" spans="2:2" ht="15" customHeight="1" x14ac:dyDescent="0.25">
      <c r="B3445" s="53"/>
    </row>
    <row r="3446" spans="2:2" ht="15" customHeight="1" x14ac:dyDescent="0.25">
      <c r="B3446" s="53"/>
    </row>
    <row r="3447" spans="2:2" ht="15" customHeight="1" x14ac:dyDescent="0.25">
      <c r="B3447" s="53"/>
    </row>
    <row r="3448" spans="2:2" ht="15" customHeight="1" x14ac:dyDescent="0.25">
      <c r="B3448" s="53"/>
    </row>
    <row r="3449" spans="2:2" ht="15" customHeight="1" x14ac:dyDescent="0.25">
      <c r="B3449" s="53"/>
    </row>
    <row r="3450" spans="2:2" ht="15" customHeight="1" x14ac:dyDescent="0.25">
      <c r="B3450" s="53"/>
    </row>
    <row r="3451" spans="2:2" ht="15" customHeight="1" x14ac:dyDescent="0.25">
      <c r="B3451" s="53"/>
    </row>
    <row r="3452" spans="2:2" ht="15" customHeight="1" x14ac:dyDescent="0.25">
      <c r="B3452" s="53"/>
    </row>
    <row r="3453" spans="2:2" ht="15" customHeight="1" x14ac:dyDescent="0.25">
      <c r="B3453" s="53"/>
    </row>
    <row r="3454" spans="2:2" ht="15" customHeight="1" x14ac:dyDescent="0.25">
      <c r="B3454" s="53"/>
    </row>
    <row r="3455" spans="2:2" ht="15" customHeight="1" x14ac:dyDescent="0.25">
      <c r="B3455" s="53"/>
    </row>
    <row r="3456" spans="2:2" ht="15" customHeight="1" x14ac:dyDescent="0.25">
      <c r="B3456" s="53"/>
    </row>
    <row r="3457" spans="2:2" ht="15" customHeight="1" x14ac:dyDescent="0.25">
      <c r="B3457" s="53"/>
    </row>
    <row r="3458" spans="2:2" ht="15" customHeight="1" x14ac:dyDescent="0.25">
      <c r="B3458" s="53"/>
    </row>
    <row r="3459" spans="2:2" ht="15" customHeight="1" x14ac:dyDescent="0.25">
      <c r="B3459" s="53"/>
    </row>
    <row r="3460" spans="2:2" ht="15" customHeight="1" x14ac:dyDescent="0.25">
      <c r="B3460" s="53"/>
    </row>
    <row r="3461" spans="2:2" ht="15" customHeight="1" x14ac:dyDescent="0.25">
      <c r="B3461" s="53"/>
    </row>
    <row r="3462" spans="2:2" ht="15" customHeight="1" x14ac:dyDescent="0.25">
      <c r="B3462" s="53"/>
    </row>
    <row r="3463" spans="2:2" ht="15" customHeight="1" x14ac:dyDescent="0.25">
      <c r="B3463" s="53"/>
    </row>
    <row r="3464" spans="2:2" ht="15" customHeight="1" x14ac:dyDescent="0.25">
      <c r="B3464" s="53"/>
    </row>
    <row r="3465" spans="2:2" ht="15" customHeight="1" x14ac:dyDescent="0.25">
      <c r="B3465" s="53"/>
    </row>
    <row r="3466" spans="2:2" ht="15" customHeight="1" x14ac:dyDescent="0.25">
      <c r="B3466" s="53"/>
    </row>
    <row r="3467" spans="2:2" ht="15" customHeight="1" x14ac:dyDescent="0.25">
      <c r="B3467" s="53"/>
    </row>
    <row r="3468" spans="2:2" ht="15" customHeight="1" x14ac:dyDescent="0.25">
      <c r="B3468" s="53"/>
    </row>
    <row r="3469" spans="2:2" ht="15" customHeight="1" x14ac:dyDescent="0.25">
      <c r="B3469" s="53"/>
    </row>
    <row r="3470" spans="2:2" ht="15" customHeight="1" x14ac:dyDescent="0.25">
      <c r="B3470" s="53"/>
    </row>
    <row r="3471" spans="2:2" ht="15" customHeight="1" x14ac:dyDescent="0.25">
      <c r="B3471" s="53"/>
    </row>
    <row r="3472" spans="2:2" ht="15" customHeight="1" x14ac:dyDescent="0.25">
      <c r="B3472" s="53"/>
    </row>
    <row r="3473" spans="2:2" ht="15" customHeight="1" x14ac:dyDescent="0.25">
      <c r="B3473" s="53"/>
    </row>
    <row r="3474" spans="2:2" ht="15" customHeight="1" x14ac:dyDescent="0.25">
      <c r="B3474" s="53"/>
    </row>
    <row r="3475" spans="2:2" ht="15" customHeight="1" x14ac:dyDescent="0.25">
      <c r="B3475" s="53"/>
    </row>
    <row r="3476" spans="2:2" ht="15" customHeight="1" x14ac:dyDescent="0.25">
      <c r="B3476" s="53"/>
    </row>
    <row r="3477" spans="2:2" ht="15" customHeight="1" x14ac:dyDescent="0.25">
      <c r="B3477" s="53"/>
    </row>
    <row r="3478" spans="2:2" ht="15" customHeight="1" x14ac:dyDescent="0.25">
      <c r="B3478" s="53"/>
    </row>
    <row r="3479" spans="2:2" ht="15" customHeight="1" x14ac:dyDescent="0.25">
      <c r="B3479" s="53"/>
    </row>
    <row r="3480" spans="2:2" ht="15" customHeight="1" x14ac:dyDescent="0.25">
      <c r="B3480" s="53"/>
    </row>
    <row r="3481" spans="2:2" ht="15" customHeight="1" x14ac:dyDescent="0.25">
      <c r="B3481" s="53"/>
    </row>
    <row r="3482" spans="2:2" ht="15" customHeight="1" x14ac:dyDescent="0.25">
      <c r="B3482" s="53"/>
    </row>
    <row r="3483" spans="2:2" ht="15" customHeight="1" x14ac:dyDescent="0.25">
      <c r="B3483" s="53"/>
    </row>
    <row r="3484" spans="2:2" ht="15" customHeight="1" x14ac:dyDescent="0.25">
      <c r="B3484" s="53"/>
    </row>
    <row r="3485" spans="2:2" ht="15" customHeight="1" x14ac:dyDescent="0.25">
      <c r="B3485" s="53"/>
    </row>
    <row r="3486" spans="2:2" ht="15" customHeight="1" x14ac:dyDescent="0.25">
      <c r="B3486" s="53"/>
    </row>
    <row r="3487" spans="2:2" ht="15" customHeight="1" x14ac:dyDescent="0.25">
      <c r="B3487" s="53"/>
    </row>
    <row r="3488" spans="2:2" ht="15" customHeight="1" x14ac:dyDescent="0.25">
      <c r="B3488" s="53"/>
    </row>
    <row r="3489" spans="2:2" ht="15" customHeight="1" x14ac:dyDescent="0.25">
      <c r="B3489" s="53"/>
    </row>
    <row r="3490" spans="2:2" ht="15" customHeight="1" x14ac:dyDescent="0.25">
      <c r="B3490" s="53"/>
    </row>
    <row r="3491" spans="2:2" ht="15" customHeight="1" x14ac:dyDescent="0.25">
      <c r="B3491" s="53"/>
    </row>
    <row r="3492" spans="2:2" ht="15" customHeight="1" x14ac:dyDescent="0.25">
      <c r="B3492" s="53"/>
    </row>
    <row r="3493" spans="2:2" ht="15" customHeight="1" x14ac:dyDescent="0.25">
      <c r="B3493" s="53"/>
    </row>
    <row r="3494" spans="2:2" ht="15" customHeight="1" x14ac:dyDescent="0.25">
      <c r="B3494" s="53"/>
    </row>
    <row r="3495" spans="2:2" ht="15" customHeight="1" x14ac:dyDescent="0.25">
      <c r="B3495" s="53"/>
    </row>
    <row r="3496" spans="2:2" ht="15" customHeight="1" x14ac:dyDescent="0.25">
      <c r="B3496" s="53"/>
    </row>
    <row r="3497" spans="2:2" ht="15" customHeight="1" x14ac:dyDescent="0.25">
      <c r="B3497" s="53"/>
    </row>
    <row r="3498" spans="2:2" ht="15" customHeight="1" x14ac:dyDescent="0.25">
      <c r="B3498" s="53"/>
    </row>
    <row r="3499" spans="2:2" ht="15" customHeight="1" x14ac:dyDescent="0.25">
      <c r="B3499" s="53"/>
    </row>
    <row r="3500" spans="2:2" ht="15" customHeight="1" x14ac:dyDescent="0.25">
      <c r="B3500" s="53"/>
    </row>
    <row r="3501" spans="2:2" ht="15" customHeight="1" x14ac:dyDescent="0.25">
      <c r="B3501" s="53"/>
    </row>
    <row r="3502" spans="2:2" ht="15" customHeight="1" x14ac:dyDescent="0.25">
      <c r="B3502" s="53"/>
    </row>
    <row r="3503" spans="2:2" ht="15" customHeight="1" x14ac:dyDescent="0.25">
      <c r="B3503" s="53"/>
    </row>
    <row r="3504" spans="2:2" ht="15" customHeight="1" x14ac:dyDescent="0.25">
      <c r="B3504" s="53"/>
    </row>
    <row r="3505" spans="2:2" ht="15" customHeight="1" x14ac:dyDescent="0.25">
      <c r="B3505" s="53"/>
    </row>
    <row r="3506" spans="2:2" ht="15" customHeight="1" x14ac:dyDescent="0.25">
      <c r="B3506" s="53"/>
    </row>
    <row r="3507" spans="2:2" ht="15" customHeight="1" x14ac:dyDescent="0.25">
      <c r="B3507" s="53"/>
    </row>
    <row r="3508" spans="2:2" ht="15" customHeight="1" x14ac:dyDescent="0.25">
      <c r="B3508" s="53"/>
    </row>
    <row r="3509" spans="2:2" ht="15" customHeight="1" x14ac:dyDescent="0.25">
      <c r="B3509" s="53"/>
    </row>
    <row r="3510" spans="2:2" ht="15" customHeight="1" x14ac:dyDescent="0.25">
      <c r="B3510" s="53"/>
    </row>
    <row r="3511" spans="2:2" ht="15" customHeight="1" x14ac:dyDescent="0.25">
      <c r="B3511" s="53"/>
    </row>
    <row r="3512" spans="2:2" ht="15" customHeight="1" x14ac:dyDescent="0.25">
      <c r="B3512" s="53"/>
    </row>
    <row r="3513" spans="2:2" ht="15" customHeight="1" x14ac:dyDescent="0.25">
      <c r="B3513" s="53"/>
    </row>
    <row r="3514" spans="2:2" ht="15" customHeight="1" x14ac:dyDescent="0.25">
      <c r="B3514" s="53"/>
    </row>
    <row r="3515" spans="2:2" ht="15" customHeight="1" x14ac:dyDescent="0.25">
      <c r="B3515" s="53"/>
    </row>
    <row r="3516" spans="2:2" ht="15" customHeight="1" x14ac:dyDescent="0.25">
      <c r="B3516" s="53"/>
    </row>
    <row r="3517" spans="2:2" ht="15" customHeight="1" x14ac:dyDescent="0.25">
      <c r="B3517" s="53"/>
    </row>
    <row r="3518" spans="2:2" ht="15" customHeight="1" x14ac:dyDescent="0.25">
      <c r="B3518" s="53"/>
    </row>
    <row r="3519" spans="2:2" ht="15" customHeight="1" x14ac:dyDescent="0.25">
      <c r="B3519" s="53"/>
    </row>
    <row r="3520" spans="2:2" ht="15" customHeight="1" x14ac:dyDescent="0.25">
      <c r="B3520" s="53"/>
    </row>
    <row r="3521" spans="2:2" ht="15" customHeight="1" x14ac:dyDescent="0.25">
      <c r="B3521" s="53"/>
    </row>
    <row r="3522" spans="2:2" ht="15" customHeight="1" x14ac:dyDescent="0.25">
      <c r="B3522" s="53"/>
    </row>
    <row r="3523" spans="2:2" ht="15" customHeight="1" x14ac:dyDescent="0.25">
      <c r="B3523" s="53"/>
    </row>
    <row r="3524" spans="2:2" ht="15" customHeight="1" x14ac:dyDescent="0.25">
      <c r="B3524" s="53"/>
    </row>
    <row r="3525" spans="2:2" ht="15" customHeight="1" x14ac:dyDescent="0.25">
      <c r="B3525" s="53"/>
    </row>
    <row r="3526" spans="2:2" ht="15" customHeight="1" x14ac:dyDescent="0.25">
      <c r="B3526" s="53"/>
    </row>
    <row r="3527" spans="2:2" ht="15" customHeight="1" x14ac:dyDescent="0.25">
      <c r="B3527" s="53"/>
    </row>
    <row r="3528" spans="2:2" ht="15" customHeight="1" x14ac:dyDescent="0.25">
      <c r="B3528" s="53"/>
    </row>
    <row r="3529" spans="2:2" ht="15" customHeight="1" x14ac:dyDescent="0.25">
      <c r="B3529" s="53"/>
    </row>
    <row r="3530" spans="2:2" ht="15" customHeight="1" x14ac:dyDescent="0.25">
      <c r="B3530" s="53"/>
    </row>
    <row r="3531" spans="2:2" ht="15" customHeight="1" x14ac:dyDescent="0.25">
      <c r="B3531" s="53"/>
    </row>
    <row r="3532" spans="2:2" ht="15" customHeight="1" x14ac:dyDescent="0.25">
      <c r="B3532" s="53"/>
    </row>
    <row r="3533" spans="2:2" ht="15" customHeight="1" x14ac:dyDescent="0.25">
      <c r="B3533" s="53"/>
    </row>
    <row r="3534" spans="2:2" ht="15" customHeight="1" x14ac:dyDescent="0.25">
      <c r="B3534" s="53"/>
    </row>
    <row r="3535" spans="2:2" ht="15" customHeight="1" x14ac:dyDescent="0.25">
      <c r="B3535" s="53"/>
    </row>
    <row r="3536" spans="2:2" ht="15" customHeight="1" x14ac:dyDescent="0.25">
      <c r="B3536" s="53"/>
    </row>
    <row r="3537" spans="2:2" ht="15" customHeight="1" x14ac:dyDescent="0.25">
      <c r="B3537" s="53"/>
    </row>
    <row r="3538" spans="2:2" ht="15" customHeight="1" x14ac:dyDescent="0.25">
      <c r="B3538" s="53"/>
    </row>
    <row r="3539" spans="2:2" ht="15" customHeight="1" x14ac:dyDescent="0.25">
      <c r="B3539" s="53"/>
    </row>
    <row r="3540" spans="2:2" ht="15" customHeight="1" x14ac:dyDescent="0.25">
      <c r="B3540" s="53"/>
    </row>
    <row r="3541" spans="2:2" ht="15" customHeight="1" x14ac:dyDescent="0.25">
      <c r="B3541" s="53"/>
    </row>
    <row r="3542" spans="2:2" ht="15" customHeight="1" x14ac:dyDescent="0.25">
      <c r="B3542" s="53"/>
    </row>
    <row r="3543" spans="2:2" ht="15" customHeight="1" x14ac:dyDescent="0.25">
      <c r="B3543" s="53"/>
    </row>
    <row r="3544" spans="2:2" ht="15" customHeight="1" x14ac:dyDescent="0.25">
      <c r="B3544" s="53"/>
    </row>
    <row r="3545" spans="2:2" ht="15" customHeight="1" x14ac:dyDescent="0.25">
      <c r="B3545" s="53"/>
    </row>
    <row r="3546" spans="2:2" ht="15" customHeight="1" x14ac:dyDescent="0.25">
      <c r="B3546" s="53"/>
    </row>
    <row r="3547" spans="2:2" ht="15" customHeight="1" x14ac:dyDescent="0.25">
      <c r="B3547" s="53"/>
    </row>
    <row r="3548" spans="2:2" ht="15" customHeight="1" x14ac:dyDescent="0.25">
      <c r="B3548" s="53"/>
    </row>
    <row r="3549" spans="2:2" ht="15" customHeight="1" x14ac:dyDescent="0.25">
      <c r="B3549" s="53"/>
    </row>
    <row r="3550" spans="2:2" ht="15" customHeight="1" x14ac:dyDescent="0.25">
      <c r="B3550" s="53"/>
    </row>
    <row r="3551" spans="2:2" ht="15" customHeight="1" x14ac:dyDescent="0.25">
      <c r="B3551" s="53"/>
    </row>
    <row r="3552" spans="2:2" ht="15" customHeight="1" x14ac:dyDescent="0.25">
      <c r="B3552" s="53"/>
    </row>
    <row r="3553" spans="2:2" ht="15" customHeight="1" x14ac:dyDescent="0.25">
      <c r="B3553" s="53"/>
    </row>
    <row r="3554" spans="2:2" ht="15" customHeight="1" x14ac:dyDescent="0.25">
      <c r="B3554" s="53"/>
    </row>
    <row r="3555" spans="2:2" ht="15" customHeight="1" x14ac:dyDescent="0.25">
      <c r="B3555" s="53"/>
    </row>
    <row r="3556" spans="2:2" ht="15" customHeight="1" x14ac:dyDescent="0.25">
      <c r="B3556" s="53"/>
    </row>
    <row r="3557" spans="2:2" ht="15" customHeight="1" x14ac:dyDescent="0.25">
      <c r="B3557" s="53"/>
    </row>
    <row r="3558" spans="2:2" ht="15" customHeight="1" x14ac:dyDescent="0.25">
      <c r="B3558" s="53"/>
    </row>
    <row r="3559" spans="2:2" ht="15" customHeight="1" x14ac:dyDescent="0.25">
      <c r="B3559" s="53"/>
    </row>
    <row r="3560" spans="2:2" ht="15" customHeight="1" x14ac:dyDescent="0.25">
      <c r="B3560" s="53"/>
    </row>
    <row r="3561" spans="2:2" ht="15" customHeight="1" x14ac:dyDescent="0.25">
      <c r="B3561" s="53"/>
    </row>
    <row r="3562" spans="2:2" ht="15" customHeight="1" x14ac:dyDescent="0.25">
      <c r="B3562" s="53"/>
    </row>
    <row r="3563" spans="2:2" ht="15" customHeight="1" x14ac:dyDescent="0.25">
      <c r="B3563" s="53"/>
    </row>
    <row r="3564" spans="2:2" ht="15" customHeight="1" x14ac:dyDescent="0.25">
      <c r="B3564" s="53"/>
    </row>
    <row r="3565" spans="2:2" ht="15" customHeight="1" x14ac:dyDescent="0.25">
      <c r="B3565" s="53"/>
    </row>
    <row r="3566" spans="2:2" ht="15" customHeight="1" x14ac:dyDescent="0.25">
      <c r="B3566" s="53"/>
    </row>
    <row r="3567" spans="2:2" ht="15" customHeight="1" x14ac:dyDescent="0.25">
      <c r="B3567" s="53"/>
    </row>
    <row r="3568" spans="2:2" ht="15" customHeight="1" x14ac:dyDescent="0.25">
      <c r="B3568" s="53"/>
    </row>
    <row r="3569" spans="2:2" ht="15" customHeight="1" x14ac:dyDescent="0.25">
      <c r="B3569" s="53"/>
    </row>
    <row r="3570" spans="2:2" ht="15" customHeight="1" x14ac:dyDescent="0.25">
      <c r="B3570" s="53"/>
    </row>
    <row r="3571" spans="2:2" ht="15" customHeight="1" x14ac:dyDescent="0.25">
      <c r="B3571" s="53"/>
    </row>
    <row r="3572" spans="2:2" ht="15" customHeight="1" x14ac:dyDescent="0.25">
      <c r="B3572" s="53"/>
    </row>
    <row r="3573" spans="2:2" ht="15" customHeight="1" x14ac:dyDescent="0.25">
      <c r="B3573" s="53"/>
    </row>
    <row r="3574" spans="2:2" ht="15" customHeight="1" x14ac:dyDescent="0.25">
      <c r="B3574" s="53"/>
    </row>
    <row r="3575" spans="2:2" ht="15" customHeight="1" x14ac:dyDescent="0.25">
      <c r="B3575" s="53"/>
    </row>
    <row r="3576" spans="2:2" ht="15" customHeight="1" x14ac:dyDescent="0.25">
      <c r="B3576" s="53"/>
    </row>
    <row r="3577" spans="2:2" ht="15" customHeight="1" x14ac:dyDescent="0.25">
      <c r="B3577" s="53"/>
    </row>
    <row r="3578" spans="2:2" ht="15" customHeight="1" x14ac:dyDescent="0.25">
      <c r="B3578" s="53"/>
    </row>
    <row r="3579" spans="2:2" ht="15" customHeight="1" x14ac:dyDescent="0.25">
      <c r="B3579" s="53"/>
    </row>
    <row r="3580" spans="2:2" ht="15" customHeight="1" x14ac:dyDescent="0.25">
      <c r="B3580" s="53"/>
    </row>
    <row r="3581" spans="2:2" ht="15" customHeight="1" x14ac:dyDescent="0.25">
      <c r="B3581" s="53"/>
    </row>
    <row r="3582" spans="2:2" ht="15" customHeight="1" x14ac:dyDescent="0.25">
      <c r="B3582" s="53"/>
    </row>
    <row r="3583" spans="2:2" ht="15" customHeight="1" x14ac:dyDescent="0.25">
      <c r="B3583" s="53"/>
    </row>
    <row r="3584" spans="2:2" ht="15" customHeight="1" x14ac:dyDescent="0.25">
      <c r="B3584" s="53"/>
    </row>
    <row r="3585" spans="2:2" ht="15" customHeight="1" x14ac:dyDescent="0.25">
      <c r="B3585" s="53"/>
    </row>
    <row r="3586" spans="2:2" ht="15" customHeight="1" x14ac:dyDescent="0.25">
      <c r="B3586" s="53"/>
    </row>
    <row r="3587" spans="2:2" ht="15" customHeight="1" x14ac:dyDescent="0.25">
      <c r="B3587" s="53"/>
    </row>
    <row r="3588" spans="2:2" ht="15" customHeight="1" x14ac:dyDescent="0.25">
      <c r="B3588" s="53"/>
    </row>
    <row r="3589" spans="2:2" ht="15" customHeight="1" x14ac:dyDescent="0.25">
      <c r="B3589" s="53"/>
    </row>
    <row r="3590" spans="2:2" ht="15" customHeight="1" x14ac:dyDescent="0.25">
      <c r="B3590" s="53"/>
    </row>
    <row r="3591" spans="2:2" ht="15" customHeight="1" x14ac:dyDescent="0.25">
      <c r="B3591" s="53"/>
    </row>
    <row r="3592" spans="2:2" ht="15" customHeight="1" x14ac:dyDescent="0.25">
      <c r="B3592" s="53"/>
    </row>
    <row r="3593" spans="2:2" ht="15" customHeight="1" x14ac:dyDescent="0.25">
      <c r="B3593" s="53"/>
    </row>
    <row r="3594" spans="2:2" ht="15" customHeight="1" x14ac:dyDescent="0.25">
      <c r="B3594" s="53"/>
    </row>
    <row r="3595" spans="2:2" ht="15" customHeight="1" x14ac:dyDescent="0.25">
      <c r="B3595" s="53"/>
    </row>
    <row r="3596" spans="2:2" ht="15" customHeight="1" x14ac:dyDescent="0.25">
      <c r="B3596" s="53"/>
    </row>
    <row r="3597" spans="2:2" ht="15" customHeight="1" x14ac:dyDescent="0.25">
      <c r="B3597" s="53"/>
    </row>
    <row r="3598" spans="2:2" ht="15" customHeight="1" x14ac:dyDescent="0.25">
      <c r="B3598" s="53"/>
    </row>
    <row r="3599" spans="2:2" ht="15" customHeight="1" x14ac:dyDescent="0.25">
      <c r="B3599" s="53"/>
    </row>
    <row r="3600" spans="2:2" ht="15" customHeight="1" x14ac:dyDescent="0.25">
      <c r="B3600" s="53"/>
    </row>
    <row r="3601" spans="2:2" ht="15" customHeight="1" x14ac:dyDescent="0.25">
      <c r="B3601" s="53"/>
    </row>
    <row r="3602" spans="2:2" ht="15" customHeight="1" x14ac:dyDescent="0.25">
      <c r="B3602" s="53"/>
    </row>
    <row r="3603" spans="2:2" ht="15" customHeight="1" x14ac:dyDescent="0.25">
      <c r="B3603" s="53"/>
    </row>
    <row r="3604" spans="2:2" ht="15" customHeight="1" x14ac:dyDescent="0.25">
      <c r="B3604" s="53"/>
    </row>
    <row r="3605" spans="2:2" ht="15" customHeight="1" x14ac:dyDescent="0.25">
      <c r="B3605" s="53"/>
    </row>
    <row r="3606" spans="2:2" ht="15" customHeight="1" x14ac:dyDescent="0.25">
      <c r="B3606" s="53"/>
    </row>
    <row r="3607" spans="2:2" ht="15" customHeight="1" x14ac:dyDescent="0.25">
      <c r="B3607" s="53"/>
    </row>
    <row r="3608" spans="2:2" ht="15" customHeight="1" x14ac:dyDescent="0.25">
      <c r="B3608" s="53"/>
    </row>
    <row r="3609" spans="2:2" ht="15" customHeight="1" x14ac:dyDescent="0.25">
      <c r="B3609" s="53"/>
    </row>
    <row r="3610" spans="2:2" ht="15" customHeight="1" x14ac:dyDescent="0.25">
      <c r="B3610" s="53"/>
    </row>
    <row r="3611" spans="2:2" ht="15" customHeight="1" x14ac:dyDescent="0.25">
      <c r="B3611" s="53"/>
    </row>
    <row r="3612" spans="2:2" ht="15" customHeight="1" x14ac:dyDescent="0.25">
      <c r="B3612" s="53"/>
    </row>
    <row r="3613" spans="2:2" ht="15" customHeight="1" x14ac:dyDescent="0.25">
      <c r="B3613" s="53"/>
    </row>
    <row r="3614" spans="2:2" ht="15" customHeight="1" x14ac:dyDescent="0.25">
      <c r="B3614" s="53"/>
    </row>
    <row r="3615" spans="2:2" ht="15" customHeight="1" x14ac:dyDescent="0.25">
      <c r="B3615" s="53"/>
    </row>
    <row r="3616" spans="2:2" ht="15" customHeight="1" x14ac:dyDescent="0.25">
      <c r="B3616" s="53"/>
    </row>
    <row r="3617" spans="2:2" ht="15" customHeight="1" x14ac:dyDescent="0.25">
      <c r="B3617" s="53"/>
    </row>
    <row r="3618" spans="2:2" ht="15" customHeight="1" x14ac:dyDescent="0.25">
      <c r="B3618" s="53"/>
    </row>
    <row r="3619" spans="2:2" ht="15" customHeight="1" x14ac:dyDescent="0.25">
      <c r="B3619" s="53"/>
    </row>
    <row r="3620" spans="2:2" ht="15" customHeight="1" x14ac:dyDescent="0.25">
      <c r="B3620" s="53"/>
    </row>
    <row r="3621" spans="2:2" ht="15" customHeight="1" x14ac:dyDescent="0.25">
      <c r="B3621" s="53"/>
    </row>
    <row r="3622" spans="2:2" ht="15" customHeight="1" x14ac:dyDescent="0.25">
      <c r="B3622" s="53"/>
    </row>
    <row r="3623" spans="2:2" ht="15" customHeight="1" x14ac:dyDescent="0.25">
      <c r="B3623" s="53"/>
    </row>
    <row r="3624" spans="2:2" ht="15" customHeight="1" x14ac:dyDescent="0.25">
      <c r="B3624" s="53"/>
    </row>
    <row r="3625" spans="2:2" ht="15" customHeight="1" x14ac:dyDescent="0.25">
      <c r="B3625" s="53"/>
    </row>
    <row r="3626" spans="2:2" ht="15" customHeight="1" x14ac:dyDescent="0.25">
      <c r="B3626" s="53"/>
    </row>
    <row r="3627" spans="2:2" ht="15" customHeight="1" x14ac:dyDescent="0.25">
      <c r="B3627" s="53"/>
    </row>
    <row r="3628" spans="2:2" ht="15" customHeight="1" x14ac:dyDescent="0.25">
      <c r="B3628" s="53"/>
    </row>
    <row r="3629" spans="2:2" ht="15" customHeight="1" x14ac:dyDescent="0.25">
      <c r="B3629" s="53"/>
    </row>
    <row r="3630" spans="2:2" ht="15" customHeight="1" x14ac:dyDescent="0.25">
      <c r="B3630" s="53"/>
    </row>
    <row r="3631" spans="2:2" ht="15" customHeight="1" x14ac:dyDescent="0.25">
      <c r="B3631" s="53"/>
    </row>
    <row r="3632" spans="2:2" ht="15" customHeight="1" x14ac:dyDescent="0.25">
      <c r="B3632" s="53"/>
    </row>
    <row r="3633" spans="2:2" ht="15" customHeight="1" x14ac:dyDescent="0.25">
      <c r="B3633" s="53"/>
    </row>
    <row r="3634" spans="2:2" ht="15" customHeight="1" x14ac:dyDescent="0.25">
      <c r="B3634" s="53"/>
    </row>
    <row r="3635" spans="2:2" ht="15" customHeight="1" x14ac:dyDescent="0.25">
      <c r="B3635" s="53"/>
    </row>
    <row r="3636" spans="2:2" ht="15" customHeight="1" x14ac:dyDescent="0.25">
      <c r="B3636" s="53"/>
    </row>
    <row r="3637" spans="2:2" ht="15" customHeight="1" x14ac:dyDescent="0.25">
      <c r="B3637" s="53"/>
    </row>
    <row r="3638" spans="2:2" ht="15" customHeight="1" x14ac:dyDescent="0.25">
      <c r="B3638" s="53"/>
    </row>
    <row r="3639" spans="2:2" ht="15" customHeight="1" x14ac:dyDescent="0.25">
      <c r="B3639" s="53"/>
    </row>
    <row r="3640" spans="2:2" ht="15" customHeight="1" x14ac:dyDescent="0.25">
      <c r="B3640" s="53"/>
    </row>
    <row r="3641" spans="2:2" ht="15" customHeight="1" x14ac:dyDescent="0.25">
      <c r="B3641" s="53"/>
    </row>
    <row r="3642" spans="2:2" ht="15" customHeight="1" x14ac:dyDescent="0.25">
      <c r="B3642" s="53"/>
    </row>
    <row r="3643" spans="2:2" ht="15" customHeight="1" x14ac:dyDescent="0.25">
      <c r="B3643" s="53"/>
    </row>
    <row r="3644" spans="2:2" ht="15" customHeight="1" x14ac:dyDescent="0.25">
      <c r="B3644" s="53"/>
    </row>
    <row r="3645" spans="2:2" ht="15" customHeight="1" x14ac:dyDescent="0.25">
      <c r="B3645" s="53"/>
    </row>
    <row r="3646" spans="2:2" ht="15" customHeight="1" x14ac:dyDescent="0.25">
      <c r="B3646" s="53"/>
    </row>
    <row r="3647" spans="2:2" ht="15" customHeight="1" x14ac:dyDescent="0.25">
      <c r="B3647" s="53"/>
    </row>
    <row r="3648" spans="2:2" ht="15" customHeight="1" x14ac:dyDescent="0.25">
      <c r="B3648" s="53"/>
    </row>
    <row r="3649" spans="2:2" ht="15" customHeight="1" x14ac:dyDescent="0.25">
      <c r="B3649" s="53"/>
    </row>
    <row r="3650" spans="2:2" ht="15" customHeight="1" x14ac:dyDescent="0.25">
      <c r="B3650" s="53"/>
    </row>
    <row r="3651" spans="2:2" ht="15" customHeight="1" x14ac:dyDescent="0.25">
      <c r="B3651" s="53"/>
    </row>
    <row r="3652" spans="2:2" ht="15" customHeight="1" x14ac:dyDescent="0.25">
      <c r="B3652" s="53"/>
    </row>
    <row r="3653" spans="2:2" ht="15" customHeight="1" x14ac:dyDescent="0.25">
      <c r="B3653" s="53"/>
    </row>
    <row r="3654" spans="2:2" ht="15" customHeight="1" x14ac:dyDescent="0.25">
      <c r="B3654" s="53"/>
    </row>
    <row r="3655" spans="2:2" ht="15" customHeight="1" x14ac:dyDescent="0.25">
      <c r="B3655" s="53"/>
    </row>
    <row r="3656" spans="2:2" ht="15" customHeight="1" x14ac:dyDescent="0.25">
      <c r="B3656" s="58"/>
    </row>
    <row r="3657" spans="2:2" ht="15" customHeight="1" x14ac:dyDescent="0.25">
      <c r="B3657" s="58"/>
    </row>
    <row r="3658" spans="2:2" ht="15" customHeight="1" x14ac:dyDescent="0.25">
      <c r="B3658" s="58"/>
    </row>
    <row r="3659" spans="2:2" ht="15" customHeight="1" x14ac:dyDescent="0.25">
      <c r="B3659" s="58"/>
    </row>
    <row r="3660" spans="2:2" ht="15" customHeight="1" x14ac:dyDescent="0.25">
      <c r="B3660" s="58"/>
    </row>
    <row r="3661" spans="2:2" ht="15" customHeight="1" x14ac:dyDescent="0.25">
      <c r="B3661" s="58"/>
    </row>
    <row r="3662" spans="2:2" ht="15" customHeight="1" x14ac:dyDescent="0.25">
      <c r="B3662" s="58"/>
    </row>
    <row r="3663" spans="2:2" ht="15" customHeight="1" x14ac:dyDescent="0.25">
      <c r="B3663" s="58"/>
    </row>
    <row r="3664" spans="2:2" ht="15" customHeight="1" x14ac:dyDescent="0.25">
      <c r="B3664" s="58"/>
    </row>
    <row r="3665" spans="2:2" ht="15" customHeight="1" x14ac:dyDescent="0.25">
      <c r="B3665" s="58"/>
    </row>
    <row r="3666" spans="2:2" ht="15" customHeight="1" x14ac:dyDescent="0.25">
      <c r="B3666" s="58"/>
    </row>
    <row r="3667" spans="2:2" ht="15" customHeight="1" x14ac:dyDescent="0.25">
      <c r="B3667" s="58"/>
    </row>
    <row r="3668" spans="2:2" ht="15" customHeight="1" x14ac:dyDescent="0.25">
      <c r="B3668" s="58"/>
    </row>
    <row r="3669" spans="2:2" ht="15" customHeight="1" x14ac:dyDescent="0.25">
      <c r="B3669" s="58"/>
    </row>
    <row r="3670" spans="2:2" ht="15" customHeight="1" x14ac:dyDescent="0.25">
      <c r="B3670" s="58"/>
    </row>
    <row r="3671" spans="2:2" ht="15" customHeight="1" x14ac:dyDescent="0.25">
      <c r="B3671" s="58"/>
    </row>
    <row r="3672" spans="2:2" ht="15" customHeight="1" x14ac:dyDescent="0.25">
      <c r="B3672" s="58"/>
    </row>
    <row r="3673" spans="2:2" ht="15" customHeight="1" x14ac:dyDescent="0.25">
      <c r="B3673" s="58"/>
    </row>
    <row r="3674" spans="2:2" ht="15" customHeight="1" x14ac:dyDescent="0.25">
      <c r="B3674" s="58"/>
    </row>
    <row r="3675" spans="2:2" ht="15" customHeight="1" x14ac:dyDescent="0.25">
      <c r="B3675" s="58"/>
    </row>
    <row r="3676" spans="2:2" ht="15" customHeight="1" x14ac:dyDescent="0.25">
      <c r="B3676" s="58"/>
    </row>
    <row r="3677" spans="2:2" ht="15" customHeight="1" x14ac:dyDescent="0.25">
      <c r="B3677" s="58"/>
    </row>
    <row r="3678" spans="2:2" ht="15" customHeight="1" x14ac:dyDescent="0.25">
      <c r="B3678" s="58"/>
    </row>
    <row r="3679" spans="2:2" ht="15" customHeight="1" x14ac:dyDescent="0.25">
      <c r="B3679" s="58"/>
    </row>
    <row r="3680" spans="2:2" ht="15" customHeight="1" x14ac:dyDescent="0.25">
      <c r="B3680" s="58"/>
    </row>
    <row r="3681" spans="2:2" ht="15" customHeight="1" x14ac:dyDescent="0.25">
      <c r="B3681" s="58"/>
    </row>
    <row r="3682" spans="2:2" ht="15" customHeight="1" x14ac:dyDescent="0.25">
      <c r="B3682" s="58"/>
    </row>
    <row r="3683" spans="2:2" ht="15" customHeight="1" x14ac:dyDescent="0.25">
      <c r="B3683" s="58"/>
    </row>
    <row r="3684" spans="2:2" ht="15" customHeight="1" x14ac:dyDescent="0.25">
      <c r="B3684" s="58"/>
    </row>
    <row r="3685" spans="2:2" ht="15" customHeight="1" x14ac:dyDescent="0.25">
      <c r="B3685" s="58"/>
    </row>
    <row r="3686" spans="2:2" ht="15" customHeight="1" x14ac:dyDescent="0.25">
      <c r="B3686" s="58"/>
    </row>
    <row r="3687" spans="2:2" ht="15" customHeight="1" x14ac:dyDescent="0.25">
      <c r="B3687" s="58"/>
    </row>
    <row r="3688" spans="2:2" ht="15" customHeight="1" x14ac:dyDescent="0.25">
      <c r="B3688" s="58"/>
    </row>
    <row r="3689" spans="2:2" ht="15" customHeight="1" x14ac:dyDescent="0.25">
      <c r="B3689" s="58"/>
    </row>
    <row r="3690" spans="2:2" ht="15" customHeight="1" x14ac:dyDescent="0.25">
      <c r="B3690" s="58"/>
    </row>
    <row r="3691" spans="2:2" ht="15" customHeight="1" x14ac:dyDescent="0.25">
      <c r="B3691" s="58"/>
    </row>
    <row r="3692" spans="2:2" ht="15" customHeight="1" x14ac:dyDescent="0.25">
      <c r="B3692" s="58"/>
    </row>
    <row r="3693" spans="2:2" ht="15" customHeight="1" x14ac:dyDescent="0.25">
      <c r="B3693" s="58"/>
    </row>
    <row r="3694" spans="2:2" ht="15" customHeight="1" x14ac:dyDescent="0.25">
      <c r="B3694" s="58"/>
    </row>
    <row r="3695" spans="2:2" ht="15" customHeight="1" x14ac:dyDescent="0.25">
      <c r="B3695" s="58"/>
    </row>
    <row r="3696" spans="2:2" ht="15" customHeight="1" x14ac:dyDescent="0.25">
      <c r="B3696" s="58"/>
    </row>
    <row r="3697" spans="2:2" ht="15" customHeight="1" x14ac:dyDescent="0.25">
      <c r="B3697" s="58"/>
    </row>
    <row r="3698" spans="2:2" ht="15" customHeight="1" x14ac:dyDescent="0.25">
      <c r="B3698" s="58"/>
    </row>
    <row r="3699" spans="2:2" ht="15" customHeight="1" x14ac:dyDescent="0.25">
      <c r="B3699" s="58"/>
    </row>
    <row r="3700" spans="2:2" ht="15" customHeight="1" x14ac:dyDescent="0.25">
      <c r="B3700" s="58"/>
    </row>
    <row r="3701" spans="2:2" ht="15" customHeight="1" x14ac:dyDescent="0.25">
      <c r="B3701" s="58"/>
    </row>
    <row r="3702" spans="2:2" ht="15" customHeight="1" x14ac:dyDescent="0.25">
      <c r="B3702" s="58"/>
    </row>
    <row r="3703" spans="2:2" ht="15" customHeight="1" x14ac:dyDescent="0.25">
      <c r="B3703" s="58"/>
    </row>
    <row r="3704" spans="2:2" ht="15" customHeight="1" x14ac:dyDescent="0.25">
      <c r="B3704" s="58"/>
    </row>
    <row r="3705" spans="2:2" ht="15" customHeight="1" x14ac:dyDescent="0.25">
      <c r="B3705" s="58"/>
    </row>
    <row r="3706" spans="2:2" ht="15" customHeight="1" x14ac:dyDescent="0.25">
      <c r="B3706" s="58"/>
    </row>
    <row r="3707" spans="2:2" ht="15" customHeight="1" x14ac:dyDescent="0.25">
      <c r="B3707" s="58"/>
    </row>
    <row r="3708" spans="2:2" ht="15" customHeight="1" x14ac:dyDescent="0.25">
      <c r="B3708" s="58"/>
    </row>
    <row r="3709" spans="2:2" ht="15" customHeight="1" x14ac:dyDescent="0.25">
      <c r="B3709" s="58"/>
    </row>
    <row r="3710" spans="2:2" ht="15" customHeight="1" x14ac:dyDescent="0.25">
      <c r="B3710" s="58"/>
    </row>
    <row r="3711" spans="2:2" ht="15" customHeight="1" x14ac:dyDescent="0.25">
      <c r="B3711" s="58"/>
    </row>
    <row r="3712" spans="2:2" ht="15" customHeight="1" x14ac:dyDescent="0.25">
      <c r="B3712" s="58"/>
    </row>
    <row r="3713" spans="2:2" ht="15" customHeight="1" x14ac:dyDescent="0.25">
      <c r="B3713" s="58"/>
    </row>
    <row r="3714" spans="2:2" ht="15" customHeight="1" x14ac:dyDescent="0.25">
      <c r="B3714" s="58"/>
    </row>
    <row r="3715" spans="2:2" ht="15" customHeight="1" x14ac:dyDescent="0.25">
      <c r="B3715" s="58"/>
    </row>
    <row r="3716" spans="2:2" ht="15" customHeight="1" x14ac:dyDescent="0.25">
      <c r="B3716" s="58"/>
    </row>
    <row r="3717" spans="2:2" ht="15" customHeight="1" x14ac:dyDescent="0.25">
      <c r="B3717" s="58"/>
    </row>
    <row r="3718" spans="2:2" ht="15" customHeight="1" x14ac:dyDescent="0.25">
      <c r="B3718" s="58"/>
    </row>
    <row r="3719" spans="2:2" ht="15" customHeight="1" x14ac:dyDescent="0.25">
      <c r="B3719" s="58"/>
    </row>
    <row r="3720" spans="2:2" ht="15" customHeight="1" x14ac:dyDescent="0.25">
      <c r="B3720" s="58"/>
    </row>
    <row r="3721" spans="2:2" ht="15" customHeight="1" x14ac:dyDescent="0.25">
      <c r="B3721" s="58"/>
    </row>
    <row r="3722" spans="2:2" ht="15" customHeight="1" x14ac:dyDescent="0.25">
      <c r="B3722" s="58"/>
    </row>
    <row r="3723" spans="2:2" ht="15" customHeight="1" x14ac:dyDescent="0.25">
      <c r="B3723" s="58"/>
    </row>
    <row r="3724" spans="2:2" ht="15" customHeight="1" x14ac:dyDescent="0.25">
      <c r="B3724" s="58"/>
    </row>
    <row r="3725" spans="2:2" ht="15" customHeight="1" x14ac:dyDescent="0.25">
      <c r="B3725" s="58"/>
    </row>
    <row r="3726" spans="2:2" ht="15" customHeight="1" x14ac:dyDescent="0.25">
      <c r="B3726" s="58"/>
    </row>
    <row r="3727" spans="2:2" ht="15" customHeight="1" x14ac:dyDescent="0.25">
      <c r="B3727" s="58"/>
    </row>
    <row r="3728" spans="2:2" ht="15" customHeight="1" x14ac:dyDescent="0.25">
      <c r="B3728" s="58"/>
    </row>
    <row r="3729" spans="2:2" ht="15" customHeight="1" x14ac:dyDescent="0.25">
      <c r="B3729" s="58"/>
    </row>
    <row r="3730" spans="2:2" ht="15" customHeight="1" x14ac:dyDescent="0.25">
      <c r="B3730" s="58"/>
    </row>
    <row r="3731" spans="2:2" ht="15" customHeight="1" x14ac:dyDescent="0.25">
      <c r="B3731" s="58"/>
    </row>
    <row r="3732" spans="2:2" ht="15" customHeight="1" x14ac:dyDescent="0.25">
      <c r="B3732" s="58"/>
    </row>
    <row r="3733" spans="2:2" ht="15" customHeight="1" x14ac:dyDescent="0.25">
      <c r="B3733" s="58"/>
    </row>
    <row r="3734" spans="2:2" ht="15" customHeight="1" x14ac:dyDescent="0.25">
      <c r="B3734" s="58"/>
    </row>
    <row r="3735" spans="2:2" ht="15" customHeight="1" x14ac:dyDescent="0.25">
      <c r="B3735" s="58"/>
    </row>
    <row r="3736" spans="2:2" ht="15" customHeight="1" x14ac:dyDescent="0.25">
      <c r="B3736" s="58"/>
    </row>
    <row r="3737" spans="2:2" ht="15" customHeight="1" x14ac:dyDescent="0.25">
      <c r="B3737" s="58"/>
    </row>
    <row r="3738" spans="2:2" ht="15" customHeight="1" x14ac:dyDescent="0.25">
      <c r="B3738" s="58"/>
    </row>
    <row r="3739" spans="2:2" ht="15" customHeight="1" x14ac:dyDescent="0.25">
      <c r="B3739" s="58"/>
    </row>
    <row r="3740" spans="2:2" ht="15" customHeight="1" x14ac:dyDescent="0.25">
      <c r="B3740" s="58"/>
    </row>
    <row r="3741" spans="2:2" ht="15" customHeight="1" x14ac:dyDescent="0.25">
      <c r="B3741" s="58"/>
    </row>
    <row r="3742" spans="2:2" ht="15" customHeight="1" x14ac:dyDescent="0.25">
      <c r="B3742" s="58"/>
    </row>
    <row r="3743" spans="2:2" ht="15" customHeight="1" x14ac:dyDescent="0.25">
      <c r="B3743" s="58"/>
    </row>
    <row r="3744" spans="2:2" ht="15" customHeight="1" x14ac:dyDescent="0.25">
      <c r="B3744" s="58"/>
    </row>
    <row r="3745" spans="2:2" ht="15" customHeight="1" x14ac:dyDescent="0.25">
      <c r="B3745" s="58"/>
    </row>
    <row r="3746" spans="2:2" ht="15" customHeight="1" x14ac:dyDescent="0.25">
      <c r="B3746" s="58"/>
    </row>
    <row r="3747" spans="2:2" ht="15" customHeight="1" x14ac:dyDescent="0.25">
      <c r="B3747" s="58"/>
    </row>
    <row r="3748" spans="2:2" ht="15" customHeight="1" x14ac:dyDescent="0.25">
      <c r="B3748" s="58"/>
    </row>
    <row r="3749" spans="2:2" ht="15" customHeight="1" x14ac:dyDescent="0.25">
      <c r="B3749" s="58"/>
    </row>
    <row r="3750" spans="2:2" ht="15" customHeight="1" x14ac:dyDescent="0.25">
      <c r="B3750" s="58"/>
    </row>
    <row r="3751" spans="2:2" ht="15" customHeight="1" x14ac:dyDescent="0.25">
      <c r="B3751" s="58"/>
    </row>
    <row r="3752" spans="2:2" ht="15" customHeight="1" x14ac:dyDescent="0.25">
      <c r="B3752" s="58"/>
    </row>
    <row r="3753" spans="2:2" ht="15" customHeight="1" x14ac:dyDescent="0.25">
      <c r="B3753" s="58"/>
    </row>
    <row r="3754" spans="2:2" ht="15" customHeight="1" x14ac:dyDescent="0.25">
      <c r="B3754" s="58"/>
    </row>
    <row r="3755" spans="2:2" ht="15" customHeight="1" x14ac:dyDescent="0.25">
      <c r="B3755" s="58"/>
    </row>
    <row r="3756" spans="2:2" ht="15" customHeight="1" x14ac:dyDescent="0.25">
      <c r="B3756" s="58"/>
    </row>
    <row r="3757" spans="2:2" ht="15" customHeight="1" x14ac:dyDescent="0.25">
      <c r="B3757" s="58"/>
    </row>
    <row r="3758" spans="2:2" ht="15" customHeight="1" x14ac:dyDescent="0.25">
      <c r="B3758" s="58"/>
    </row>
    <row r="3759" spans="2:2" ht="15" customHeight="1" x14ac:dyDescent="0.25">
      <c r="B3759" s="58"/>
    </row>
    <row r="3760" spans="2:2" ht="15" customHeight="1" x14ac:dyDescent="0.25">
      <c r="B3760" s="58"/>
    </row>
    <row r="3761" spans="2:2" ht="15" customHeight="1" x14ac:dyDescent="0.25">
      <c r="B3761" s="58"/>
    </row>
    <row r="3762" spans="2:2" ht="15" customHeight="1" x14ac:dyDescent="0.25">
      <c r="B3762" s="58"/>
    </row>
    <row r="3763" spans="2:2" ht="15" customHeight="1" x14ac:dyDescent="0.25">
      <c r="B3763" s="58"/>
    </row>
    <row r="3764" spans="2:2" ht="15" customHeight="1" x14ac:dyDescent="0.25">
      <c r="B3764" s="58"/>
    </row>
    <row r="3765" spans="2:2" ht="15" customHeight="1" x14ac:dyDescent="0.25">
      <c r="B3765" s="58"/>
    </row>
    <row r="3766" spans="2:2" ht="15" customHeight="1" x14ac:dyDescent="0.25">
      <c r="B3766" s="58"/>
    </row>
    <row r="3767" spans="2:2" ht="15" customHeight="1" x14ac:dyDescent="0.25">
      <c r="B3767" s="58"/>
    </row>
    <row r="3768" spans="2:2" ht="15" customHeight="1" x14ac:dyDescent="0.25">
      <c r="B3768" s="58"/>
    </row>
    <row r="3769" spans="2:2" ht="15" customHeight="1" x14ac:dyDescent="0.25">
      <c r="B3769" s="58"/>
    </row>
    <row r="3770" spans="2:2" ht="15" customHeight="1" x14ac:dyDescent="0.25">
      <c r="B3770" s="58"/>
    </row>
    <row r="3771" spans="2:2" ht="15" customHeight="1" x14ac:dyDescent="0.25">
      <c r="B3771" s="58"/>
    </row>
    <row r="3772" spans="2:2" ht="15" customHeight="1" x14ac:dyDescent="0.25">
      <c r="B3772" s="58"/>
    </row>
    <row r="3773" spans="2:2" ht="15" customHeight="1" x14ac:dyDescent="0.25">
      <c r="B3773" s="58"/>
    </row>
    <row r="3774" spans="2:2" ht="15" customHeight="1" x14ac:dyDescent="0.25">
      <c r="B3774" s="58"/>
    </row>
    <row r="3775" spans="2:2" ht="15" customHeight="1" x14ac:dyDescent="0.25">
      <c r="B3775" s="58"/>
    </row>
    <row r="3776" spans="2:2" ht="15" customHeight="1" x14ac:dyDescent="0.25">
      <c r="B3776" s="58"/>
    </row>
    <row r="3777" spans="2:2" ht="15" customHeight="1" x14ac:dyDescent="0.25">
      <c r="B3777" s="58"/>
    </row>
    <row r="3778" spans="2:2" ht="15" customHeight="1" x14ac:dyDescent="0.25">
      <c r="B3778" s="58"/>
    </row>
    <row r="3779" spans="2:2" ht="15" customHeight="1" x14ac:dyDescent="0.25">
      <c r="B3779" s="58"/>
    </row>
    <row r="3780" spans="2:2" ht="15" customHeight="1" x14ac:dyDescent="0.25">
      <c r="B3780" s="58"/>
    </row>
    <row r="3781" spans="2:2" ht="15" customHeight="1" x14ac:dyDescent="0.25">
      <c r="B3781" s="58"/>
    </row>
    <row r="3782" spans="2:2" ht="15" customHeight="1" x14ac:dyDescent="0.25">
      <c r="B3782" s="58"/>
    </row>
    <row r="3783" spans="2:2" ht="15" customHeight="1" x14ac:dyDescent="0.25">
      <c r="B3783" s="58"/>
    </row>
    <row r="3784" spans="2:2" ht="15" customHeight="1" x14ac:dyDescent="0.25">
      <c r="B3784" s="58"/>
    </row>
    <row r="3785" spans="2:2" ht="15" customHeight="1" x14ac:dyDescent="0.25">
      <c r="B3785" s="58"/>
    </row>
    <row r="3786" spans="2:2" ht="15" customHeight="1" x14ac:dyDescent="0.25">
      <c r="B3786" s="58"/>
    </row>
    <row r="3787" spans="2:2" ht="15" customHeight="1" x14ac:dyDescent="0.25">
      <c r="B3787" s="58"/>
    </row>
    <row r="3788" spans="2:2" ht="15" customHeight="1" x14ac:dyDescent="0.25">
      <c r="B3788" s="58"/>
    </row>
    <row r="3789" spans="2:2" ht="15" customHeight="1" x14ac:dyDescent="0.25">
      <c r="B3789" s="58"/>
    </row>
    <row r="3790" spans="2:2" ht="15" customHeight="1" x14ac:dyDescent="0.25">
      <c r="B3790" s="58"/>
    </row>
    <row r="3791" spans="2:2" ht="15" customHeight="1" x14ac:dyDescent="0.25">
      <c r="B3791" s="58"/>
    </row>
    <row r="3792" spans="2:2" ht="15" customHeight="1" x14ac:dyDescent="0.25">
      <c r="B3792" s="58"/>
    </row>
    <row r="3793" spans="2:2" ht="15" customHeight="1" x14ac:dyDescent="0.25">
      <c r="B3793" s="58"/>
    </row>
    <row r="3794" spans="2:2" ht="15" customHeight="1" x14ac:dyDescent="0.25">
      <c r="B3794" s="58"/>
    </row>
    <row r="3795" spans="2:2" ht="15" customHeight="1" x14ac:dyDescent="0.25">
      <c r="B3795" s="58"/>
    </row>
    <row r="3796" spans="2:2" ht="15" customHeight="1" x14ac:dyDescent="0.25">
      <c r="B3796" s="58"/>
    </row>
    <row r="3797" spans="2:2" ht="15" customHeight="1" x14ac:dyDescent="0.25">
      <c r="B3797" s="58"/>
    </row>
    <row r="3798" spans="2:2" ht="15" customHeight="1" x14ac:dyDescent="0.25">
      <c r="B3798" s="58"/>
    </row>
    <row r="3799" spans="2:2" ht="15" customHeight="1" x14ac:dyDescent="0.25">
      <c r="B3799" s="58"/>
    </row>
    <row r="3800" spans="2:2" ht="15" customHeight="1" x14ac:dyDescent="0.25">
      <c r="B3800" s="58"/>
    </row>
    <row r="3801" spans="2:2" ht="15" customHeight="1" x14ac:dyDescent="0.25">
      <c r="B3801" s="58"/>
    </row>
    <row r="3802" spans="2:2" ht="15" customHeight="1" x14ac:dyDescent="0.25">
      <c r="B3802" s="58"/>
    </row>
    <row r="3803" spans="2:2" ht="15" customHeight="1" x14ac:dyDescent="0.25">
      <c r="B3803" s="58"/>
    </row>
    <row r="3804" spans="2:2" ht="15" customHeight="1" x14ac:dyDescent="0.25">
      <c r="B3804" s="58"/>
    </row>
    <row r="3805" spans="2:2" ht="15" customHeight="1" x14ac:dyDescent="0.25">
      <c r="B3805" s="58"/>
    </row>
    <row r="3806" spans="2:2" ht="15" customHeight="1" x14ac:dyDescent="0.25">
      <c r="B3806" s="58"/>
    </row>
    <row r="3807" spans="2:2" ht="15" customHeight="1" x14ac:dyDescent="0.25">
      <c r="B3807" s="58"/>
    </row>
    <row r="3808" spans="2:2" ht="15" customHeight="1" x14ac:dyDescent="0.25">
      <c r="B3808" s="58"/>
    </row>
    <row r="3809" spans="2:2" ht="15" customHeight="1" x14ac:dyDescent="0.25">
      <c r="B3809" s="58"/>
    </row>
    <row r="3810" spans="2:2" ht="15" customHeight="1" x14ac:dyDescent="0.25">
      <c r="B3810" s="58"/>
    </row>
    <row r="3811" spans="2:2" ht="15" customHeight="1" x14ac:dyDescent="0.25">
      <c r="B3811" s="58"/>
    </row>
    <row r="3812" spans="2:2" ht="15" customHeight="1" x14ac:dyDescent="0.25">
      <c r="B3812" s="58"/>
    </row>
    <row r="3813" spans="2:2" ht="15" customHeight="1" x14ac:dyDescent="0.25">
      <c r="B3813" s="58"/>
    </row>
    <row r="3814" spans="2:2" ht="15" customHeight="1" x14ac:dyDescent="0.25">
      <c r="B3814" s="58"/>
    </row>
    <row r="3815" spans="2:2" ht="15" customHeight="1" x14ac:dyDescent="0.25">
      <c r="B3815" s="58"/>
    </row>
    <row r="3816" spans="2:2" ht="15" customHeight="1" x14ac:dyDescent="0.25">
      <c r="B3816" s="58"/>
    </row>
    <row r="3817" spans="2:2" ht="15" customHeight="1" x14ac:dyDescent="0.25">
      <c r="B3817" s="58"/>
    </row>
    <row r="3818" spans="2:2" ht="15" customHeight="1" x14ac:dyDescent="0.25">
      <c r="B3818" s="58"/>
    </row>
    <row r="3819" spans="2:2" ht="15" customHeight="1" x14ac:dyDescent="0.25">
      <c r="B3819" s="58"/>
    </row>
    <row r="3820" spans="2:2" ht="15" customHeight="1" x14ac:dyDescent="0.25">
      <c r="B3820" s="58"/>
    </row>
    <row r="3821" spans="2:2" ht="15" customHeight="1" x14ac:dyDescent="0.25">
      <c r="B3821" s="58"/>
    </row>
    <row r="3822" spans="2:2" ht="15" customHeight="1" x14ac:dyDescent="0.25">
      <c r="B3822" s="58"/>
    </row>
    <row r="3823" spans="2:2" ht="15" customHeight="1" x14ac:dyDescent="0.25">
      <c r="B3823" s="58"/>
    </row>
    <row r="3824" spans="2:2" ht="15" customHeight="1" x14ac:dyDescent="0.25">
      <c r="B3824" s="58"/>
    </row>
    <row r="3825" spans="2:2" ht="15" customHeight="1" x14ac:dyDescent="0.25">
      <c r="B3825" s="58"/>
    </row>
    <row r="3826" spans="2:2" ht="15" customHeight="1" x14ac:dyDescent="0.25">
      <c r="B3826" s="58"/>
    </row>
    <row r="3827" spans="2:2" ht="15" customHeight="1" x14ac:dyDescent="0.25">
      <c r="B3827" s="58"/>
    </row>
    <row r="3828" spans="2:2" ht="15" customHeight="1" x14ac:dyDescent="0.25">
      <c r="B3828" s="58"/>
    </row>
    <row r="3829" spans="2:2" ht="15" customHeight="1" x14ac:dyDescent="0.25">
      <c r="B3829" s="58"/>
    </row>
    <row r="3830" spans="2:2" ht="15" customHeight="1" x14ac:dyDescent="0.25">
      <c r="B3830" s="58"/>
    </row>
    <row r="3831" spans="2:2" ht="15" customHeight="1" x14ac:dyDescent="0.25">
      <c r="B3831" s="58"/>
    </row>
    <row r="3832" spans="2:2" ht="15" customHeight="1" x14ac:dyDescent="0.25">
      <c r="B3832" s="58"/>
    </row>
    <row r="3833" spans="2:2" ht="15" customHeight="1" x14ac:dyDescent="0.25">
      <c r="B3833" s="58"/>
    </row>
    <row r="3834" spans="2:2" ht="15" customHeight="1" x14ac:dyDescent="0.25">
      <c r="B3834" s="58"/>
    </row>
    <row r="3835" spans="2:2" ht="15" customHeight="1" x14ac:dyDescent="0.25">
      <c r="B3835" s="58"/>
    </row>
    <row r="3836" spans="2:2" ht="15" customHeight="1" x14ac:dyDescent="0.25">
      <c r="B3836" s="58"/>
    </row>
    <row r="3837" spans="2:2" ht="15" customHeight="1" x14ac:dyDescent="0.25">
      <c r="B3837" s="58"/>
    </row>
    <row r="3838" spans="2:2" ht="15" customHeight="1" x14ac:dyDescent="0.25">
      <c r="B3838" s="58"/>
    </row>
    <row r="3839" spans="2:2" ht="15" customHeight="1" x14ac:dyDescent="0.25">
      <c r="B3839" s="58"/>
    </row>
    <row r="3840" spans="2:2" ht="15" customHeight="1" x14ac:dyDescent="0.25">
      <c r="B3840" s="58"/>
    </row>
    <row r="3841" spans="2:2" ht="15" customHeight="1" x14ac:dyDescent="0.25">
      <c r="B3841" s="58"/>
    </row>
    <row r="3842" spans="2:2" ht="15" customHeight="1" x14ac:dyDescent="0.25">
      <c r="B3842" s="58"/>
    </row>
    <row r="3843" spans="2:2" ht="15" customHeight="1" x14ac:dyDescent="0.25">
      <c r="B3843" s="58"/>
    </row>
    <row r="3844" spans="2:2" ht="15" customHeight="1" x14ac:dyDescent="0.25">
      <c r="B3844" s="58"/>
    </row>
    <row r="3845" spans="2:2" ht="15" customHeight="1" x14ac:dyDescent="0.25">
      <c r="B3845" s="58"/>
    </row>
    <row r="3846" spans="2:2" ht="15" customHeight="1" x14ac:dyDescent="0.25">
      <c r="B3846" s="58"/>
    </row>
    <row r="3847" spans="2:2" ht="15" customHeight="1" x14ac:dyDescent="0.25">
      <c r="B3847" s="58"/>
    </row>
    <row r="3848" spans="2:2" ht="15" customHeight="1" x14ac:dyDescent="0.25">
      <c r="B3848" s="58"/>
    </row>
    <row r="3849" spans="2:2" ht="15" customHeight="1" x14ac:dyDescent="0.25">
      <c r="B3849" s="58"/>
    </row>
    <row r="3850" spans="2:2" ht="15" customHeight="1" x14ac:dyDescent="0.25">
      <c r="B3850" s="58"/>
    </row>
    <row r="3851" spans="2:2" ht="15" customHeight="1" x14ac:dyDescent="0.25">
      <c r="B3851" s="58"/>
    </row>
    <row r="3852" spans="2:2" ht="15" customHeight="1" x14ac:dyDescent="0.25">
      <c r="B3852" s="58"/>
    </row>
    <row r="3853" spans="2:2" ht="15" customHeight="1" x14ac:dyDescent="0.25">
      <c r="B3853" s="58"/>
    </row>
    <row r="3854" spans="2:2" ht="15" customHeight="1" x14ac:dyDescent="0.25">
      <c r="B3854" s="58"/>
    </row>
    <row r="3855" spans="2:2" ht="15" customHeight="1" x14ac:dyDescent="0.25">
      <c r="B3855" s="58"/>
    </row>
    <row r="3856" spans="2:2" ht="15" customHeight="1" x14ac:dyDescent="0.25">
      <c r="B3856" s="58"/>
    </row>
    <row r="3857" spans="2:2" ht="15" customHeight="1" x14ac:dyDescent="0.25">
      <c r="B3857" s="58"/>
    </row>
    <row r="3858" spans="2:2" ht="15" customHeight="1" x14ac:dyDescent="0.25">
      <c r="B3858" s="58"/>
    </row>
    <row r="3859" spans="2:2" ht="15" customHeight="1" x14ac:dyDescent="0.25">
      <c r="B3859" s="58"/>
    </row>
    <row r="3860" spans="2:2" ht="15" customHeight="1" x14ac:dyDescent="0.25">
      <c r="B3860" s="58"/>
    </row>
    <row r="3861" spans="2:2" ht="15" customHeight="1" x14ac:dyDescent="0.25">
      <c r="B3861" s="58"/>
    </row>
    <row r="3862" spans="2:2" ht="15" customHeight="1" x14ac:dyDescent="0.25">
      <c r="B3862" s="58"/>
    </row>
    <row r="3863" spans="2:2" ht="15" customHeight="1" x14ac:dyDescent="0.25">
      <c r="B3863" s="58"/>
    </row>
    <row r="3864" spans="2:2" ht="15" customHeight="1" x14ac:dyDescent="0.25">
      <c r="B3864" s="58"/>
    </row>
    <row r="3865" spans="2:2" ht="15" customHeight="1" x14ac:dyDescent="0.25">
      <c r="B3865" s="58"/>
    </row>
    <row r="3866" spans="2:2" ht="15" customHeight="1" x14ac:dyDescent="0.25">
      <c r="B3866" s="58"/>
    </row>
    <row r="3867" spans="2:2" ht="15" customHeight="1" x14ac:dyDescent="0.25">
      <c r="B3867" s="58"/>
    </row>
    <row r="3868" spans="2:2" ht="15" customHeight="1" x14ac:dyDescent="0.25">
      <c r="B3868" s="58"/>
    </row>
    <row r="3869" spans="2:2" ht="15" customHeight="1" x14ac:dyDescent="0.25">
      <c r="B3869" s="58"/>
    </row>
    <row r="3870" spans="2:2" ht="15" customHeight="1" x14ac:dyDescent="0.25">
      <c r="B3870" s="58"/>
    </row>
    <row r="3871" spans="2:2" ht="15" customHeight="1" x14ac:dyDescent="0.25">
      <c r="B3871" s="58"/>
    </row>
    <row r="3872" spans="2:2" ht="15" customHeight="1" x14ac:dyDescent="0.25">
      <c r="B3872" s="58"/>
    </row>
    <row r="3873" spans="2:2" ht="15" customHeight="1" x14ac:dyDescent="0.25">
      <c r="B3873" s="58"/>
    </row>
    <row r="3874" spans="2:2" ht="15" customHeight="1" x14ac:dyDescent="0.25">
      <c r="B3874" s="58"/>
    </row>
    <row r="3875" spans="2:2" ht="15" customHeight="1" x14ac:dyDescent="0.25">
      <c r="B3875" s="58"/>
    </row>
    <row r="3876" spans="2:2" ht="15" customHeight="1" x14ac:dyDescent="0.25">
      <c r="B3876" s="58"/>
    </row>
    <row r="3877" spans="2:2" ht="15" customHeight="1" x14ac:dyDescent="0.25">
      <c r="B3877" s="58"/>
    </row>
    <row r="3878" spans="2:2" ht="15" customHeight="1" x14ac:dyDescent="0.25">
      <c r="B3878" s="58"/>
    </row>
    <row r="3879" spans="2:2" ht="15" customHeight="1" x14ac:dyDescent="0.25">
      <c r="B3879" s="58"/>
    </row>
    <row r="3880" spans="2:2" ht="15" customHeight="1" x14ac:dyDescent="0.25">
      <c r="B3880" s="58"/>
    </row>
    <row r="3881" spans="2:2" ht="15" customHeight="1" x14ac:dyDescent="0.25">
      <c r="B3881" s="58"/>
    </row>
    <row r="3882" spans="2:2" ht="15" customHeight="1" x14ac:dyDescent="0.25">
      <c r="B3882" s="58"/>
    </row>
    <row r="3883" spans="2:2" ht="15" customHeight="1" x14ac:dyDescent="0.25">
      <c r="B3883" s="58"/>
    </row>
    <row r="3884" spans="2:2" ht="15" customHeight="1" x14ac:dyDescent="0.25">
      <c r="B3884" s="58"/>
    </row>
    <row r="3885" spans="2:2" ht="15" customHeight="1" x14ac:dyDescent="0.25">
      <c r="B3885" s="58"/>
    </row>
    <row r="3886" spans="2:2" ht="15" customHeight="1" x14ac:dyDescent="0.25">
      <c r="B3886" s="58"/>
    </row>
    <row r="3887" spans="2:2" ht="15" customHeight="1" x14ac:dyDescent="0.25">
      <c r="B3887" s="58"/>
    </row>
    <row r="3888" spans="2:2" ht="15" customHeight="1" x14ac:dyDescent="0.25">
      <c r="B3888" s="58"/>
    </row>
    <row r="3889" spans="2:2" ht="15" customHeight="1" x14ac:dyDescent="0.25">
      <c r="B3889" s="58"/>
    </row>
    <row r="3890" spans="2:2" ht="15" customHeight="1" x14ac:dyDescent="0.25">
      <c r="B3890" s="58"/>
    </row>
    <row r="3891" spans="2:2" ht="15" customHeight="1" x14ac:dyDescent="0.25">
      <c r="B3891" s="58"/>
    </row>
    <row r="3892" spans="2:2" ht="15" customHeight="1" x14ac:dyDescent="0.25">
      <c r="B3892" s="58"/>
    </row>
    <row r="3893" spans="2:2" ht="15" customHeight="1" x14ac:dyDescent="0.25">
      <c r="B3893" s="58"/>
    </row>
    <row r="3894" spans="2:2" ht="15" customHeight="1" x14ac:dyDescent="0.25">
      <c r="B3894" s="58"/>
    </row>
    <row r="3895" spans="2:2" ht="15" customHeight="1" x14ac:dyDescent="0.25">
      <c r="B3895" s="58"/>
    </row>
    <row r="3896" spans="2:2" ht="15" customHeight="1" x14ac:dyDescent="0.25">
      <c r="B3896" s="58"/>
    </row>
    <row r="3897" spans="2:2" ht="15" customHeight="1" x14ac:dyDescent="0.25">
      <c r="B3897" s="53"/>
    </row>
    <row r="3898" spans="2:2" ht="15" customHeight="1" x14ac:dyDescent="0.25">
      <c r="B3898" s="53"/>
    </row>
    <row r="3899" spans="2:2" ht="15" customHeight="1" x14ac:dyDescent="0.25">
      <c r="B3899" s="53"/>
    </row>
    <row r="3900" spans="2:2" ht="15" customHeight="1" x14ac:dyDescent="0.25">
      <c r="B3900" s="53"/>
    </row>
    <row r="3901" spans="2:2" ht="15" customHeight="1" x14ac:dyDescent="0.25">
      <c r="B3901" s="53"/>
    </row>
    <row r="3902" spans="2:2" ht="15" customHeight="1" x14ac:dyDescent="0.25">
      <c r="B3902" s="53"/>
    </row>
    <row r="3903" spans="2:2" ht="15" customHeight="1" x14ac:dyDescent="0.25">
      <c r="B3903" s="53"/>
    </row>
    <row r="3904" spans="2:2" ht="15" customHeight="1" x14ac:dyDescent="0.25">
      <c r="B3904" s="53"/>
    </row>
    <row r="3905" spans="2:2" ht="15" customHeight="1" x14ac:dyDescent="0.25">
      <c r="B3905" s="53"/>
    </row>
    <row r="3906" spans="2:2" ht="15" customHeight="1" x14ac:dyDescent="0.25">
      <c r="B3906" s="53"/>
    </row>
    <row r="3907" spans="2:2" ht="15" customHeight="1" x14ac:dyDescent="0.25">
      <c r="B3907" s="53"/>
    </row>
    <row r="3908" spans="2:2" ht="15" customHeight="1" x14ac:dyDescent="0.25">
      <c r="B3908" s="53"/>
    </row>
    <row r="3909" spans="2:2" ht="15" customHeight="1" x14ac:dyDescent="0.25">
      <c r="B3909" s="53"/>
    </row>
    <row r="3910" spans="2:2" ht="15" customHeight="1" x14ac:dyDescent="0.25">
      <c r="B3910" s="53"/>
    </row>
    <row r="3911" spans="2:2" ht="15" customHeight="1" x14ac:dyDescent="0.25">
      <c r="B3911" s="53"/>
    </row>
    <row r="3912" spans="2:2" ht="15" customHeight="1" x14ac:dyDescent="0.25">
      <c r="B3912" s="53"/>
    </row>
    <row r="3913" spans="2:2" ht="15" customHeight="1" x14ac:dyDescent="0.25">
      <c r="B3913" s="53"/>
    </row>
    <row r="3914" spans="2:2" ht="15" customHeight="1" x14ac:dyDescent="0.25">
      <c r="B3914" s="53"/>
    </row>
    <row r="3915" spans="2:2" ht="15" customHeight="1" x14ac:dyDescent="0.25">
      <c r="B3915" s="53"/>
    </row>
    <row r="3916" spans="2:2" ht="15" customHeight="1" x14ac:dyDescent="0.25">
      <c r="B3916" s="53"/>
    </row>
    <row r="3917" spans="2:2" ht="15" customHeight="1" x14ac:dyDescent="0.25">
      <c r="B3917" s="53"/>
    </row>
    <row r="3918" spans="2:2" ht="15" customHeight="1" x14ac:dyDescent="0.25">
      <c r="B3918" s="53"/>
    </row>
    <row r="3919" spans="2:2" ht="15" customHeight="1" x14ac:dyDescent="0.25">
      <c r="B3919" s="53"/>
    </row>
    <row r="3920" spans="2:2" ht="15" customHeight="1" x14ac:dyDescent="0.25">
      <c r="B3920" s="53"/>
    </row>
    <row r="3921" spans="2:2" ht="15" customHeight="1" x14ac:dyDescent="0.25">
      <c r="B3921" s="53"/>
    </row>
    <row r="3922" spans="2:2" ht="15" customHeight="1" x14ac:dyDescent="0.25">
      <c r="B3922" s="53"/>
    </row>
    <row r="3923" spans="2:2" ht="15" customHeight="1" x14ac:dyDescent="0.25">
      <c r="B3923" s="53"/>
    </row>
    <row r="3924" spans="2:2" ht="15" customHeight="1" x14ac:dyDescent="0.25">
      <c r="B3924" s="53"/>
    </row>
    <row r="3925" spans="2:2" ht="15" customHeight="1" x14ac:dyDescent="0.25">
      <c r="B3925" s="53"/>
    </row>
    <row r="3926" spans="2:2" ht="15" customHeight="1" x14ac:dyDescent="0.25">
      <c r="B3926" s="53"/>
    </row>
    <row r="3927" spans="2:2" ht="15" customHeight="1" x14ac:dyDescent="0.25">
      <c r="B3927" s="53"/>
    </row>
    <row r="3928" spans="2:2" ht="15" customHeight="1" x14ac:dyDescent="0.25">
      <c r="B3928" s="53"/>
    </row>
    <row r="3929" spans="2:2" ht="15" customHeight="1" x14ac:dyDescent="0.25">
      <c r="B3929" s="53"/>
    </row>
    <row r="3930" spans="2:2" ht="15" customHeight="1" x14ac:dyDescent="0.25">
      <c r="B3930" s="53"/>
    </row>
    <row r="3931" spans="2:2" ht="15" customHeight="1" x14ac:dyDescent="0.25">
      <c r="B3931" s="53"/>
    </row>
    <row r="3932" spans="2:2" ht="15" customHeight="1" x14ac:dyDescent="0.25">
      <c r="B3932" s="53"/>
    </row>
    <row r="3933" spans="2:2" ht="15" customHeight="1" x14ac:dyDescent="0.25">
      <c r="B3933" s="53"/>
    </row>
    <row r="3934" spans="2:2" ht="15" customHeight="1" x14ac:dyDescent="0.25">
      <c r="B3934" s="53"/>
    </row>
    <row r="3935" spans="2:2" ht="15" customHeight="1" x14ac:dyDescent="0.25">
      <c r="B3935" s="53"/>
    </row>
    <row r="3936" spans="2:2" ht="15" customHeight="1" x14ac:dyDescent="0.25">
      <c r="B3936" s="53"/>
    </row>
    <row r="3937" spans="2:2" ht="15" customHeight="1" x14ac:dyDescent="0.25">
      <c r="B3937" s="53"/>
    </row>
    <row r="3938" spans="2:2" ht="15" customHeight="1" x14ac:dyDescent="0.25">
      <c r="B3938" s="53"/>
    </row>
    <row r="3939" spans="2:2" ht="15" customHeight="1" x14ac:dyDescent="0.25">
      <c r="B3939" s="53"/>
    </row>
    <row r="3940" spans="2:2" ht="15" customHeight="1" x14ac:dyDescent="0.25">
      <c r="B3940" s="53"/>
    </row>
    <row r="3941" spans="2:2" ht="15" customHeight="1" x14ac:dyDescent="0.25">
      <c r="B3941" s="53"/>
    </row>
    <row r="3942" spans="2:2" ht="15" customHeight="1" x14ac:dyDescent="0.25">
      <c r="B3942" s="53"/>
    </row>
    <row r="3943" spans="2:2" ht="15" customHeight="1" x14ac:dyDescent="0.25">
      <c r="B3943" s="53"/>
    </row>
    <row r="3944" spans="2:2" ht="15" customHeight="1" x14ac:dyDescent="0.25">
      <c r="B3944" s="53"/>
    </row>
    <row r="3945" spans="2:2" ht="15" customHeight="1" x14ac:dyDescent="0.25">
      <c r="B3945" s="53"/>
    </row>
    <row r="3946" spans="2:2" ht="15" customHeight="1" x14ac:dyDescent="0.25">
      <c r="B3946" s="53"/>
    </row>
    <row r="3947" spans="2:2" ht="15" customHeight="1" x14ac:dyDescent="0.25">
      <c r="B3947" s="53"/>
    </row>
    <row r="3948" spans="2:2" ht="15" customHeight="1" x14ac:dyDescent="0.25">
      <c r="B3948" s="53"/>
    </row>
    <row r="3949" spans="2:2" ht="15" customHeight="1" x14ac:dyDescent="0.25">
      <c r="B3949" s="53"/>
    </row>
    <row r="3950" spans="2:2" ht="15" customHeight="1" x14ac:dyDescent="0.25">
      <c r="B3950" s="53"/>
    </row>
    <row r="3951" spans="2:2" ht="15" customHeight="1" x14ac:dyDescent="0.25">
      <c r="B3951" s="53"/>
    </row>
    <row r="3952" spans="2:2" ht="15" customHeight="1" x14ac:dyDescent="0.25">
      <c r="B3952" s="53"/>
    </row>
    <row r="3953" spans="2:2" ht="15" customHeight="1" x14ac:dyDescent="0.25">
      <c r="B3953" s="53"/>
    </row>
    <row r="3954" spans="2:2" ht="15" customHeight="1" x14ac:dyDescent="0.25">
      <c r="B3954" s="53"/>
    </row>
    <row r="3955" spans="2:2" ht="15" customHeight="1" x14ac:dyDescent="0.25">
      <c r="B3955" s="53"/>
    </row>
    <row r="3956" spans="2:2" ht="15" customHeight="1" x14ac:dyDescent="0.25">
      <c r="B3956" s="53"/>
    </row>
    <row r="3957" spans="2:2" ht="15" customHeight="1" x14ac:dyDescent="0.25">
      <c r="B3957" s="53"/>
    </row>
    <row r="3958" spans="2:2" ht="15" customHeight="1" x14ac:dyDescent="0.25">
      <c r="B3958" s="53"/>
    </row>
    <row r="3959" spans="2:2" ht="15" customHeight="1" x14ac:dyDescent="0.25">
      <c r="B3959" s="53"/>
    </row>
    <row r="3960" spans="2:2" ht="15" customHeight="1" x14ac:dyDescent="0.25">
      <c r="B3960" s="53"/>
    </row>
    <row r="3961" spans="2:2" ht="15" customHeight="1" x14ac:dyDescent="0.25">
      <c r="B3961" s="53"/>
    </row>
    <row r="3962" spans="2:2" ht="15" customHeight="1" x14ac:dyDescent="0.25">
      <c r="B3962" s="53"/>
    </row>
    <row r="3963" spans="2:2" ht="15" customHeight="1" x14ac:dyDescent="0.25">
      <c r="B3963" s="53"/>
    </row>
    <row r="3964" spans="2:2" ht="15" customHeight="1" x14ac:dyDescent="0.25">
      <c r="B3964" s="53"/>
    </row>
    <row r="3965" spans="2:2" ht="15" customHeight="1" x14ac:dyDescent="0.25">
      <c r="B3965" s="53"/>
    </row>
    <row r="3966" spans="2:2" ht="15" customHeight="1" x14ac:dyDescent="0.25">
      <c r="B3966" s="53"/>
    </row>
    <row r="3967" spans="2:2" ht="15" customHeight="1" x14ac:dyDescent="0.25">
      <c r="B3967" s="53"/>
    </row>
    <row r="3968" spans="2:2" ht="15" customHeight="1" x14ac:dyDescent="0.25">
      <c r="B3968" s="53"/>
    </row>
    <row r="3969" spans="2:2" ht="15" customHeight="1" x14ac:dyDescent="0.25">
      <c r="B3969" s="53"/>
    </row>
    <row r="3970" spans="2:2" ht="15" customHeight="1" x14ac:dyDescent="0.25">
      <c r="B3970" s="53"/>
    </row>
    <row r="3971" spans="2:2" ht="15" customHeight="1" x14ac:dyDescent="0.25">
      <c r="B3971" s="53"/>
    </row>
    <row r="3972" spans="2:2" ht="15" customHeight="1" x14ac:dyDescent="0.25">
      <c r="B3972" s="53"/>
    </row>
    <row r="3973" spans="2:2" ht="15" customHeight="1" x14ac:dyDescent="0.25">
      <c r="B3973" s="53"/>
    </row>
    <row r="3974" spans="2:2" ht="15" customHeight="1" x14ac:dyDescent="0.25">
      <c r="B3974" s="53"/>
    </row>
    <row r="3975" spans="2:2" ht="15" customHeight="1" x14ac:dyDescent="0.25">
      <c r="B3975" s="53"/>
    </row>
    <row r="3976" spans="2:2" ht="15" customHeight="1" x14ac:dyDescent="0.25">
      <c r="B3976" s="53"/>
    </row>
    <row r="3977" spans="2:2" ht="15" customHeight="1" x14ac:dyDescent="0.25">
      <c r="B3977" s="53"/>
    </row>
    <row r="3978" spans="2:2" ht="15" customHeight="1" x14ac:dyDescent="0.25">
      <c r="B3978" s="53"/>
    </row>
    <row r="3979" spans="2:2" ht="15" customHeight="1" x14ac:dyDescent="0.25">
      <c r="B3979" s="53"/>
    </row>
    <row r="3980" spans="2:2" ht="15" customHeight="1" x14ac:dyDescent="0.25">
      <c r="B3980" s="53"/>
    </row>
    <row r="3981" spans="2:2" ht="15" customHeight="1" x14ac:dyDescent="0.25">
      <c r="B3981" s="53"/>
    </row>
    <row r="3982" spans="2:2" ht="15" customHeight="1" x14ac:dyDescent="0.25">
      <c r="B3982" s="53"/>
    </row>
    <row r="3983" spans="2:2" ht="15" customHeight="1" x14ac:dyDescent="0.25">
      <c r="B3983" s="53"/>
    </row>
    <row r="3984" spans="2:2" ht="15" customHeight="1" x14ac:dyDescent="0.25">
      <c r="B3984" s="53"/>
    </row>
    <row r="3985" spans="2:2" ht="15" customHeight="1" x14ac:dyDescent="0.25">
      <c r="B3985" s="53"/>
    </row>
    <row r="3986" spans="2:2" ht="15" customHeight="1" x14ac:dyDescent="0.25">
      <c r="B3986" s="53"/>
    </row>
    <row r="3987" spans="2:2" ht="15" customHeight="1" x14ac:dyDescent="0.25">
      <c r="B3987" s="53"/>
    </row>
    <row r="3988" spans="2:2" ht="15" customHeight="1" x14ac:dyDescent="0.25">
      <c r="B3988" s="53"/>
    </row>
    <row r="3989" spans="2:2" ht="15" customHeight="1" x14ac:dyDescent="0.25">
      <c r="B3989" s="53"/>
    </row>
    <row r="3990" spans="2:2" ht="15" customHeight="1" x14ac:dyDescent="0.25">
      <c r="B3990" s="53"/>
    </row>
    <row r="3991" spans="2:2" ht="15" customHeight="1" x14ac:dyDescent="0.25">
      <c r="B3991" s="53"/>
    </row>
    <row r="3992" spans="2:2" ht="15" customHeight="1" x14ac:dyDescent="0.25">
      <c r="B3992" s="53"/>
    </row>
    <row r="3993" spans="2:2" ht="15" customHeight="1" x14ac:dyDescent="0.25">
      <c r="B3993" s="53"/>
    </row>
    <row r="3994" spans="2:2" ht="15" customHeight="1" x14ac:dyDescent="0.25">
      <c r="B3994" s="53"/>
    </row>
    <row r="3995" spans="2:2" ht="15" customHeight="1" x14ac:dyDescent="0.25">
      <c r="B3995" s="53"/>
    </row>
    <row r="3996" spans="2:2" ht="15" customHeight="1" x14ac:dyDescent="0.25">
      <c r="B3996" s="53"/>
    </row>
    <row r="3997" spans="2:2" ht="15" customHeight="1" x14ac:dyDescent="0.25">
      <c r="B3997" s="53"/>
    </row>
    <row r="3998" spans="2:2" ht="15" customHeight="1" x14ac:dyDescent="0.25">
      <c r="B3998" s="53"/>
    </row>
    <row r="3999" spans="2:2" ht="15" customHeight="1" x14ac:dyDescent="0.25">
      <c r="B3999" s="53"/>
    </row>
    <row r="4000" spans="2:2" ht="15" customHeight="1" x14ac:dyDescent="0.25">
      <c r="B4000" s="53"/>
    </row>
    <row r="4001" spans="2:2" ht="15" customHeight="1" x14ac:dyDescent="0.25">
      <c r="B4001" s="53"/>
    </row>
    <row r="4002" spans="2:2" ht="15" customHeight="1" x14ac:dyDescent="0.25">
      <c r="B4002" s="53"/>
    </row>
    <row r="4003" spans="2:2" ht="15" customHeight="1" x14ac:dyDescent="0.25">
      <c r="B4003" s="53"/>
    </row>
    <row r="4004" spans="2:2" ht="15" customHeight="1" x14ac:dyDescent="0.25">
      <c r="B4004" s="53"/>
    </row>
    <row r="4005" spans="2:2" ht="15" customHeight="1" x14ac:dyDescent="0.25">
      <c r="B4005" s="53"/>
    </row>
    <row r="4006" spans="2:2" ht="15" customHeight="1" x14ac:dyDescent="0.25">
      <c r="B4006" s="53"/>
    </row>
    <row r="4007" spans="2:2" ht="15" customHeight="1" x14ac:dyDescent="0.25">
      <c r="B4007" s="53"/>
    </row>
    <row r="4008" spans="2:2" ht="15" customHeight="1" x14ac:dyDescent="0.25">
      <c r="B4008" s="53"/>
    </row>
    <row r="4009" spans="2:2" ht="15" customHeight="1" x14ac:dyDescent="0.25">
      <c r="B4009" s="53"/>
    </row>
    <row r="4010" spans="2:2" ht="15" customHeight="1" x14ac:dyDescent="0.25">
      <c r="B4010" s="53"/>
    </row>
    <row r="4011" spans="2:2" ht="15" customHeight="1" x14ac:dyDescent="0.25">
      <c r="B4011" s="53"/>
    </row>
    <row r="4012" spans="2:2" ht="15" customHeight="1" x14ac:dyDescent="0.25">
      <c r="B4012" s="53"/>
    </row>
    <row r="4013" spans="2:2" ht="15" customHeight="1" x14ac:dyDescent="0.25">
      <c r="B4013" s="53"/>
    </row>
    <row r="4014" spans="2:2" ht="15" customHeight="1" x14ac:dyDescent="0.25">
      <c r="B4014" s="53"/>
    </row>
    <row r="4015" spans="2:2" ht="15" customHeight="1" x14ac:dyDescent="0.25">
      <c r="B4015" s="53"/>
    </row>
    <row r="4016" spans="2:2" ht="15" customHeight="1" x14ac:dyDescent="0.25">
      <c r="B4016" s="53"/>
    </row>
    <row r="4017" spans="2:2" ht="15" customHeight="1" x14ac:dyDescent="0.25">
      <c r="B4017" s="53"/>
    </row>
    <row r="4018" spans="2:2" ht="15" customHeight="1" x14ac:dyDescent="0.25">
      <c r="B4018" s="53"/>
    </row>
    <row r="4019" spans="2:2" ht="15" customHeight="1" x14ac:dyDescent="0.25">
      <c r="B4019" s="53"/>
    </row>
    <row r="4020" spans="2:2" ht="15" customHeight="1" x14ac:dyDescent="0.25">
      <c r="B4020" s="53"/>
    </row>
    <row r="4021" spans="2:2" ht="15" customHeight="1" x14ac:dyDescent="0.25">
      <c r="B4021" s="53"/>
    </row>
    <row r="4022" spans="2:2" ht="15" customHeight="1" x14ac:dyDescent="0.25">
      <c r="B4022" s="53"/>
    </row>
    <row r="4023" spans="2:2" ht="15" customHeight="1" x14ac:dyDescent="0.25">
      <c r="B4023" s="53"/>
    </row>
    <row r="4024" spans="2:2" ht="15" customHeight="1" x14ac:dyDescent="0.25">
      <c r="B4024" s="53"/>
    </row>
    <row r="4025" spans="2:2" ht="15" customHeight="1" x14ac:dyDescent="0.25">
      <c r="B4025" s="53"/>
    </row>
    <row r="4026" spans="2:2" ht="15" customHeight="1" x14ac:dyDescent="0.25">
      <c r="B4026" s="53"/>
    </row>
    <row r="4027" spans="2:2" ht="15" customHeight="1" x14ac:dyDescent="0.25">
      <c r="B4027" s="53"/>
    </row>
    <row r="4028" spans="2:2" ht="15" customHeight="1" x14ac:dyDescent="0.25">
      <c r="B4028" s="53"/>
    </row>
    <row r="4029" spans="2:2" ht="15" customHeight="1" x14ac:dyDescent="0.25">
      <c r="B4029" s="53"/>
    </row>
    <row r="4030" spans="2:2" ht="15" customHeight="1" x14ac:dyDescent="0.25">
      <c r="B4030" s="53"/>
    </row>
    <row r="4031" spans="2:2" ht="15" customHeight="1" x14ac:dyDescent="0.25">
      <c r="B4031" s="53"/>
    </row>
    <row r="4032" spans="2:2" ht="15" customHeight="1" x14ac:dyDescent="0.25">
      <c r="B4032" s="53"/>
    </row>
    <row r="4033" spans="2:2" ht="15" customHeight="1" x14ac:dyDescent="0.25">
      <c r="B4033" s="53"/>
    </row>
    <row r="4034" spans="2:2" ht="15" customHeight="1" x14ac:dyDescent="0.25">
      <c r="B4034" s="53"/>
    </row>
    <row r="4035" spans="2:2" ht="15" customHeight="1" x14ac:dyDescent="0.25">
      <c r="B4035" s="53"/>
    </row>
    <row r="4036" spans="2:2" ht="15" customHeight="1" x14ac:dyDescent="0.25">
      <c r="B4036" s="53"/>
    </row>
    <row r="4037" spans="2:2" ht="15" customHeight="1" x14ac:dyDescent="0.25">
      <c r="B4037" s="53"/>
    </row>
    <row r="4038" spans="2:2" ht="15" customHeight="1" x14ac:dyDescent="0.25">
      <c r="B4038" s="53"/>
    </row>
    <row r="4039" spans="2:2" ht="15" customHeight="1" x14ac:dyDescent="0.25">
      <c r="B4039" s="53"/>
    </row>
    <row r="4040" spans="2:2" ht="15" customHeight="1" x14ac:dyDescent="0.25">
      <c r="B4040" s="53"/>
    </row>
    <row r="4041" spans="2:2" ht="15" customHeight="1" x14ac:dyDescent="0.25">
      <c r="B4041" s="53"/>
    </row>
    <row r="4042" spans="2:2" ht="15" customHeight="1" x14ac:dyDescent="0.25">
      <c r="B4042" s="53"/>
    </row>
    <row r="4043" spans="2:2" ht="15" customHeight="1" x14ac:dyDescent="0.25">
      <c r="B4043" s="53"/>
    </row>
    <row r="4044" spans="2:2" ht="15" customHeight="1" x14ac:dyDescent="0.25">
      <c r="B4044" s="53"/>
    </row>
    <row r="4045" spans="2:2" ht="15" customHeight="1" x14ac:dyDescent="0.25">
      <c r="B4045" s="53"/>
    </row>
    <row r="4046" spans="2:2" ht="15" customHeight="1" x14ac:dyDescent="0.25">
      <c r="B4046" s="53"/>
    </row>
    <row r="4047" spans="2:2" ht="15" customHeight="1" x14ac:dyDescent="0.25">
      <c r="B4047" s="53"/>
    </row>
    <row r="4048" spans="2:2" ht="15" customHeight="1" x14ac:dyDescent="0.25">
      <c r="B4048" s="53"/>
    </row>
    <row r="4049" spans="2:2" ht="15" customHeight="1" x14ac:dyDescent="0.25">
      <c r="B4049" s="53"/>
    </row>
    <row r="4050" spans="2:2" ht="15" customHeight="1" x14ac:dyDescent="0.25">
      <c r="B4050" s="53"/>
    </row>
    <row r="4051" spans="2:2" ht="15" customHeight="1" x14ac:dyDescent="0.25">
      <c r="B4051" s="53"/>
    </row>
    <row r="4052" spans="2:2" ht="15" customHeight="1" x14ac:dyDescent="0.25">
      <c r="B4052" s="53"/>
    </row>
    <row r="4053" spans="2:2" ht="15" customHeight="1" x14ac:dyDescent="0.25">
      <c r="B4053" s="53"/>
    </row>
    <row r="4054" spans="2:2" ht="15" customHeight="1" x14ac:dyDescent="0.25">
      <c r="B4054" s="53"/>
    </row>
    <row r="4055" spans="2:2" ht="15" customHeight="1" x14ac:dyDescent="0.25">
      <c r="B4055" s="53"/>
    </row>
    <row r="4056" spans="2:2" ht="15" customHeight="1" x14ac:dyDescent="0.25">
      <c r="B4056" s="53"/>
    </row>
    <row r="4057" spans="2:2" ht="15" customHeight="1" x14ac:dyDescent="0.25">
      <c r="B4057" s="53"/>
    </row>
    <row r="4058" spans="2:2" ht="15" customHeight="1" x14ac:dyDescent="0.25">
      <c r="B4058" s="53"/>
    </row>
    <row r="4059" spans="2:2" ht="15" customHeight="1" x14ac:dyDescent="0.25">
      <c r="B4059" s="53"/>
    </row>
    <row r="4060" spans="2:2" ht="15" customHeight="1" x14ac:dyDescent="0.25">
      <c r="B4060" s="53"/>
    </row>
    <row r="4061" spans="2:2" ht="15" customHeight="1" x14ac:dyDescent="0.25">
      <c r="B4061" s="53"/>
    </row>
    <row r="4062" spans="2:2" ht="15" customHeight="1" x14ac:dyDescent="0.25">
      <c r="B4062" s="53"/>
    </row>
    <row r="4063" spans="2:2" ht="15" customHeight="1" x14ac:dyDescent="0.25">
      <c r="B4063" s="53"/>
    </row>
    <row r="4064" spans="2:2" ht="15" customHeight="1" x14ac:dyDescent="0.25">
      <c r="B4064" s="53"/>
    </row>
    <row r="4065" spans="2:2" ht="15" customHeight="1" x14ac:dyDescent="0.25">
      <c r="B4065" s="53"/>
    </row>
    <row r="4066" spans="2:2" ht="15" customHeight="1" x14ac:dyDescent="0.25">
      <c r="B4066" s="53"/>
    </row>
    <row r="4067" spans="2:2" ht="15" customHeight="1" x14ac:dyDescent="0.25">
      <c r="B4067" s="53"/>
    </row>
    <row r="4068" spans="2:2" ht="15" customHeight="1" x14ac:dyDescent="0.25">
      <c r="B4068" s="53"/>
    </row>
    <row r="4069" spans="2:2" ht="15" customHeight="1" x14ac:dyDescent="0.25">
      <c r="B4069" s="53"/>
    </row>
    <row r="4070" spans="2:2" ht="15" customHeight="1" x14ac:dyDescent="0.25">
      <c r="B4070" s="53"/>
    </row>
    <row r="4071" spans="2:2" ht="15" customHeight="1" x14ac:dyDescent="0.25">
      <c r="B4071" s="53"/>
    </row>
    <row r="4072" spans="2:2" ht="15" customHeight="1" x14ac:dyDescent="0.25">
      <c r="B4072" s="53"/>
    </row>
    <row r="4073" spans="2:2" ht="15" customHeight="1" x14ac:dyDescent="0.25">
      <c r="B4073" s="53"/>
    </row>
    <row r="4074" spans="2:2" ht="15" customHeight="1" x14ac:dyDescent="0.25">
      <c r="B4074" s="53"/>
    </row>
    <row r="4075" spans="2:2" ht="15" customHeight="1" x14ac:dyDescent="0.25">
      <c r="B4075" s="53"/>
    </row>
    <row r="4076" spans="2:2" ht="15" customHeight="1" x14ac:dyDescent="0.25">
      <c r="B4076" s="53"/>
    </row>
    <row r="4077" spans="2:2" ht="15" customHeight="1" x14ac:dyDescent="0.25">
      <c r="B4077" s="53"/>
    </row>
    <row r="4078" spans="2:2" ht="15" customHeight="1" x14ac:dyDescent="0.25">
      <c r="B4078" s="53"/>
    </row>
    <row r="4079" spans="2:2" ht="15" customHeight="1" x14ac:dyDescent="0.25">
      <c r="B4079" s="53"/>
    </row>
    <row r="4080" spans="2:2" ht="15" customHeight="1" x14ac:dyDescent="0.25">
      <c r="B4080" s="53"/>
    </row>
    <row r="4081" spans="2:2" ht="15" customHeight="1" x14ac:dyDescent="0.25">
      <c r="B4081" s="53"/>
    </row>
    <row r="4082" spans="2:2" ht="15" customHeight="1" x14ac:dyDescent="0.25">
      <c r="B4082" s="53"/>
    </row>
    <row r="4083" spans="2:2" ht="15" customHeight="1" x14ac:dyDescent="0.25">
      <c r="B4083" s="53"/>
    </row>
    <row r="4084" spans="2:2" ht="15" customHeight="1" x14ac:dyDescent="0.25">
      <c r="B4084" s="53"/>
    </row>
    <row r="4085" spans="2:2" ht="15" customHeight="1" x14ac:dyDescent="0.25">
      <c r="B4085" s="53"/>
    </row>
    <row r="4086" spans="2:2" ht="15" customHeight="1" x14ac:dyDescent="0.25">
      <c r="B4086" s="53"/>
    </row>
    <row r="4087" spans="2:2" ht="15" customHeight="1" x14ac:dyDescent="0.25">
      <c r="B4087" s="53"/>
    </row>
    <row r="4088" spans="2:2" ht="15" customHeight="1" x14ac:dyDescent="0.25">
      <c r="B4088" s="53"/>
    </row>
    <row r="4089" spans="2:2" ht="15" customHeight="1" x14ac:dyDescent="0.25">
      <c r="B4089" s="53"/>
    </row>
    <row r="4090" spans="2:2" ht="15" customHeight="1" x14ac:dyDescent="0.25">
      <c r="B4090" s="53"/>
    </row>
    <row r="4091" spans="2:2" ht="15" customHeight="1" x14ac:dyDescent="0.25">
      <c r="B4091" s="53"/>
    </row>
    <row r="4092" spans="2:2" ht="15" customHeight="1" x14ac:dyDescent="0.25">
      <c r="B4092" s="53"/>
    </row>
    <row r="4093" spans="2:2" ht="15" customHeight="1" x14ac:dyDescent="0.25">
      <c r="B4093" s="53"/>
    </row>
    <row r="4094" spans="2:2" ht="15" customHeight="1" x14ac:dyDescent="0.25">
      <c r="B4094" s="53"/>
    </row>
    <row r="4095" spans="2:2" ht="15" customHeight="1" x14ac:dyDescent="0.25">
      <c r="B4095" s="53"/>
    </row>
    <row r="4096" spans="2:2" ht="15" customHeight="1" x14ac:dyDescent="0.25">
      <c r="B4096" s="53"/>
    </row>
    <row r="4097" spans="2:2" ht="15" customHeight="1" x14ac:dyDescent="0.25">
      <c r="B4097" s="53"/>
    </row>
    <row r="4098" spans="2:2" ht="15" customHeight="1" x14ac:dyDescent="0.25">
      <c r="B4098" s="53"/>
    </row>
    <row r="4099" spans="2:2" ht="15" customHeight="1" x14ac:dyDescent="0.25">
      <c r="B4099" s="53"/>
    </row>
    <row r="4100" spans="2:2" ht="15" customHeight="1" x14ac:dyDescent="0.25">
      <c r="B4100" s="53"/>
    </row>
    <row r="4101" spans="2:2" ht="15" customHeight="1" x14ac:dyDescent="0.25">
      <c r="B4101" s="53"/>
    </row>
    <row r="4102" spans="2:2" ht="15" customHeight="1" x14ac:dyDescent="0.25">
      <c r="B4102" s="53"/>
    </row>
    <row r="4103" spans="2:2" ht="15" customHeight="1" x14ac:dyDescent="0.25">
      <c r="B4103" s="53"/>
    </row>
    <row r="4104" spans="2:2" ht="15" customHeight="1" x14ac:dyDescent="0.25">
      <c r="B4104" s="53"/>
    </row>
    <row r="4105" spans="2:2" ht="15" customHeight="1" x14ac:dyDescent="0.25">
      <c r="B4105" s="53"/>
    </row>
    <row r="4106" spans="2:2" ht="15" customHeight="1" x14ac:dyDescent="0.25">
      <c r="B4106" s="53"/>
    </row>
    <row r="4107" spans="2:2" ht="15" customHeight="1" x14ac:dyDescent="0.25">
      <c r="B4107" s="53"/>
    </row>
    <row r="4108" spans="2:2" ht="15" customHeight="1" x14ac:dyDescent="0.25">
      <c r="B4108" s="53"/>
    </row>
    <row r="4109" spans="2:2" ht="15" customHeight="1" x14ac:dyDescent="0.25">
      <c r="B4109" s="53"/>
    </row>
    <row r="4110" spans="2:2" ht="15" customHeight="1" x14ac:dyDescent="0.25">
      <c r="B4110" s="53"/>
    </row>
    <row r="4111" spans="2:2" ht="15" customHeight="1" x14ac:dyDescent="0.25">
      <c r="B4111" s="53"/>
    </row>
    <row r="4112" spans="2:2" ht="15" customHeight="1" x14ac:dyDescent="0.25">
      <c r="B4112" s="53"/>
    </row>
    <row r="4113" spans="2:2" ht="15" customHeight="1" x14ac:dyDescent="0.25">
      <c r="B4113" s="53"/>
    </row>
    <row r="4114" spans="2:2" ht="15" customHeight="1" x14ac:dyDescent="0.25">
      <c r="B4114" s="53"/>
    </row>
    <row r="4115" spans="2:2" ht="15" customHeight="1" x14ac:dyDescent="0.25">
      <c r="B4115" s="53"/>
    </row>
    <row r="4116" spans="2:2" ht="15" customHeight="1" x14ac:dyDescent="0.25">
      <c r="B4116" s="53"/>
    </row>
    <row r="4117" spans="2:2" ht="15" customHeight="1" x14ac:dyDescent="0.25">
      <c r="B4117" s="53"/>
    </row>
    <row r="4118" spans="2:2" ht="15" customHeight="1" x14ac:dyDescent="0.25">
      <c r="B4118" s="53"/>
    </row>
    <row r="4119" spans="2:2" ht="15" customHeight="1" x14ac:dyDescent="0.25">
      <c r="B4119" s="53"/>
    </row>
    <row r="4120" spans="2:2" ht="15" customHeight="1" x14ac:dyDescent="0.25">
      <c r="B4120" s="53"/>
    </row>
    <row r="4121" spans="2:2" ht="15" customHeight="1" x14ac:dyDescent="0.25">
      <c r="B4121" s="53"/>
    </row>
    <row r="4122" spans="2:2" ht="15" customHeight="1" x14ac:dyDescent="0.25">
      <c r="B4122" s="53"/>
    </row>
    <row r="4123" spans="2:2" ht="15" customHeight="1" x14ac:dyDescent="0.25">
      <c r="B4123" s="53"/>
    </row>
    <row r="4124" spans="2:2" ht="15" customHeight="1" x14ac:dyDescent="0.25">
      <c r="B4124" s="53"/>
    </row>
    <row r="4125" spans="2:2" ht="15" customHeight="1" x14ac:dyDescent="0.25">
      <c r="B4125" s="53"/>
    </row>
    <row r="4126" spans="2:2" ht="15" customHeight="1" x14ac:dyDescent="0.25">
      <c r="B4126" s="53"/>
    </row>
    <row r="4127" spans="2:2" ht="15" customHeight="1" x14ac:dyDescent="0.25">
      <c r="B4127" s="53"/>
    </row>
    <row r="4128" spans="2:2" ht="15" customHeight="1" x14ac:dyDescent="0.25">
      <c r="B4128" s="53"/>
    </row>
    <row r="4129" spans="2:2" ht="15" customHeight="1" x14ac:dyDescent="0.25">
      <c r="B4129" s="53"/>
    </row>
    <row r="4130" spans="2:2" ht="15" customHeight="1" x14ac:dyDescent="0.25">
      <c r="B4130" s="53"/>
    </row>
    <row r="4131" spans="2:2" ht="15" customHeight="1" x14ac:dyDescent="0.25">
      <c r="B4131" s="53"/>
    </row>
    <row r="4132" spans="2:2" ht="15" customHeight="1" x14ac:dyDescent="0.25">
      <c r="B4132" s="53"/>
    </row>
    <row r="4133" spans="2:2" ht="15" customHeight="1" x14ac:dyDescent="0.25">
      <c r="B4133" s="53"/>
    </row>
    <row r="4134" spans="2:2" ht="15" customHeight="1" x14ac:dyDescent="0.25">
      <c r="B4134" s="53"/>
    </row>
    <row r="4135" spans="2:2" ht="15" customHeight="1" x14ac:dyDescent="0.25">
      <c r="B4135" s="53"/>
    </row>
    <row r="4136" spans="2:2" ht="15" customHeight="1" x14ac:dyDescent="0.25">
      <c r="B4136" s="53"/>
    </row>
    <row r="4137" spans="2:2" ht="15" customHeight="1" x14ac:dyDescent="0.25">
      <c r="B4137" s="53"/>
    </row>
    <row r="4138" spans="2:2" ht="15" customHeight="1" x14ac:dyDescent="0.25">
      <c r="B4138" s="53"/>
    </row>
    <row r="4139" spans="2:2" ht="15" customHeight="1" x14ac:dyDescent="0.25">
      <c r="B4139" s="53"/>
    </row>
    <row r="4140" spans="2:2" ht="15" customHeight="1" x14ac:dyDescent="0.25">
      <c r="B4140" s="53"/>
    </row>
    <row r="4141" spans="2:2" ht="15" customHeight="1" x14ac:dyDescent="0.25">
      <c r="B4141" s="53"/>
    </row>
    <row r="4142" spans="2:2" ht="15" customHeight="1" x14ac:dyDescent="0.25">
      <c r="B4142" s="53"/>
    </row>
    <row r="4143" spans="2:2" ht="15" customHeight="1" x14ac:dyDescent="0.25">
      <c r="B4143" s="53"/>
    </row>
    <row r="4144" spans="2:2" ht="15" customHeight="1" x14ac:dyDescent="0.25">
      <c r="B4144" s="53"/>
    </row>
    <row r="4145" spans="2:2" ht="15" customHeight="1" x14ac:dyDescent="0.25">
      <c r="B4145" s="53"/>
    </row>
    <row r="4146" spans="2:2" ht="15" customHeight="1" x14ac:dyDescent="0.25">
      <c r="B4146" s="53"/>
    </row>
    <row r="4147" spans="2:2" ht="15" customHeight="1" x14ac:dyDescent="0.25">
      <c r="B4147" s="53"/>
    </row>
    <row r="4148" spans="2:2" ht="15" customHeight="1" x14ac:dyDescent="0.25">
      <c r="B4148" s="53"/>
    </row>
    <row r="4149" spans="2:2" ht="15" customHeight="1" x14ac:dyDescent="0.25">
      <c r="B4149" s="53"/>
    </row>
    <row r="4150" spans="2:2" ht="15" customHeight="1" x14ac:dyDescent="0.25">
      <c r="B4150" s="53"/>
    </row>
    <row r="4151" spans="2:2" ht="15" customHeight="1" x14ac:dyDescent="0.25">
      <c r="B4151" s="53"/>
    </row>
    <row r="4152" spans="2:2" ht="15" customHeight="1" x14ac:dyDescent="0.25">
      <c r="B4152" s="53"/>
    </row>
    <row r="4153" spans="2:2" ht="15" customHeight="1" x14ac:dyDescent="0.25">
      <c r="B4153" s="53"/>
    </row>
    <row r="4154" spans="2:2" ht="15" customHeight="1" x14ac:dyDescent="0.25">
      <c r="B4154" s="53"/>
    </row>
    <row r="4155" spans="2:2" ht="15" customHeight="1" x14ac:dyDescent="0.25">
      <c r="B4155" s="53"/>
    </row>
    <row r="4156" spans="2:2" ht="15" customHeight="1" x14ac:dyDescent="0.25">
      <c r="B4156" s="53"/>
    </row>
    <row r="4157" spans="2:2" ht="15" customHeight="1" x14ac:dyDescent="0.25">
      <c r="B4157" s="53"/>
    </row>
    <row r="4158" spans="2:2" ht="15" customHeight="1" x14ac:dyDescent="0.25">
      <c r="B4158" s="53"/>
    </row>
    <row r="4159" spans="2:2" ht="15" customHeight="1" x14ac:dyDescent="0.25">
      <c r="B4159" s="53"/>
    </row>
    <row r="4160" spans="2:2" ht="15" customHeight="1" x14ac:dyDescent="0.25">
      <c r="B4160" s="53"/>
    </row>
    <row r="4161" spans="2:2" ht="15" customHeight="1" x14ac:dyDescent="0.25">
      <c r="B4161" s="53"/>
    </row>
    <row r="4162" spans="2:2" ht="15" customHeight="1" x14ac:dyDescent="0.25">
      <c r="B4162" s="53"/>
    </row>
    <row r="4163" spans="2:2" ht="15" customHeight="1" x14ac:dyDescent="0.25">
      <c r="B4163" s="53"/>
    </row>
    <row r="4164" spans="2:2" ht="15" customHeight="1" x14ac:dyDescent="0.25">
      <c r="B4164" s="53"/>
    </row>
    <row r="4165" spans="2:2" ht="15" customHeight="1" x14ac:dyDescent="0.25">
      <c r="B4165" s="53"/>
    </row>
    <row r="4166" spans="2:2" ht="15" customHeight="1" x14ac:dyDescent="0.25">
      <c r="B4166" s="53"/>
    </row>
    <row r="4167" spans="2:2" ht="15" customHeight="1" x14ac:dyDescent="0.25">
      <c r="B4167" s="53"/>
    </row>
    <row r="4168" spans="2:2" ht="15" customHeight="1" x14ac:dyDescent="0.25">
      <c r="B4168" s="53"/>
    </row>
    <row r="4169" spans="2:2" ht="15" customHeight="1" x14ac:dyDescent="0.25">
      <c r="B4169" s="53"/>
    </row>
    <row r="4170" spans="2:2" ht="15" customHeight="1" x14ac:dyDescent="0.25">
      <c r="B4170" s="53"/>
    </row>
    <row r="4171" spans="2:2" ht="15" customHeight="1" x14ac:dyDescent="0.25">
      <c r="B4171" s="53"/>
    </row>
    <row r="4172" spans="2:2" ht="15" customHeight="1" x14ac:dyDescent="0.25">
      <c r="B4172" s="53"/>
    </row>
    <row r="4173" spans="2:2" ht="15" customHeight="1" x14ac:dyDescent="0.25">
      <c r="B4173" s="53"/>
    </row>
    <row r="4174" spans="2:2" ht="15" customHeight="1" x14ac:dyDescent="0.25">
      <c r="B4174" s="53"/>
    </row>
    <row r="4175" spans="2:2" ht="15" customHeight="1" x14ac:dyDescent="0.25">
      <c r="B4175" s="53"/>
    </row>
    <row r="4176" spans="2:2" ht="15" customHeight="1" x14ac:dyDescent="0.25">
      <c r="B4176" s="53"/>
    </row>
    <row r="4177" spans="2:2" ht="15" customHeight="1" x14ac:dyDescent="0.25">
      <c r="B4177" s="53"/>
    </row>
    <row r="4178" spans="2:2" ht="15" customHeight="1" x14ac:dyDescent="0.25">
      <c r="B4178" s="53"/>
    </row>
    <row r="4179" spans="2:2" ht="15" customHeight="1" x14ac:dyDescent="0.25">
      <c r="B4179" s="53"/>
    </row>
    <row r="4180" spans="2:2" ht="15" customHeight="1" x14ac:dyDescent="0.25">
      <c r="B4180" s="53"/>
    </row>
    <row r="4181" spans="2:2" ht="15" customHeight="1" x14ac:dyDescent="0.25">
      <c r="B4181" s="53"/>
    </row>
    <row r="4182" spans="2:2" ht="15" customHeight="1" x14ac:dyDescent="0.25">
      <c r="B4182" s="53"/>
    </row>
    <row r="4183" spans="2:2" ht="15" customHeight="1" x14ac:dyDescent="0.25">
      <c r="B4183" s="53"/>
    </row>
    <row r="4184" spans="2:2" ht="15" customHeight="1" x14ac:dyDescent="0.25">
      <c r="B4184" s="53"/>
    </row>
    <row r="4185" spans="2:2" ht="15" customHeight="1" x14ac:dyDescent="0.25">
      <c r="B4185" s="53"/>
    </row>
    <row r="4186" spans="2:2" ht="15" customHeight="1" x14ac:dyDescent="0.25">
      <c r="B4186" s="53"/>
    </row>
    <row r="4187" spans="2:2" ht="15" customHeight="1" x14ac:dyDescent="0.25">
      <c r="B4187" s="53"/>
    </row>
    <row r="4188" spans="2:2" ht="15" customHeight="1" x14ac:dyDescent="0.25">
      <c r="B4188" s="53"/>
    </row>
    <row r="4189" spans="2:2" ht="15" customHeight="1" x14ac:dyDescent="0.25">
      <c r="B4189" s="53"/>
    </row>
    <row r="4190" spans="2:2" ht="15" customHeight="1" x14ac:dyDescent="0.25">
      <c r="B4190" s="53"/>
    </row>
    <row r="4191" spans="2:2" ht="15" customHeight="1" x14ac:dyDescent="0.25">
      <c r="B4191" s="53"/>
    </row>
    <row r="4192" spans="2:2" ht="15" customHeight="1" x14ac:dyDescent="0.25">
      <c r="B4192" s="53"/>
    </row>
    <row r="4193" spans="2:2" ht="15" customHeight="1" x14ac:dyDescent="0.25">
      <c r="B4193" s="53"/>
    </row>
    <row r="4194" spans="2:2" ht="15" customHeight="1" x14ac:dyDescent="0.25">
      <c r="B4194" s="53"/>
    </row>
    <row r="4195" spans="2:2" ht="15" customHeight="1" x14ac:dyDescent="0.25">
      <c r="B4195" s="53"/>
    </row>
    <row r="4196" spans="2:2" ht="15" customHeight="1" x14ac:dyDescent="0.25">
      <c r="B4196" s="53"/>
    </row>
    <row r="4197" spans="2:2" ht="15" customHeight="1" x14ac:dyDescent="0.25">
      <c r="B4197" s="53"/>
    </row>
    <row r="4198" spans="2:2" ht="15" customHeight="1" x14ac:dyDescent="0.25">
      <c r="B4198" s="53"/>
    </row>
    <row r="4199" spans="2:2" ht="15" customHeight="1" x14ac:dyDescent="0.25">
      <c r="B4199" s="53"/>
    </row>
    <row r="4200" spans="2:2" ht="15" customHeight="1" x14ac:dyDescent="0.25">
      <c r="B4200" s="53"/>
    </row>
    <row r="4201" spans="2:2" ht="15" customHeight="1" x14ac:dyDescent="0.25">
      <c r="B4201" s="53"/>
    </row>
    <row r="4202" spans="2:2" ht="15" customHeight="1" x14ac:dyDescent="0.25">
      <c r="B4202" s="53"/>
    </row>
    <row r="4203" spans="2:2" ht="15" customHeight="1" x14ac:dyDescent="0.25">
      <c r="B4203" s="53"/>
    </row>
    <row r="4204" spans="2:2" ht="15" customHeight="1" x14ac:dyDescent="0.25">
      <c r="B4204" s="53"/>
    </row>
    <row r="4205" spans="2:2" ht="15" customHeight="1" x14ac:dyDescent="0.25">
      <c r="B4205" s="53"/>
    </row>
    <row r="4206" spans="2:2" ht="15" customHeight="1" x14ac:dyDescent="0.25">
      <c r="B4206" s="53"/>
    </row>
    <row r="4207" spans="2:2" ht="15" customHeight="1" x14ac:dyDescent="0.25">
      <c r="B4207" s="53"/>
    </row>
    <row r="4208" spans="2:2" ht="15" customHeight="1" x14ac:dyDescent="0.25">
      <c r="B4208" s="53"/>
    </row>
    <row r="4209" spans="2:2" ht="15" customHeight="1" x14ac:dyDescent="0.25">
      <c r="B4209" s="53"/>
    </row>
    <row r="4210" spans="2:2" ht="15" customHeight="1" x14ac:dyDescent="0.25">
      <c r="B4210" s="53"/>
    </row>
    <row r="4211" spans="2:2" ht="15" customHeight="1" x14ac:dyDescent="0.25">
      <c r="B4211" s="53"/>
    </row>
    <row r="4212" spans="2:2" ht="15" customHeight="1" x14ac:dyDescent="0.25">
      <c r="B4212" s="53"/>
    </row>
    <row r="4213" spans="2:2" ht="15" customHeight="1" x14ac:dyDescent="0.25">
      <c r="B4213" s="53"/>
    </row>
    <row r="4214" spans="2:2" ht="15" customHeight="1" x14ac:dyDescent="0.25">
      <c r="B4214" s="53"/>
    </row>
    <row r="4215" spans="2:2" ht="15" customHeight="1" x14ac:dyDescent="0.25">
      <c r="B4215" s="53"/>
    </row>
    <row r="4216" spans="2:2" ht="15" customHeight="1" x14ac:dyDescent="0.25">
      <c r="B4216" s="53"/>
    </row>
    <row r="4217" spans="2:2" ht="15" customHeight="1" x14ac:dyDescent="0.25">
      <c r="B4217" s="53"/>
    </row>
    <row r="4218" spans="2:2" ht="15" customHeight="1" x14ac:dyDescent="0.25">
      <c r="B4218" s="53"/>
    </row>
    <row r="4219" spans="2:2" ht="15" customHeight="1" x14ac:dyDescent="0.25">
      <c r="B4219" s="53"/>
    </row>
    <row r="4220" spans="2:2" ht="15" customHeight="1" x14ac:dyDescent="0.25">
      <c r="B4220" s="53"/>
    </row>
    <row r="4221" spans="2:2" ht="15" customHeight="1" x14ac:dyDescent="0.25">
      <c r="B4221" s="53"/>
    </row>
    <row r="4222" spans="2:2" ht="15" customHeight="1" x14ac:dyDescent="0.25">
      <c r="B4222" s="53"/>
    </row>
    <row r="4223" spans="2:2" ht="15" customHeight="1" x14ac:dyDescent="0.25">
      <c r="B4223" s="53"/>
    </row>
    <row r="4224" spans="2:2" ht="15" customHeight="1" x14ac:dyDescent="0.25">
      <c r="B4224" s="53"/>
    </row>
    <row r="4225" spans="2:2" ht="15" customHeight="1" x14ac:dyDescent="0.25">
      <c r="B4225" s="53"/>
    </row>
    <row r="4226" spans="2:2" ht="15" customHeight="1" x14ac:dyDescent="0.25">
      <c r="B4226" s="53"/>
    </row>
    <row r="4227" spans="2:2" ht="15" customHeight="1" x14ac:dyDescent="0.25">
      <c r="B4227" s="53"/>
    </row>
    <row r="4228" spans="2:2" ht="15" customHeight="1" x14ac:dyDescent="0.25">
      <c r="B4228" s="53"/>
    </row>
    <row r="4229" spans="2:2" ht="15" customHeight="1" x14ac:dyDescent="0.25">
      <c r="B4229" s="53"/>
    </row>
    <row r="4230" spans="2:2" ht="15" customHeight="1" x14ac:dyDescent="0.25">
      <c r="B4230" s="53"/>
    </row>
    <row r="4231" spans="2:2" ht="15" customHeight="1" x14ac:dyDescent="0.25">
      <c r="B4231" s="53"/>
    </row>
    <row r="4232" spans="2:2" ht="15" customHeight="1" x14ac:dyDescent="0.25">
      <c r="B4232" s="53"/>
    </row>
    <row r="4233" spans="2:2" ht="15" customHeight="1" x14ac:dyDescent="0.25">
      <c r="B4233" s="53"/>
    </row>
    <row r="4234" spans="2:2" ht="15" customHeight="1" x14ac:dyDescent="0.25">
      <c r="B4234" s="53"/>
    </row>
    <row r="4235" spans="2:2" ht="15" customHeight="1" x14ac:dyDescent="0.25">
      <c r="B4235" s="53"/>
    </row>
    <row r="4236" spans="2:2" ht="15" customHeight="1" x14ac:dyDescent="0.25">
      <c r="B4236" s="53"/>
    </row>
    <row r="4237" spans="2:2" ht="15" customHeight="1" x14ac:dyDescent="0.25">
      <c r="B4237" s="53"/>
    </row>
    <row r="4238" spans="2:2" ht="15" customHeight="1" x14ac:dyDescent="0.25">
      <c r="B4238" s="53"/>
    </row>
    <row r="4239" spans="2:2" ht="15" customHeight="1" x14ac:dyDescent="0.25">
      <c r="B4239" s="53"/>
    </row>
    <row r="4240" spans="2:2" ht="15" customHeight="1" x14ac:dyDescent="0.25">
      <c r="B4240" s="53"/>
    </row>
    <row r="4241" spans="2:2" ht="15" customHeight="1" x14ac:dyDescent="0.25">
      <c r="B4241" s="53"/>
    </row>
    <row r="4242" spans="2:2" ht="15" customHeight="1" x14ac:dyDescent="0.25">
      <c r="B4242" s="53"/>
    </row>
    <row r="4243" spans="2:2" ht="15" customHeight="1" x14ac:dyDescent="0.25">
      <c r="B4243" s="53"/>
    </row>
    <row r="4244" spans="2:2" ht="15" customHeight="1" x14ac:dyDescent="0.25">
      <c r="B4244" s="53"/>
    </row>
    <row r="4245" spans="2:2" ht="15" customHeight="1" x14ac:dyDescent="0.25">
      <c r="B4245" s="53"/>
    </row>
    <row r="4246" spans="2:2" ht="15" customHeight="1" x14ac:dyDescent="0.25">
      <c r="B4246" s="53"/>
    </row>
    <row r="4247" spans="2:2" ht="15" customHeight="1" x14ac:dyDescent="0.25">
      <c r="B4247" s="53"/>
    </row>
    <row r="4248" spans="2:2" ht="15" customHeight="1" x14ac:dyDescent="0.25">
      <c r="B4248" s="53"/>
    </row>
    <row r="4249" spans="2:2" ht="15" customHeight="1" x14ac:dyDescent="0.25">
      <c r="B4249" s="53"/>
    </row>
    <row r="4250" spans="2:2" ht="15" customHeight="1" x14ac:dyDescent="0.25">
      <c r="B4250" s="53"/>
    </row>
    <row r="4251" spans="2:2" ht="15" customHeight="1" x14ac:dyDescent="0.25">
      <c r="B4251" s="53"/>
    </row>
    <row r="4252" spans="2:2" ht="15" customHeight="1" x14ac:dyDescent="0.25">
      <c r="B4252" s="53"/>
    </row>
    <row r="4253" spans="2:2" ht="15" customHeight="1" x14ac:dyDescent="0.25">
      <c r="B4253" s="53"/>
    </row>
    <row r="4254" spans="2:2" ht="15" customHeight="1" x14ac:dyDescent="0.25">
      <c r="B4254" s="53"/>
    </row>
    <row r="4255" spans="2:2" ht="15" customHeight="1" x14ac:dyDescent="0.25">
      <c r="B4255" s="53"/>
    </row>
    <row r="4256" spans="2:2" ht="15" customHeight="1" x14ac:dyDescent="0.25">
      <c r="B4256" s="53"/>
    </row>
    <row r="4257" spans="2:2" ht="15" customHeight="1" x14ac:dyDescent="0.25">
      <c r="B4257" s="53"/>
    </row>
    <row r="4258" spans="2:2" ht="15" customHeight="1" x14ac:dyDescent="0.25">
      <c r="B4258" s="53"/>
    </row>
    <row r="4259" spans="2:2" ht="15" customHeight="1" x14ac:dyDescent="0.25">
      <c r="B4259" s="53"/>
    </row>
    <row r="4260" spans="2:2" ht="15" customHeight="1" x14ac:dyDescent="0.25">
      <c r="B4260" s="53"/>
    </row>
    <row r="4261" spans="2:2" ht="15" customHeight="1" x14ac:dyDescent="0.25">
      <c r="B4261" s="53"/>
    </row>
    <row r="4262" spans="2:2" ht="15" customHeight="1" x14ac:dyDescent="0.25">
      <c r="B4262" s="53"/>
    </row>
    <row r="4263" spans="2:2" ht="15" customHeight="1" x14ac:dyDescent="0.25">
      <c r="B4263" s="53"/>
    </row>
    <row r="4264" spans="2:2" ht="15" customHeight="1" x14ac:dyDescent="0.25">
      <c r="B4264" s="53"/>
    </row>
    <row r="4265" spans="2:2" ht="15" customHeight="1" x14ac:dyDescent="0.25">
      <c r="B4265" s="53"/>
    </row>
    <row r="4266" spans="2:2" ht="15" customHeight="1" x14ac:dyDescent="0.25">
      <c r="B4266" s="53"/>
    </row>
    <row r="4267" spans="2:2" ht="15" customHeight="1" x14ac:dyDescent="0.25">
      <c r="B4267" s="53"/>
    </row>
    <row r="4268" spans="2:2" ht="15" customHeight="1" x14ac:dyDescent="0.25">
      <c r="B4268" s="53"/>
    </row>
    <row r="4269" spans="2:2" ht="15" customHeight="1" x14ac:dyDescent="0.25">
      <c r="B4269" s="53"/>
    </row>
    <row r="4270" spans="2:2" ht="15" customHeight="1" x14ac:dyDescent="0.25">
      <c r="B4270" s="53"/>
    </row>
    <row r="4271" spans="2:2" ht="15" customHeight="1" x14ac:dyDescent="0.25">
      <c r="B4271" s="53"/>
    </row>
    <row r="4272" spans="2:2" ht="15" customHeight="1" x14ac:dyDescent="0.25">
      <c r="B4272" s="53"/>
    </row>
    <row r="4273" spans="2:2" ht="15" customHeight="1" x14ac:dyDescent="0.25">
      <c r="B4273" s="53"/>
    </row>
    <row r="4274" spans="2:2" ht="15" customHeight="1" x14ac:dyDescent="0.25">
      <c r="B4274" s="53"/>
    </row>
    <row r="4275" spans="2:2" ht="15" customHeight="1" x14ac:dyDescent="0.25">
      <c r="B4275" s="53"/>
    </row>
    <row r="4276" spans="2:2" ht="15" customHeight="1" x14ac:dyDescent="0.25">
      <c r="B4276" s="53"/>
    </row>
    <row r="4277" spans="2:2" ht="15" customHeight="1" x14ac:dyDescent="0.25">
      <c r="B4277" s="53"/>
    </row>
    <row r="4278" spans="2:2" ht="15" customHeight="1" x14ac:dyDescent="0.25">
      <c r="B4278" s="53"/>
    </row>
    <row r="4279" spans="2:2" ht="15" customHeight="1" x14ac:dyDescent="0.25">
      <c r="B4279" s="53"/>
    </row>
    <row r="4280" spans="2:2" ht="15" customHeight="1" x14ac:dyDescent="0.25">
      <c r="B4280" s="53"/>
    </row>
    <row r="4281" spans="2:2" ht="15" customHeight="1" x14ac:dyDescent="0.25">
      <c r="B4281" s="53"/>
    </row>
    <row r="4282" spans="2:2" ht="15" customHeight="1" x14ac:dyDescent="0.25">
      <c r="B4282" s="53"/>
    </row>
    <row r="4283" spans="2:2" ht="15" customHeight="1" x14ac:dyDescent="0.25">
      <c r="B4283" s="53"/>
    </row>
    <row r="4284" spans="2:2" ht="15" customHeight="1" x14ac:dyDescent="0.25">
      <c r="B4284" s="53"/>
    </row>
    <row r="4285" spans="2:2" ht="15" customHeight="1" x14ac:dyDescent="0.25">
      <c r="B4285" s="53"/>
    </row>
    <row r="4286" spans="2:2" ht="15" customHeight="1" x14ac:dyDescent="0.25">
      <c r="B4286" s="53"/>
    </row>
    <row r="4287" spans="2:2" ht="15" customHeight="1" x14ac:dyDescent="0.25">
      <c r="B4287" s="53"/>
    </row>
    <row r="4288" spans="2:2" ht="15" customHeight="1" x14ac:dyDescent="0.25">
      <c r="B4288" s="53"/>
    </row>
    <row r="4289" spans="2:2" ht="15" customHeight="1" x14ac:dyDescent="0.25">
      <c r="B4289" s="53"/>
    </row>
    <row r="4290" spans="2:2" ht="15" customHeight="1" x14ac:dyDescent="0.25">
      <c r="B4290" s="53"/>
    </row>
    <row r="4291" spans="2:2" ht="15" customHeight="1" x14ac:dyDescent="0.25">
      <c r="B4291" s="53"/>
    </row>
    <row r="4292" spans="2:2" ht="15" customHeight="1" x14ac:dyDescent="0.25">
      <c r="B4292" s="53"/>
    </row>
    <row r="4293" spans="2:2" ht="15" customHeight="1" x14ac:dyDescent="0.25">
      <c r="B4293" s="53"/>
    </row>
    <row r="4294" spans="2:2" ht="15" customHeight="1" x14ac:dyDescent="0.25">
      <c r="B4294" s="53"/>
    </row>
    <row r="4295" spans="2:2" ht="15" customHeight="1" x14ac:dyDescent="0.25">
      <c r="B4295" s="53"/>
    </row>
    <row r="4296" spans="2:2" ht="15" customHeight="1" x14ac:dyDescent="0.25">
      <c r="B4296" s="53"/>
    </row>
    <row r="4297" spans="2:2" ht="15" customHeight="1" x14ac:dyDescent="0.25">
      <c r="B4297" s="53"/>
    </row>
    <row r="4298" spans="2:2" ht="15" customHeight="1" x14ac:dyDescent="0.25">
      <c r="B4298" s="53"/>
    </row>
    <row r="4299" spans="2:2" ht="15" customHeight="1" x14ac:dyDescent="0.25">
      <c r="B4299" s="53"/>
    </row>
    <row r="4300" spans="2:2" ht="15" customHeight="1" x14ac:dyDescent="0.25">
      <c r="B4300" s="53"/>
    </row>
    <row r="4301" spans="2:2" ht="15" customHeight="1" x14ac:dyDescent="0.25">
      <c r="B4301" s="53"/>
    </row>
    <row r="4302" spans="2:2" ht="15" customHeight="1" x14ac:dyDescent="0.25">
      <c r="B4302" s="53"/>
    </row>
    <row r="4303" spans="2:2" ht="15" customHeight="1" x14ac:dyDescent="0.25">
      <c r="B4303" s="53"/>
    </row>
    <row r="4304" spans="2:2" ht="15" customHeight="1" x14ac:dyDescent="0.25">
      <c r="B4304" s="53"/>
    </row>
    <row r="4305" spans="2:2" ht="15" customHeight="1" x14ac:dyDescent="0.25">
      <c r="B4305" s="53"/>
    </row>
    <row r="4306" spans="2:2" ht="15" customHeight="1" x14ac:dyDescent="0.25">
      <c r="B4306" s="53"/>
    </row>
    <row r="4307" spans="2:2" ht="15" customHeight="1" x14ac:dyDescent="0.25">
      <c r="B4307" s="53"/>
    </row>
    <row r="4308" spans="2:2" ht="15" customHeight="1" x14ac:dyDescent="0.25">
      <c r="B4308" s="53"/>
    </row>
    <row r="4309" spans="2:2" ht="15" customHeight="1" x14ac:dyDescent="0.25">
      <c r="B4309" s="53"/>
    </row>
    <row r="4310" spans="2:2" ht="15" customHeight="1" x14ac:dyDescent="0.25">
      <c r="B4310" s="53"/>
    </row>
    <row r="4311" spans="2:2" ht="15" customHeight="1" x14ac:dyDescent="0.25">
      <c r="B4311" s="53"/>
    </row>
    <row r="4312" spans="2:2" ht="15" customHeight="1" x14ac:dyDescent="0.25">
      <c r="B4312" s="53"/>
    </row>
    <row r="4313" spans="2:2" ht="15" customHeight="1" x14ac:dyDescent="0.25">
      <c r="B4313" s="53"/>
    </row>
    <row r="4314" spans="2:2" ht="15" customHeight="1" x14ac:dyDescent="0.25">
      <c r="B4314" s="53"/>
    </row>
    <row r="4315" spans="2:2" ht="15" customHeight="1" x14ac:dyDescent="0.25">
      <c r="B4315" s="53"/>
    </row>
    <row r="4316" spans="2:2" ht="15" customHeight="1" x14ac:dyDescent="0.25">
      <c r="B4316" s="53"/>
    </row>
    <row r="4317" spans="2:2" ht="15" customHeight="1" x14ac:dyDescent="0.25">
      <c r="B4317" s="53"/>
    </row>
    <row r="4318" spans="2:2" ht="15" customHeight="1" x14ac:dyDescent="0.25">
      <c r="B4318" s="53"/>
    </row>
    <row r="4319" spans="2:2" ht="15" customHeight="1" x14ac:dyDescent="0.25">
      <c r="B4319" s="53"/>
    </row>
    <row r="4320" spans="2:2" ht="15" customHeight="1" x14ac:dyDescent="0.25">
      <c r="B4320" s="53"/>
    </row>
    <row r="4321" spans="2:2" ht="15" customHeight="1" x14ac:dyDescent="0.25">
      <c r="B4321" s="53"/>
    </row>
    <row r="4322" spans="2:2" ht="15" customHeight="1" x14ac:dyDescent="0.25">
      <c r="B4322" s="53"/>
    </row>
    <row r="4323" spans="2:2" ht="15" customHeight="1" x14ac:dyDescent="0.25">
      <c r="B4323" s="53"/>
    </row>
    <row r="4324" spans="2:2" ht="15" customHeight="1" x14ac:dyDescent="0.25">
      <c r="B4324" s="53"/>
    </row>
    <row r="4325" spans="2:2" ht="15" customHeight="1" x14ac:dyDescent="0.25">
      <c r="B4325" s="53"/>
    </row>
    <row r="4326" spans="2:2" ht="15" customHeight="1" x14ac:dyDescent="0.25">
      <c r="B4326" s="53"/>
    </row>
    <row r="4327" spans="2:2" ht="15" customHeight="1" x14ac:dyDescent="0.25">
      <c r="B4327" s="53"/>
    </row>
    <row r="4328" spans="2:2" ht="15" customHeight="1" x14ac:dyDescent="0.25">
      <c r="B4328" s="53"/>
    </row>
    <row r="4329" spans="2:2" ht="15" customHeight="1" x14ac:dyDescent="0.25">
      <c r="B4329" s="53"/>
    </row>
    <row r="4330" spans="2:2" ht="15" customHeight="1" x14ac:dyDescent="0.25">
      <c r="B4330" s="53"/>
    </row>
    <row r="4331" spans="2:2" ht="15" customHeight="1" x14ac:dyDescent="0.25">
      <c r="B4331" s="53"/>
    </row>
    <row r="4332" spans="2:2" ht="15" customHeight="1" x14ac:dyDescent="0.25">
      <c r="B4332" s="53"/>
    </row>
    <row r="4333" spans="2:2" ht="15" customHeight="1" x14ac:dyDescent="0.25">
      <c r="B4333" s="53"/>
    </row>
    <row r="4334" spans="2:2" ht="15" customHeight="1" x14ac:dyDescent="0.25">
      <c r="B4334" s="53"/>
    </row>
    <row r="4335" spans="2:2" ht="15" customHeight="1" x14ac:dyDescent="0.25">
      <c r="B4335" s="53"/>
    </row>
    <row r="4336" spans="2:2" ht="15" customHeight="1" x14ac:dyDescent="0.25">
      <c r="B4336" s="53"/>
    </row>
    <row r="4337" spans="2:2" ht="15" customHeight="1" x14ac:dyDescent="0.25">
      <c r="B4337" s="53"/>
    </row>
    <row r="4338" spans="2:2" ht="15" customHeight="1" x14ac:dyDescent="0.25">
      <c r="B4338" s="53"/>
    </row>
    <row r="4339" spans="2:2" ht="15" customHeight="1" x14ac:dyDescent="0.25">
      <c r="B4339" s="53"/>
    </row>
    <row r="4340" spans="2:2" ht="15" customHeight="1" x14ac:dyDescent="0.25">
      <c r="B4340" s="53"/>
    </row>
    <row r="4341" spans="2:2" ht="15" customHeight="1" x14ac:dyDescent="0.25">
      <c r="B4341" s="53"/>
    </row>
    <row r="4342" spans="2:2" ht="15" customHeight="1" x14ac:dyDescent="0.25">
      <c r="B4342" s="53"/>
    </row>
    <row r="4343" spans="2:2" ht="15" customHeight="1" x14ac:dyDescent="0.25">
      <c r="B4343" s="53"/>
    </row>
    <row r="4344" spans="2:2" ht="15" customHeight="1" x14ac:dyDescent="0.25">
      <c r="B4344" s="53"/>
    </row>
    <row r="4345" spans="2:2" ht="15" customHeight="1" x14ac:dyDescent="0.25">
      <c r="B4345" s="53"/>
    </row>
    <row r="4346" spans="2:2" ht="15" customHeight="1" x14ac:dyDescent="0.25">
      <c r="B4346" s="53"/>
    </row>
    <row r="4347" spans="2:2" ht="15" customHeight="1" x14ac:dyDescent="0.25">
      <c r="B4347" s="53"/>
    </row>
    <row r="4348" spans="2:2" ht="15" customHeight="1" x14ac:dyDescent="0.25">
      <c r="B4348" s="53"/>
    </row>
    <row r="4349" spans="2:2" ht="15" customHeight="1" x14ac:dyDescent="0.25">
      <c r="B4349" s="53"/>
    </row>
    <row r="4350" spans="2:2" ht="15" customHeight="1" x14ac:dyDescent="0.25">
      <c r="B4350" s="53"/>
    </row>
    <row r="4351" spans="2:2" ht="15" customHeight="1" x14ac:dyDescent="0.25">
      <c r="B4351" s="53"/>
    </row>
    <row r="4352" spans="2:2" ht="15" customHeight="1" x14ac:dyDescent="0.25">
      <c r="B4352" s="53"/>
    </row>
    <row r="4353" spans="2:2" ht="15" customHeight="1" x14ac:dyDescent="0.25">
      <c r="B4353" s="53"/>
    </row>
    <row r="4354" spans="2:2" ht="15" customHeight="1" x14ac:dyDescent="0.25">
      <c r="B4354" s="53"/>
    </row>
    <row r="4355" spans="2:2" ht="15" customHeight="1" x14ac:dyDescent="0.25">
      <c r="B4355" s="53"/>
    </row>
    <row r="4356" spans="2:2" ht="15" customHeight="1" x14ac:dyDescent="0.25">
      <c r="B4356" s="53"/>
    </row>
    <row r="4357" spans="2:2" ht="15" customHeight="1" x14ac:dyDescent="0.25">
      <c r="B4357" s="53"/>
    </row>
    <row r="4358" spans="2:2" ht="15" customHeight="1" x14ac:dyDescent="0.25">
      <c r="B4358" s="53"/>
    </row>
    <row r="4359" spans="2:2" ht="15" customHeight="1" x14ac:dyDescent="0.25">
      <c r="B4359" s="53"/>
    </row>
    <row r="4360" spans="2:2" ht="15" customHeight="1" x14ac:dyDescent="0.25">
      <c r="B4360" s="53"/>
    </row>
    <row r="4361" spans="2:2" ht="15" customHeight="1" x14ac:dyDescent="0.25">
      <c r="B4361" s="53"/>
    </row>
    <row r="4362" spans="2:2" ht="15" customHeight="1" x14ac:dyDescent="0.25">
      <c r="B4362" s="53"/>
    </row>
    <row r="4363" spans="2:2" ht="15" customHeight="1" x14ac:dyDescent="0.25">
      <c r="B4363" s="53"/>
    </row>
    <row r="4364" spans="2:2" ht="15" customHeight="1" x14ac:dyDescent="0.25">
      <c r="B4364" s="53"/>
    </row>
    <row r="4365" spans="2:2" ht="15" customHeight="1" x14ac:dyDescent="0.25">
      <c r="B4365" s="53"/>
    </row>
    <row r="4366" spans="2:2" ht="15" customHeight="1" x14ac:dyDescent="0.25">
      <c r="B4366" s="53"/>
    </row>
    <row r="4367" spans="2:2" ht="15" customHeight="1" x14ac:dyDescent="0.25">
      <c r="B4367" s="53"/>
    </row>
    <row r="4368" spans="2:2" ht="15" customHeight="1" x14ac:dyDescent="0.25">
      <c r="B4368" s="53"/>
    </row>
    <row r="4369" spans="2:2" ht="15" customHeight="1" x14ac:dyDescent="0.25">
      <c r="B4369" s="53"/>
    </row>
    <row r="4370" spans="2:2" ht="15" customHeight="1" x14ac:dyDescent="0.25">
      <c r="B4370" s="53"/>
    </row>
    <row r="4371" spans="2:2" ht="15" customHeight="1" x14ac:dyDescent="0.25">
      <c r="B4371" s="53"/>
    </row>
    <row r="4372" spans="2:2" ht="15" customHeight="1" x14ac:dyDescent="0.25">
      <c r="B4372" s="53"/>
    </row>
    <row r="4373" spans="2:2" ht="15" customHeight="1" x14ac:dyDescent="0.25">
      <c r="B4373" s="53"/>
    </row>
    <row r="4374" spans="2:2" ht="15" customHeight="1" x14ac:dyDescent="0.25">
      <c r="B4374" s="53"/>
    </row>
    <row r="4375" spans="2:2" ht="15" customHeight="1" x14ac:dyDescent="0.25">
      <c r="B4375" s="53"/>
    </row>
    <row r="4376" spans="2:2" ht="15" customHeight="1" x14ac:dyDescent="0.25">
      <c r="B4376" s="53"/>
    </row>
    <row r="4377" spans="2:2" ht="15" customHeight="1" x14ac:dyDescent="0.25">
      <c r="B4377" s="53"/>
    </row>
    <row r="4378" spans="2:2" ht="15" customHeight="1" x14ac:dyDescent="0.25">
      <c r="B4378" s="53"/>
    </row>
    <row r="4379" spans="2:2" ht="15" customHeight="1" x14ac:dyDescent="0.25">
      <c r="B4379" s="53"/>
    </row>
    <row r="4380" spans="2:2" ht="15" customHeight="1" x14ac:dyDescent="0.25">
      <c r="B4380" s="53"/>
    </row>
    <row r="4381" spans="2:2" ht="15" customHeight="1" x14ac:dyDescent="0.25">
      <c r="B4381" s="53"/>
    </row>
    <row r="4382" spans="2:2" ht="15" customHeight="1" x14ac:dyDescent="0.25">
      <c r="B4382" s="53"/>
    </row>
    <row r="4383" spans="2:2" ht="15" customHeight="1" x14ac:dyDescent="0.25">
      <c r="B4383" s="53"/>
    </row>
    <row r="4384" spans="2:2" ht="15" customHeight="1" x14ac:dyDescent="0.25">
      <c r="B4384" s="53"/>
    </row>
    <row r="4385" spans="2:2" ht="15" customHeight="1" x14ac:dyDescent="0.25">
      <c r="B4385" s="53"/>
    </row>
    <row r="4386" spans="2:2" ht="15" customHeight="1" x14ac:dyDescent="0.25">
      <c r="B4386" s="53"/>
    </row>
    <row r="4387" spans="2:2" ht="15" customHeight="1" x14ac:dyDescent="0.25">
      <c r="B4387" s="53"/>
    </row>
    <row r="4388" spans="2:2" ht="15" customHeight="1" x14ac:dyDescent="0.25">
      <c r="B4388" s="53"/>
    </row>
    <row r="4389" spans="2:2" ht="15" customHeight="1" x14ac:dyDescent="0.25">
      <c r="B4389" s="53"/>
    </row>
    <row r="4390" spans="2:2" ht="15" customHeight="1" x14ac:dyDescent="0.25">
      <c r="B4390" s="53"/>
    </row>
    <row r="4391" spans="2:2" ht="15" customHeight="1" x14ac:dyDescent="0.25">
      <c r="B4391" s="53"/>
    </row>
    <row r="4392" spans="2:2" ht="15" customHeight="1" x14ac:dyDescent="0.25">
      <c r="B4392" s="53"/>
    </row>
    <row r="4393" spans="2:2" ht="15" customHeight="1" x14ac:dyDescent="0.25">
      <c r="B4393" s="53"/>
    </row>
    <row r="4394" spans="2:2" ht="15" customHeight="1" x14ac:dyDescent="0.25">
      <c r="B4394" s="53"/>
    </row>
    <row r="4395" spans="2:2" ht="15" customHeight="1" x14ac:dyDescent="0.25">
      <c r="B4395" s="53"/>
    </row>
    <row r="4396" spans="2:2" ht="15" customHeight="1" x14ac:dyDescent="0.25">
      <c r="B4396" s="53"/>
    </row>
    <row r="4397" spans="2:2" ht="15" customHeight="1" x14ac:dyDescent="0.25">
      <c r="B4397" s="53"/>
    </row>
    <row r="4398" spans="2:2" ht="15" customHeight="1" x14ac:dyDescent="0.25">
      <c r="B4398" s="53"/>
    </row>
    <row r="4399" spans="2:2" ht="15" customHeight="1" x14ac:dyDescent="0.25">
      <c r="B4399" s="53"/>
    </row>
    <row r="4400" spans="2:2" ht="15" customHeight="1" x14ac:dyDescent="0.25">
      <c r="B4400" s="53"/>
    </row>
    <row r="4401" spans="2:2" ht="15" customHeight="1" x14ac:dyDescent="0.25">
      <c r="B4401" s="53"/>
    </row>
    <row r="4402" spans="2:2" ht="15" customHeight="1" x14ac:dyDescent="0.25">
      <c r="B4402" s="53"/>
    </row>
    <row r="4403" spans="2:2" ht="15" customHeight="1" x14ac:dyDescent="0.25">
      <c r="B4403" s="53"/>
    </row>
    <row r="4404" spans="2:2" ht="15" customHeight="1" x14ac:dyDescent="0.25">
      <c r="B4404" s="53"/>
    </row>
    <row r="4405" spans="2:2" ht="15" customHeight="1" x14ac:dyDescent="0.25">
      <c r="B4405" s="53"/>
    </row>
    <row r="4406" spans="2:2" ht="15" customHeight="1" x14ac:dyDescent="0.25">
      <c r="B4406" s="53"/>
    </row>
    <row r="4407" spans="2:2" ht="15" customHeight="1" x14ac:dyDescent="0.25">
      <c r="B4407" s="53"/>
    </row>
    <row r="4408" spans="2:2" ht="15" customHeight="1" x14ac:dyDescent="0.25">
      <c r="B4408" s="53"/>
    </row>
    <row r="4409" spans="2:2" ht="15" customHeight="1" x14ac:dyDescent="0.25">
      <c r="B4409" s="53"/>
    </row>
    <row r="4410" spans="2:2" ht="15" customHeight="1" x14ac:dyDescent="0.25">
      <c r="B4410" s="53"/>
    </row>
    <row r="4411" spans="2:2" ht="15" customHeight="1" x14ac:dyDescent="0.25">
      <c r="B4411" s="53"/>
    </row>
    <row r="4412" spans="2:2" ht="15" customHeight="1" x14ac:dyDescent="0.25">
      <c r="B4412" s="53"/>
    </row>
    <row r="4413" spans="2:2" ht="15" customHeight="1" x14ac:dyDescent="0.25">
      <c r="B4413" s="53"/>
    </row>
    <row r="4414" spans="2:2" ht="15" customHeight="1" x14ac:dyDescent="0.25">
      <c r="B4414" s="53"/>
    </row>
    <row r="4415" spans="2:2" ht="15" customHeight="1" x14ac:dyDescent="0.25">
      <c r="B4415" s="53"/>
    </row>
    <row r="4416" spans="2:2" ht="15" customHeight="1" x14ac:dyDescent="0.25">
      <c r="B4416" s="53"/>
    </row>
    <row r="4417" spans="2:2" ht="15" customHeight="1" x14ac:dyDescent="0.25">
      <c r="B4417" s="53"/>
    </row>
    <row r="4418" spans="2:2" ht="15" customHeight="1" x14ac:dyDescent="0.25">
      <c r="B4418" s="53"/>
    </row>
    <row r="4419" spans="2:2" ht="15" customHeight="1" x14ac:dyDescent="0.25">
      <c r="B4419" s="53"/>
    </row>
    <row r="4420" spans="2:2" ht="15" customHeight="1" x14ac:dyDescent="0.25">
      <c r="B4420" s="53"/>
    </row>
    <row r="4421" spans="2:2" ht="15" customHeight="1" x14ac:dyDescent="0.25">
      <c r="B4421" s="53"/>
    </row>
    <row r="4422" spans="2:2" ht="15" customHeight="1" x14ac:dyDescent="0.25">
      <c r="B4422" s="53"/>
    </row>
    <row r="4423" spans="2:2" ht="15" customHeight="1" x14ac:dyDescent="0.25">
      <c r="B4423" s="53"/>
    </row>
    <row r="4424" spans="2:2" ht="15" customHeight="1" x14ac:dyDescent="0.25">
      <c r="B4424" s="53"/>
    </row>
    <row r="4425" spans="2:2" ht="15" customHeight="1" x14ac:dyDescent="0.25">
      <c r="B4425" s="53"/>
    </row>
    <row r="4426" spans="2:2" ht="15" customHeight="1" x14ac:dyDescent="0.25">
      <c r="B4426" s="53"/>
    </row>
    <row r="4427" spans="2:2" ht="15" customHeight="1" x14ac:dyDescent="0.25">
      <c r="B4427" s="53"/>
    </row>
    <row r="4428" spans="2:2" ht="15" customHeight="1" x14ac:dyDescent="0.25">
      <c r="B4428" s="53"/>
    </row>
    <row r="4429" spans="2:2" ht="15" customHeight="1" x14ac:dyDescent="0.25">
      <c r="B4429" s="53"/>
    </row>
    <row r="4430" spans="2:2" ht="15" customHeight="1" x14ac:dyDescent="0.25">
      <c r="B4430" s="53"/>
    </row>
    <row r="4431" spans="2:2" ht="15" customHeight="1" x14ac:dyDescent="0.25">
      <c r="B4431" s="53"/>
    </row>
    <row r="4432" spans="2:2" ht="15" customHeight="1" x14ac:dyDescent="0.25">
      <c r="B4432" s="53"/>
    </row>
    <row r="4433" spans="2:2" ht="15" customHeight="1" x14ac:dyDescent="0.25">
      <c r="B4433" s="53"/>
    </row>
    <row r="4434" spans="2:2" ht="15" customHeight="1" x14ac:dyDescent="0.25">
      <c r="B4434" s="53"/>
    </row>
    <row r="4435" spans="2:2" ht="15" customHeight="1" x14ac:dyDescent="0.25">
      <c r="B4435" s="53"/>
    </row>
    <row r="4436" spans="2:2" ht="15" customHeight="1" x14ac:dyDescent="0.25">
      <c r="B4436" s="53"/>
    </row>
    <row r="4437" spans="2:2" ht="15" customHeight="1" x14ac:dyDescent="0.25">
      <c r="B4437" s="53"/>
    </row>
    <row r="4438" spans="2:2" ht="15" customHeight="1" x14ac:dyDescent="0.25">
      <c r="B4438" s="53"/>
    </row>
    <row r="4439" spans="2:2" ht="15" customHeight="1" x14ac:dyDescent="0.25">
      <c r="B4439" s="53"/>
    </row>
    <row r="4440" spans="2:2" ht="15" customHeight="1" x14ac:dyDescent="0.25">
      <c r="B4440" s="53"/>
    </row>
    <row r="4441" spans="2:2" ht="15" customHeight="1" x14ac:dyDescent="0.25">
      <c r="B4441" s="53"/>
    </row>
    <row r="4442" spans="2:2" ht="15" customHeight="1" x14ac:dyDescent="0.25">
      <c r="B4442" s="53"/>
    </row>
    <row r="4443" spans="2:2" ht="15" customHeight="1" x14ac:dyDescent="0.25">
      <c r="B4443" s="53"/>
    </row>
    <row r="4444" spans="2:2" ht="15" customHeight="1" x14ac:dyDescent="0.25">
      <c r="B4444" s="53"/>
    </row>
    <row r="4445" spans="2:2" ht="15" customHeight="1" x14ac:dyDescent="0.25">
      <c r="B4445" s="53"/>
    </row>
    <row r="4446" spans="2:2" ht="15" customHeight="1" x14ac:dyDescent="0.25">
      <c r="B4446" s="53"/>
    </row>
    <row r="4447" spans="2:2" ht="15" customHeight="1" x14ac:dyDescent="0.25">
      <c r="B4447" s="53"/>
    </row>
    <row r="4448" spans="2:2" ht="15" customHeight="1" x14ac:dyDescent="0.25">
      <c r="B4448" s="53"/>
    </row>
    <row r="4449" spans="2:2" ht="15" customHeight="1" x14ac:dyDescent="0.25">
      <c r="B4449" s="53"/>
    </row>
    <row r="4450" spans="2:2" ht="15" customHeight="1" x14ac:dyDescent="0.25">
      <c r="B4450" s="53"/>
    </row>
    <row r="4451" spans="2:2" ht="15" customHeight="1" x14ac:dyDescent="0.25">
      <c r="B4451" s="53"/>
    </row>
    <row r="4452" spans="2:2" ht="15" customHeight="1" x14ac:dyDescent="0.25">
      <c r="B4452" s="53"/>
    </row>
    <row r="4453" spans="2:2" ht="15" customHeight="1" x14ac:dyDescent="0.25">
      <c r="B4453" s="53"/>
    </row>
    <row r="4454" spans="2:2" ht="15" customHeight="1" x14ac:dyDescent="0.25">
      <c r="B4454" s="53"/>
    </row>
    <row r="4455" spans="2:2" ht="15" customHeight="1" x14ac:dyDescent="0.25">
      <c r="B4455" s="53"/>
    </row>
    <row r="4456" spans="2:2" ht="15" customHeight="1" x14ac:dyDescent="0.25">
      <c r="B4456" s="53"/>
    </row>
    <row r="4457" spans="2:2" ht="15" customHeight="1" x14ac:dyDescent="0.25">
      <c r="B4457" s="53"/>
    </row>
    <row r="4458" spans="2:2" ht="15" customHeight="1" x14ac:dyDescent="0.25">
      <c r="B4458" s="53"/>
    </row>
    <row r="4459" spans="2:2" ht="15" customHeight="1" x14ac:dyDescent="0.25">
      <c r="B4459" s="53"/>
    </row>
    <row r="4460" spans="2:2" ht="15" customHeight="1" x14ac:dyDescent="0.25">
      <c r="B4460" s="53"/>
    </row>
    <row r="4461" spans="2:2" ht="15" customHeight="1" x14ac:dyDescent="0.25">
      <c r="B4461" s="53"/>
    </row>
    <row r="4462" spans="2:2" ht="15" customHeight="1" x14ac:dyDescent="0.25">
      <c r="B4462" s="53"/>
    </row>
    <row r="4463" spans="2:2" ht="15" customHeight="1" x14ac:dyDescent="0.25">
      <c r="B4463" s="53"/>
    </row>
    <row r="4464" spans="2:2" ht="15" customHeight="1" x14ac:dyDescent="0.25">
      <c r="B4464" s="53"/>
    </row>
    <row r="4465" spans="2:2" ht="15" customHeight="1" x14ac:dyDescent="0.25">
      <c r="B4465" s="53"/>
    </row>
    <row r="4466" spans="2:2" ht="15" customHeight="1" x14ac:dyDescent="0.25">
      <c r="B4466" s="53"/>
    </row>
    <row r="4467" spans="2:2" ht="15" customHeight="1" x14ac:dyDescent="0.25">
      <c r="B4467" s="53"/>
    </row>
    <row r="4468" spans="2:2" ht="15" customHeight="1" x14ac:dyDescent="0.25">
      <c r="B4468" s="53"/>
    </row>
    <row r="4469" spans="2:2" ht="15" customHeight="1" x14ac:dyDescent="0.25">
      <c r="B4469" s="53"/>
    </row>
    <row r="4470" spans="2:2" ht="15" customHeight="1" x14ac:dyDescent="0.25">
      <c r="B4470" s="53"/>
    </row>
    <row r="4471" spans="2:2" ht="15" customHeight="1" x14ac:dyDescent="0.25">
      <c r="B4471" s="53"/>
    </row>
    <row r="4472" spans="2:2" ht="15" customHeight="1" x14ac:dyDescent="0.25">
      <c r="B4472" s="53"/>
    </row>
    <row r="4473" spans="2:2" ht="15" customHeight="1" x14ac:dyDescent="0.25">
      <c r="B4473" s="53"/>
    </row>
    <row r="4474" spans="2:2" ht="15" customHeight="1" x14ac:dyDescent="0.25">
      <c r="B4474" s="53"/>
    </row>
    <row r="4475" spans="2:2" ht="15" customHeight="1" x14ac:dyDescent="0.25">
      <c r="B4475" s="53"/>
    </row>
    <row r="4476" spans="2:2" ht="15" customHeight="1" x14ac:dyDescent="0.25">
      <c r="B4476" s="53"/>
    </row>
    <row r="4477" spans="2:2" ht="15" customHeight="1" x14ac:dyDescent="0.25">
      <c r="B4477" s="53"/>
    </row>
    <row r="4478" spans="2:2" ht="15" customHeight="1" x14ac:dyDescent="0.25">
      <c r="B4478" s="53"/>
    </row>
    <row r="4479" spans="2:2" ht="15" customHeight="1" x14ac:dyDescent="0.25">
      <c r="B4479" s="53"/>
    </row>
    <row r="4480" spans="2:2" ht="15" customHeight="1" x14ac:dyDescent="0.25">
      <c r="B4480" s="53"/>
    </row>
    <row r="4481" spans="2:2" ht="15" customHeight="1" x14ac:dyDescent="0.25">
      <c r="B4481" s="53"/>
    </row>
    <row r="4482" spans="2:2" ht="15" customHeight="1" x14ac:dyDescent="0.25">
      <c r="B4482" s="53"/>
    </row>
    <row r="4483" spans="2:2" ht="15" customHeight="1" x14ac:dyDescent="0.25">
      <c r="B4483" s="53"/>
    </row>
    <row r="4484" spans="2:2" ht="15" customHeight="1" x14ac:dyDescent="0.25">
      <c r="B4484" s="53"/>
    </row>
    <row r="4485" spans="2:2" ht="15" customHeight="1" x14ac:dyDescent="0.25">
      <c r="B4485" s="53"/>
    </row>
    <row r="4486" spans="2:2" ht="15" customHeight="1" x14ac:dyDescent="0.25">
      <c r="B4486" s="53"/>
    </row>
    <row r="4487" spans="2:2" ht="15" customHeight="1" x14ac:dyDescent="0.25">
      <c r="B4487" s="53"/>
    </row>
    <row r="4488" spans="2:2" ht="15" customHeight="1" x14ac:dyDescent="0.25">
      <c r="B4488" s="53"/>
    </row>
    <row r="4489" spans="2:2" ht="15" customHeight="1" x14ac:dyDescent="0.25">
      <c r="B4489" s="53"/>
    </row>
    <row r="4490" spans="2:2" ht="15" customHeight="1" x14ac:dyDescent="0.25">
      <c r="B4490" s="53"/>
    </row>
    <row r="4491" spans="2:2" ht="15" customHeight="1" x14ac:dyDescent="0.25">
      <c r="B4491" s="53"/>
    </row>
    <row r="4492" spans="2:2" ht="15" customHeight="1" x14ac:dyDescent="0.25">
      <c r="B4492" s="53"/>
    </row>
    <row r="4493" spans="2:2" ht="15" customHeight="1" x14ac:dyDescent="0.25">
      <c r="B4493" s="53"/>
    </row>
    <row r="4494" spans="2:2" ht="15" customHeight="1" x14ac:dyDescent="0.25">
      <c r="B4494" s="53"/>
    </row>
    <row r="4495" spans="2:2" ht="15" customHeight="1" x14ac:dyDescent="0.25">
      <c r="B4495" s="53"/>
    </row>
    <row r="4496" spans="2:2" ht="15" customHeight="1" x14ac:dyDescent="0.25">
      <c r="B4496" s="53"/>
    </row>
    <row r="4497" spans="2:2" ht="15" customHeight="1" x14ac:dyDescent="0.25">
      <c r="B4497" s="53"/>
    </row>
    <row r="4498" spans="2:2" ht="15" customHeight="1" x14ac:dyDescent="0.25">
      <c r="B4498" s="53"/>
    </row>
    <row r="4499" spans="2:2" ht="15" customHeight="1" x14ac:dyDescent="0.25">
      <c r="B4499" s="53"/>
    </row>
    <row r="4500" spans="2:2" ht="15" customHeight="1" x14ac:dyDescent="0.25">
      <c r="B4500" s="53"/>
    </row>
    <row r="4501" spans="2:2" ht="15" customHeight="1" x14ac:dyDescent="0.25">
      <c r="B4501" s="53"/>
    </row>
    <row r="4502" spans="2:2" ht="15" customHeight="1" x14ac:dyDescent="0.25">
      <c r="B4502" s="53"/>
    </row>
    <row r="4503" spans="2:2" ht="15" customHeight="1" x14ac:dyDescent="0.25">
      <c r="B4503" s="53"/>
    </row>
    <row r="4504" spans="2:2" ht="15" customHeight="1" x14ac:dyDescent="0.25">
      <c r="B4504" s="53"/>
    </row>
    <row r="4505" spans="2:2" ht="15" customHeight="1" x14ac:dyDescent="0.25">
      <c r="B4505" s="53"/>
    </row>
    <row r="4506" spans="2:2" ht="15" customHeight="1" x14ac:dyDescent="0.25">
      <c r="B4506" s="53"/>
    </row>
    <row r="4507" spans="2:2" ht="15" customHeight="1" x14ac:dyDescent="0.25">
      <c r="B4507" s="53"/>
    </row>
    <row r="4508" spans="2:2" ht="15" customHeight="1" x14ac:dyDescent="0.25">
      <c r="B4508" s="53"/>
    </row>
    <row r="4509" spans="2:2" ht="15" customHeight="1" x14ac:dyDescent="0.25">
      <c r="B4509" s="53"/>
    </row>
    <row r="4510" spans="2:2" ht="15" customHeight="1" x14ac:dyDescent="0.25">
      <c r="B4510" s="53"/>
    </row>
    <row r="4511" spans="2:2" ht="15" customHeight="1" x14ac:dyDescent="0.25">
      <c r="B4511" s="53"/>
    </row>
    <row r="4512" spans="2:2" ht="15" customHeight="1" x14ac:dyDescent="0.25">
      <c r="B4512" s="53"/>
    </row>
    <row r="4513" spans="2:2" ht="15" customHeight="1" x14ac:dyDescent="0.25">
      <c r="B4513" s="53"/>
    </row>
    <row r="4514" spans="2:2" ht="15" customHeight="1" x14ac:dyDescent="0.25">
      <c r="B4514" s="53"/>
    </row>
    <row r="4515" spans="2:2" ht="15" customHeight="1" x14ac:dyDescent="0.25">
      <c r="B4515" s="53"/>
    </row>
    <row r="4516" spans="2:2" ht="15" customHeight="1" x14ac:dyDescent="0.25">
      <c r="B4516" s="53"/>
    </row>
    <row r="4517" spans="2:2" ht="15" customHeight="1" x14ac:dyDescent="0.25">
      <c r="B4517" s="53"/>
    </row>
    <row r="4518" spans="2:2" ht="15" customHeight="1" x14ac:dyDescent="0.25">
      <c r="B4518" s="53"/>
    </row>
    <row r="4519" spans="2:2" ht="15" customHeight="1" x14ac:dyDescent="0.25">
      <c r="B4519" s="53"/>
    </row>
    <row r="4520" spans="2:2" ht="15" customHeight="1" x14ac:dyDescent="0.25">
      <c r="B4520" s="53"/>
    </row>
    <row r="4521" spans="2:2" ht="15" customHeight="1" x14ac:dyDescent="0.25">
      <c r="B4521" s="53"/>
    </row>
    <row r="4522" spans="2:2" ht="15" customHeight="1" x14ac:dyDescent="0.25">
      <c r="B4522" s="53"/>
    </row>
    <row r="4523" spans="2:2" ht="15" customHeight="1" x14ac:dyDescent="0.25">
      <c r="B4523" s="53"/>
    </row>
    <row r="4524" spans="2:2" ht="15" customHeight="1" x14ac:dyDescent="0.25">
      <c r="B4524" s="53"/>
    </row>
    <row r="4525" spans="2:2" ht="15" customHeight="1" x14ac:dyDescent="0.25">
      <c r="B4525" s="53"/>
    </row>
    <row r="4526" spans="2:2" ht="15" customHeight="1" x14ac:dyDescent="0.25">
      <c r="B4526" s="53"/>
    </row>
    <row r="4527" spans="2:2" ht="15" customHeight="1" x14ac:dyDescent="0.25">
      <c r="B4527" s="53"/>
    </row>
    <row r="4528" spans="2:2" ht="15" customHeight="1" x14ac:dyDescent="0.25">
      <c r="B4528" s="53"/>
    </row>
    <row r="4529" spans="2:2" ht="15" customHeight="1" x14ac:dyDescent="0.25">
      <c r="B4529" s="53"/>
    </row>
    <row r="4530" spans="2:2" ht="15" customHeight="1" x14ac:dyDescent="0.25">
      <c r="B4530" s="53"/>
    </row>
    <row r="4531" spans="2:2" ht="15" customHeight="1" x14ac:dyDescent="0.25">
      <c r="B4531" s="53"/>
    </row>
    <row r="4532" spans="2:2" ht="15" customHeight="1" x14ac:dyDescent="0.25">
      <c r="B4532" s="53"/>
    </row>
    <row r="4533" spans="2:2" ht="15" customHeight="1" x14ac:dyDescent="0.25">
      <c r="B4533" s="53"/>
    </row>
    <row r="4534" spans="2:2" ht="15" customHeight="1" x14ac:dyDescent="0.25">
      <c r="B4534" s="53"/>
    </row>
    <row r="4535" spans="2:2" ht="15" customHeight="1" x14ac:dyDescent="0.25">
      <c r="B4535" s="53"/>
    </row>
    <row r="4536" spans="2:2" ht="15" customHeight="1" x14ac:dyDescent="0.25">
      <c r="B4536" s="53"/>
    </row>
    <row r="4537" spans="2:2" ht="15" customHeight="1" x14ac:dyDescent="0.25">
      <c r="B4537" s="53"/>
    </row>
    <row r="4538" spans="2:2" ht="15" customHeight="1" x14ac:dyDescent="0.25">
      <c r="B4538" s="53"/>
    </row>
    <row r="4539" spans="2:2" ht="15" customHeight="1" x14ac:dyDescent="0.25">
      <c r="B4539" s="53"/>
    </row>
    <row r="4540" spans="2:2" ht="15" customHeight="1" x14ac:dyDescent="0.25">
      <c r="B4540" s="53"/>
    </row>
    <row r="4541" spans="2:2" ht="15" customHeight="1" x14ac:dyDescent="0.25">
      <c r="B4541" s="53"/>
    </row>
    <row r="4542" spans="2:2" ht="15" customHeight="1" x14ac:dyDescent="0.25">
      <c r="B4542" s="53"/>
    </row>
    <row r="4543" spans="2:2" ht="15" customHeight="1" x14ac:dyDescent="0.25">
      <c r="B4543" s="53"/>
    </row>
    <row r="4544" spans="2:2" ht="15" customHeight="1" x14ac:dyDescent="0.25">
      <c r="B4544" s="53"/>
    </row>
    <row r="4545" spans="2:2" ht="15" customHeight="1" x14ac:dyDescent="0.25">
      <c r="B4545" s="53"/>
    </row>
    <row r="4546" spans="2:2" ht="15" customHeight="1" x14ac:dyDescent="0.25">
      <c r="B4546" s="53"/>
    </row>
    <row r="4547" spans="2:2" ht="15" customHeight="1" x14ac:dyDescent="0.25">
      <c r="B4547" s="53"/>
    </row>
    <row r="4548" spans="2:2" ht="15" customHeight="1" x14ac:dyDescent="0.25">
      <c r="B4548" s="53"/>
    </row>
    <row r="4549" spans="2:2" ht="15" customHeight="1" x14ac:dyDescent="0.25">
      <c r="B4549" s="53"/>
    </row>
    <row r="4550" spans="2:2" ht="15" customHeight="1" x14ac:dyDescent="0.25">
      <c r="B4550" s="53"/>
    </row>
    <row r="4551" spans="2:2" ht="15" customHeight="1" x14ac:dyDescent="0.25">
      <c r="B4551" s="53"/>
    </row>
    <row r="4552" spans="2:2" ht="15" customHeight="1" x14ac:dyDescent="0.25">
      <c r="B4552" s="53"/>
    </row>
    <row r="4553" spans="2:2" ht="15" customHeight="1" x14ac:dyDescent="0.25">
      <c r="B4553" s="53"/>
    </row>
    <row r="4554" spans="2:2" ht="15" customHeight="1" x14ac:dyDescent="0.25">
      <c r="B4554" s="53"/>
    </row>
    <row r="4555" spans="2:2" ht="15" customHeight="1" x14ac:dyDescent="0.25">
      <c r="B4555" s="53"/>
    </row>
    <row r="4556" spans="2:2" ht="15" customHeight="1" x14ac:dyDescent="0.25">
      <c r="B4556" s="53"/>
    </row>
    <row r="4557" spans="2:2" ht="15" customHeight="1" x14ac:dyDescent="0.25">
      <c r="B4557" s="53"/>
    </row>
    <row r="4558" spans="2:2" ht="15" customHeight="1" x14ac:dyDescent="0.25">
      <c r="B4558" s="53"/>
    </row>
    <row r="4559" spans="2:2" ht="15" customHeight="1" x14ac:dyDescent="0.25">
      <c r="B4559" s="53"/>
    </row>
    <row r="4560" spans="2:2" ht="15" customHeight="1" x14ac:dyDescent="0.25">
      <c r="B4560" s="53"/>
    </row>
    <row r="4561" spans="2:2" ht="15" customHeight="1" x14ac:dyDescent="0.25">
      <c r="B4561" s="53"/>
    </row>
    <row r="4562" spans="2:2" ht="15" customHeight="1" x14ac:dyDescent="0.25">
      <c r="B4562" s="53"/>
    </row>
    <row r="4563" spans="2:2" ht="15" customHeight="1" x14ac:dyDescent="0.25">
      <c r="B4563" s="53"/>
    </row>
    <row r="4564" spans="2:2" ht="15" customHeight="1" x14ac:dyDescent="0.25">
      <c r="B4564" s="53"/>
    </row>
    <row r="4565" spans="2:2" ht="15" customHeight="1" x14ac:dyDescent="0.25">
      <c r="B4565" s="53"/>
    </row>
    <row r="4566" spans="2:2" ht="15" customHeight="1" x14ac:dyDescent="0.25">
      <c r="B4566" s="53"/>
    </row>
    <row r="4567" spans="2:2" ht="15" customHeight="1" x14ac:dyDescent="0.25">
      <c r="B4567" s="53"/>
    </row>
    <row r="4568" spans="2:2" ht="15" customHeight="1" x14ac:dyDescent="0.25">
      <c r="B4568" s="53"/>
    </row>
    <row r="4569" spans="2:2" ht="15" customHeight="1" x14ac:dyDescent="0.25">
      <c r="B4569" s="53"/>
    </row>
    <row r="4570" spans="2:2" ht="15" customHeight="1" x14ac:dyDescent="0.25">
      <c r="B4570" s="53"/>
    </row>
    <row r="4571" spans="2:2" ht="15" customHeight="1" x14ac:dyDescent="0.25">
      <c r="B4571" s="53"/>
    </row>
    <row r="4572" spans="2:2" ht="15" customHeight="1" x14ac:dyDescent="0.25">
      <c r="B4572" s="53"/>
    </row>
    <row r="4573" spans="2:2" ht="15" customHeight="1" x14ac:dyDescent="0.25">
      <c r="B4573" s="53"/>
    </row>
    <row r="4574" spans="2:2" ht="15" customHeight="1" x14ac:dyDescent="0.25">
      <c r="B4574" s="53"/>
    </row>
    <row r="4575" spans="2:2" ht="15" customHeight="1" x14ac:dyDescent="0.25">
      <c r="B4575" s="53"/>
    </row>
    <row r="4576" spans="2:2" ht="15" customHeight="1" x14ac:dyDescent="0.25">
      <c r="B4576" s="53"/>
    </row>
    <row r="4577" spans="2:2" ht="15" customHeight="1" x14ac:dyDescent="0.25">
      <c r="B4577" s="53"/>
    </row>
    <row r="4578" spans="2:2" ht="15" customHeight="1" x14ac:dyDescent="0.25">
      <c r="B4578" s="53"/>
    </row>
    <row r="4579" spans="2:2" ht="15" customHeight="1" x14ac:dyDescent="0.25">
      <c r="B4579" s="53"/>
    </row>
    <row r="4580" spans="2:2" ht="15" customHeight="1" x14ac:dyDescent="0.25">
      <c r="B4580" s="53"/>
    </row>
    <row r="4581" spans="2:2" ht="15" customHeight="1" x14ac:dyDescent="0.25">
      <c r="B4581" s="53"/>
    </row>
    <row r="4582" spans="2:2" ht="15" customHeight="1" x14ac:dyDescent="0.25">
      <c r="B4582" s="53"/>
    </row>
    <row r="4583" spans="2:2" ht="15" customHeight="1" x14ac:dyDescent="0.25">
      <c r="B4583" s="53"/>
    </row>
    <row r="4584" spans="2:2" ht="15" customHeight="1" x14ac:dyDescent="0.25">
      <c r="B4584" s="53"/>
    </row>
    <row r="4585" spans="2:2" ht="15" customHeight="1" x14ac:dyDescent="0.25">
      <c r="B4585" s="53"/>
    </row>
    <row r="4586" spans="2:2" ht="15" customHeight="1" x14ac:dyDescent="0.25">
      <c r="B4586" s="53"/>
    </row>
    <row r="4587" spans="2:2" ht="15" customHeight="1" x14ac:dyDescent="0.25">
      <c r="B4587" s="53"/>
    </row>
    <row r="4588" spans="2:2" ht="15" customHeight="1" x14ac:dyDescent="0.25">
      <c r="B4588" s="53"/>
    </row>
    <row r="4589" spans="2:2" ht="15" customHeight="1" x14ac:dyDescent="0.25">
      <c r="B4589" s="53"/>
    </row>
    <row r="4590" spans="2:2" ht="15" customHeight="1" x14ac:dyDescent="0.25">
      <c r="B4590" s="53"/>
    </row>
    <row r="4591" spans="2:2" ht="15" customHeight="1" x14ac:dyDescent="0.25">
      <c r="B4591" s="53"/>
    </row>
    <row r="4592" spans="2:2" ht="15" customHeight="1" x14ac:dyDescent="0.25">
      <c r="B4592" s="53"/>
    </row>
    <row r="4593" spans="2:2" ht="15" customHeight="1" x14ac:dyDescent="0.25">
      <c r="B4593" s="53"/>
    </row>
    <row r="4594" spans="2:2" ht="15" customHeight="1" x14ac:dyDescent="0.25">
      <c r="B4594" s="53"/>
    </row>
    <row r="4595" spans="2:2" ht="15" customHeight="1" x14ac:dyDescent="0.25">
      <c r="B4595" s="53"/>
    </row>
    <row r="4596" spans="2:2" ht="15" customHeight="1" x14ac:dyDescent="0.25">
      <c r="B4596" s="53"/>
    </row>
    <row r="4597" spans="2:2" ht="15" customHeight="1" x14ac:dyDescent="0.25">
      <c r="B4597" s="53"/>
    </row>
    <row r="4598" spans="2:2" ht="15" customHeight="1" x14ac:dyDescent="0.25">
      <c r="B4598" s="53"/>
    </row>
    <row r="4599" spans="2:2" ht="15" customHeight="1" x14ac:dyDescent="0.25">
      <c r="B4599" s="53"/>
    </row>
    <row r="4600" spans="2:2" ht="15" customHeight="1" x14ac:dyDescent="0.25">
      <c r="B4600" s="53"/>
    </row>
    <row r="4601" spans="2:2" ht="15" customHeight="1" x14ac:dyDescent="0.25">
      <c r="B4601" s="53"/>
    </row>
    <row r="4602" spans="2:2" ht="15" customHeight="1" x14ac:dyDescent="0.25">
      <c r="B4602" s="53"/>
    </row>
    <row r="4603" spans="2:2" ht="15" customHeight="1" x14ac:dyDescent="0.25">
      <c r="B4603" s="53"/>
    </row>
    <row r="4604" spans="2:2" ht="15" customHeight="1" x14ac:dyDescent="0.25">
      <c r="B4604" s="53"/>
    </row>
    <row r="4605" spans="2:2" ht="15" customHeight="1" x14ac:dyDescent="0.25">
      <c r="B4605" s="53"/>
    </row>
    <row r="4606" spans="2:2" ht="15" customHeight="1" x14ac:dyDescent="0.25">
      <c r="B4606" s="53"/>
    </row>
    <row r="4607" spans="2:2" ht="15" customHeight="1" x14ac:dyDescent="0.25">
      <c r="B4607" s="53"/>
    </row>
    <row r="4608" spans="2:2" ht="15" customHeight="1" x14ac:dyDescent="0.25">
      <c r="B4608" s="53"/>
    </row>
    <row r="4609" spans="2:2" ht="15" customHeight="1" x14ac:dyDescent="0.25">
      <c r="B4609" s="53"/>
    </row>
    <row r="4610" spans="2:2" ht="15" customHeight="1" x14ac:dyDescent="0.25">
      <c r="B4610" s="53"/>
    </row>
    <row r="4611" spans="2:2" ht="15" customHeight="1" x14ac:dyDescent="0.25">
      <c r="B4611" s="53"/>
    </row>
    <row r="4612" spans="2:2" ht="15" customHeight="1" x14ac:dyDescent="0.25">
      <c r="B4612" s="53"/>
    </row>
    <row r="4613" spans="2:2" ht="15" customHeight="1" x14ac:dyDescent="0.25">
      <c r="B4613" s="53"/>
    </row>
    <row r="4614" spans="2:2" ht="15" customHeight="1" x14ac:dyDescent="0.25">
      <c r="B4614" s="58"/>
    </row>
    <row r="4615" spans="2:2" ht="15" customHeight="1" x14ac:dyDescent="0.25">
      <c r="B4615" s="58"/>
    </row>
    <row r="4616" spans="2:2" ht="15" customHeight="1" x14ac:dyDescent="0.25">
      <c r="B4616" s="58"/>
    </row>
    <row r="4617" spans="2:2" ht="15" customHeight="1" x14ac:dyDescent="0.25">
      <c r="B4617" s="58"/>
    </row>
    <row r="4618" spans="2:2" ht="15" customHeight="1" x14ac:dyDescent="0.25">
      <c r="B4618" s="58"/>
    </row>
    <row r="4619" spans="2:2" ht="15" customHeight="1" x14ac:dyDescent="0.25">
      <c r="B4619" s="58"/>
    </row>
    <row r="4620" spans="2:2" ht="15" customHeight="1" x14ac:dyDescent="0.25">
      <c r="B4620" s="58"/>
    </row>
    <row r="4621" spans="2:2" ht="15" customHeight="1" x14ac:dyDescent="0.25">
      <c r="B4621" s="58"/>
    </row>
    <row r="4622" spans="2:2" ht="15" customHeight="1" x14ac:dyDescent="0.25">
      <c r="B4622" s="58"/>
    </row>
    <row r="4623" spans="2:2" ht="15" customHeight="1" x14ac:dyDescent="0.25">
      <c r="B4623" s="58"/>
    </row>
    <row r="4624" spans="2:2" ht="15" customHeight="1" x14ac:dyDescent="0.25">
      <c r="B4624" s="58"/>
    </row>
    <row r="4625" spans="2:2" ht="15" customHeight="1" x14ac:dyDescent="0.25">
      <c r="B4625" s="58"/>
    </row>
    <row r="4626" spans="2:2" ht="15" customHeight="1" x14ac:dyDescent="0.25">
      <c r="B4626" s="58"/>
    </row>
    <row r="4627" spans="2:2" ht="15" customHeight="1" x14ac:dyDescent="0.25">
      <c r="B4627" s="58"/>
    </row>
    <row r="4628" spans="2:2" ht="15" customHeight="1" x14ac:dyDescent="0.25">
      <c r="B4628" s="58"/>
    </row>
    <row r="4629" spans="2:2" ht="15" customHeight="1" x14ac:dyDescent="0.25">
      <c r="B4629" s="58"/>
    </row>
    <row r="4630" spans="2:2" ht="15" customHeight="1" x14ac:dyDescent="0.25">
      <c r="B4630" s="58"/>
    </row>
    <row r="4631" spans="2:2" ht="15" customHeight="1" x14ac:dyDescent="0.25">
      <c r="B4631" s="58"/>
    </row>
    <row r="4632" spans="2:2" ht="15" customHeight="1" x14ac:dyDescent="0.25">
      <c r="B4632" s="58"/>
    </row>
    <row r="4633" spans="2:2" ht="15" customHeight="1" x14ac:dyDescent="0.25">
      <c r="B4633" s="58"/>
    </row>
    <row r="4634" spans="2:2" ht="15" customHeight="1" x14ac:dyDescent="0.25">
      <c r="B4634" s="58"/>
    </row>
    <row r="4635" spans="2:2" ht="15" customHeight="1" x14ac:dyDescent="0.25">
      <c r="B4635" s="58"/>
    </row>
    <row r="4636" spans="2:2" ht="15" customHeight="1" x14ac:dyDescent="0.25">
      <c r="B4636" s="58"/>
    </row>
    <row r="4637" spans="2:2" ht="15" customHeight="1" x14ac:dyDescent="0.25">
      <c r="B4637" s="58"/>
    </row>
    <row r="4638" spans="2:2" ht="15" customHeight="1" x14ac:dyDescent="0.25">
      <c r="B4638" s="58"/>
    </row>
    <row r="4639" spans="2:2" ht="15" customHeight="1" x14ac:dyDescent="0.25">
      <c r="B4639" s="58"/>
    </row>
    <row r="4640" spans="2:2" ht="15" customHeight="1" x14ac:dyDescent="0.25">
      <c r="B4640" s="58"/>
    </row>
    <row r="4641" spans="2:2" ht="15" customHeight="1" x14ac:dyDescent="0.25">
      <c r="B4641" s="58"/>
    </row>
    <row r="4642" spans="2:2" ht="15" customHeight="1" x14ac:dyDescent="0.25">
      <c r="B4642" s="58"/>
    </row>
    <row r="4643" spans="2:2" ht="15" customHeight="1" x14ac:dyDescent="0.25">
      <c r="B4643" s="58"/>
    </row>
    <row r="4644" spans="2:2" ht="15" customHeight="1" x14ac:dyDescent="0.25">
      <c r="B4644" s="58"/>
    </row>
    <row r="4645" spans="2:2" ht="15" customHeight="1" x14ac:dyDescent="0.25">
      <c r="B4645" s="58"/>
    </row>
    <row r="4646" spans="2:2" ht="15" customHeight="1" x14ac:dyDescent="0.25">
      <c r="B4646" s="58"/>
    </row>
    <row r="4647" spans="2:2" ht="15" customHeight="1" x14ac:dyDescent="0.25">
      <c r="B4647" s="58"/>
    </row>
    <row r="4648" spans="2:2" ht="15" customHeight="1" x14ac:dyDescent="0.25">
      <c r="B4648" s="58"/>
    </row>
    <row r="4649" spans="2:2" ht="15" customHeight="1" x14ac:dyDescent="0.25">
      <c r="B4649" s="58"/>
    </row>
    <row r="4650" spans="2:2" ht="15" customHeight="1" x14ac:dyDescent="0.25">
      <c r="B4650" s="58"/>
    </row>
    <row r="4651" spans="2:2" ht="15" customHeight="1" x14ac:dyDescent="0.25">
      <c r="B4651" s="58"/>
    </row>
    <row r="4652" spans="2:2" ht="15" customHeight="1" x14ac:dyDescent="0.25">
      <c r="B4652" s="58"/>
    </row>
    <row r="4653" spans="2:2" ht="15" customHeight="1" x14ac:dyDescent="0.25">
      <c r="B4653" s="58"/>
    </row>
    <row r="4654" spans="2:2" ht="15" customHeight="1" x14ac:dyDescent="0.25">
      <c r="B4654" s="58"/>
    </row>
    <row r="4655" spans="2:2" ht="15" customHeight="1" x14ac:dyDescent="0.25">
      <c r="B4655" s="58"/>
    </row>
    <row r="4656" spans="2:2" ht="15" customHeight="1" x14ac:dyDescent="0.25">
      <c r="B4656" s="58"/>
    </row>
    <row r="4657" spans="2:2" ht="15" customHeight="1" x14ac:dyDescent="0.25">
      <c r="B4657" s="58"/>
    </row>
    <row r="4658" spans="2:2" ht="15" customHeight="1" x14ac:dyDescent="0.25">
      <c r="B4658" s="58"/>
    </row>
    <row r="4659" spans="2:2" ht="15" customHeight="1" x14ac:dyDescent="0.25">
      <c r="B4659" s="58"/>
    </row>
    <row r="4660" spans="2:2" ht="15" customHeight="1" x14ac:dyDescent="0.25">
      <c r="B4660" s="58"/>
    </row>
    <row r="4661" spans="2:2" ht="15" customHeight="1" x14ac:dyDescent="0.25">
      <c r="B4661" s="58"/>
    </row>
    <row r="4662" spans="2:2" ht="15" customHeight="1" x14ac:dyDescent="0.25">
      <c r="B4662" s="58"/>
    </row>
    <row r="4663" spans="2:2" ht="15" customHeight="1" x14ac:dyDescent="0.25">
      <c r="B4663" s="58"/>
    </row>
    <row r="4664" spans="2:2" ht="15" customHeight="1" x14ac:dyDescent="0.25">
      <c r="B4664" s="58"/>
    </row>
    <row r="4665" spans="2:2" ht="15" customHeight="1" x14ac:dyDescent="0.25">
      <c r="B4665" s="58"/>
    </row>
    <row r="4666" spans="2:2" ht="15" customHeight="1" x14ac:dyDescent="0.25">
      <c r="B4666" s="58"/>
    </row>
    <row r="4667" spans="2:2" ht="15" customHeight="1" x14ac:dyDescent="0.25">
      <c r="B4667" s="58"/>
    </row>
    <row r="4668" spans="2:2" ht="15" customHeight="1" x14ac:dyDescent="0.25">
      <c r="B4668" s="58"/>
    </row>
    <row r="4669" spans="2:2" ht="15" customHeight="1" x14ac:dyDescent="0.25">
      <c r="B4669" s="58"/>
    </row>
    <row r="4670" spans="2:2" ht="15" customHeight="1" x14ac:dyDescent="0.25">
      <c r="B4670" s="58"/>
    </row>
    <row r="4671" spans="2:2" ht="15" customHeight="1" x14ac:dyDescent="0.25">
      <c r="B4671" s="58"/>
    </row>
    <row r="4672" spans="2:2" ht="15" customHeight="1" x14ac:dyDescent="0.25">
      <c r="B4672" s="58"/>
    </row>
    <row r="4673" spans="2:2" ht="15" customHeight="1" x14ac:dyDescent="0.25">
      <c r="B4673" s="58"/>
    </row>
    <row r="4674" spans="2:2" ht="15" customHeight="1" x14ac:dyDescent="0.25">
      <c r="B4674" s="58"/>
    </row>
    <row r="4675" spans="2:2" ht="15" customHeight="1" x14ac:dyDescent="0.25">
      <c r="B4675" s="58"/>
    </row>
    <row r="4676" spans="2:2" ht="15" customHeight="1" x14ac:dyDescent="0.25">
      <c r="B4676" s="58"/>
    </row>
    <row r="4677" spans="2:2" ht="15" customHeight="1" x14ac:dyDescent="0.25">
      <c r="B4677" s="58"/>
    </row>
    <row r="4678" spans="2:2" ht="15" customHeight="1" x14ac:dyDescent="0.25">
      <c r="B4678" s="58"/>
    </row>
    <row r="4679" spans="2:2" ht="15" customHeight="1" x14ac:dyDescent="0.25">
      <c r="B4679" s="58"/>
    </row>
    <row r="4680" spans="2:2" ht="15" customHeight="1" x14ac:dyDescent="0.25">
      <c r="B4680" s="58"/>
    </row>
    <row r="4681" spans="2:2" ht="15" customHeight="1" x14ac:dyDescent="0.25">
      <c r="B4681" s="58"/>
    </row>
    <row r="4682" spans="2:2" ht="15" customHeight="1" x14ac:dyDescent="0.25">
      <c r="B4682" s="58"/>
    </row>
    <row r="4683" spans="2:2" ht="15" customHeight="1" x14ac:dyDescent="0.25">
      <c r="B4683" s="58"/>
    </row>
    <row r="4684" spans="2:2" ht="15" customHeight="1" x14ac:dyDescent="0.25">
      <c r="B4684" s="58"/>
    </row>
    <row r="4685" spans="2:2" ht="15" customHeight="1" x14ac:dyDescent="0.25">
      <c r="B4685" s="58"/>
    </row>
    <row r="4686" spans="2:2" ht="15" customHeight="1" x14ac:dyDescent="0.25">
      <c r="B4686" s="58"/>
    </row>
    <row r="4687" spans="2:2" ht="15" customHeight="1" x14ac:dyDescent="0.25">
      <c r="B4687" s="58"/>
    </row>
    <row r="4688" spans="2:2" ht="15" customHeight="1" x14ac:dyDescent="0.25">
      <c r="B4688" s="58"/>
    </row>
    <row r="4689" spans="2:2" ht="15" customHeight="1" x14ac:dyDescent="0.25">
      <c r="B4689" s="58"/>
    </row>
    <row r="4690" spans="2:2" ht="15" customHeight="1" x14ac:dyDescent="0.25">
      <c r="B4690" s="58"/>
    </row>
    <row r="4691" spans="2:2" ht="15" customHeight="1" x14ac:dyDescent="0.25">
      <c r="B4691" s="58"/>
    </row>
    <row r="4692" spans="2:2" ht="15" customHeight="1" x14ac:dyDescent="0.25">
      <c r="B4692" s="58"/>
    </row>
    <row r="4693" spans="2:2" ht="15" customHeight="1" x14ac:dyDescent="0.25">
      <c r="B4693" s="58"/>
    </row>
    <row r="4694" spans="2:2" ht="15" customHeight="1" x14ac:dyDescent="0.25">
      <c r="B4694" s="58"/>
    </row>
    <row r="4695" spans="2:2" ht="15" customHeight="1" x14ac:dyDescent="0.25">
      <c r="B4695" s="58"/>
    </row>
    <row r="4696" spans="2:2" ht="15" customHeight="1" x14ac:dyDescent="0.25">
      <c r="B4696" s="58"/>
    </row>
    <row r="4697" spans="2:2" ht="15" customHeight="1" x14ac:dyDescent="0.25">
      <c r="B4697" s="58"/>
    </row>
    <row r="4698" spans="2:2" ht="15" customHeight="1" x14ac:dyDescent="0.25">
      <c r="B4698" s="58"/>
    </row>
    <row r="4699" spans="2:2" ht="15" customHeight="1" x14ac:dyDescent="0.25">
      <c r="B4699" s="58"/>
    </row>
    <row r="4700" spans="2:2" ht="15" customHeight="1" x14ac:dyDescent="0.25">
      <c r="B4700" s="58"/>
    </row>
    <row r="4701" spans="2:2" ht="15" customHeight="1" x14ac:dyDescent="0.25">
      <c r="B4701" s="58"/>
    </row>
    <row r="4702" spans="2:2" ht="15" customHeight="1" x14ac:dyDescent="0.25">
      <c r="B4702" s="58"/>
    </row>
    <row r="4703" spans="2:2" ht="15" customHeight="1" x14ac:dyDescent="0.25">
      <c r="B4703" s="58"/>
    </row>
    <row r="4704" spans="2:2" ht="15" customHeight="1" x14ac:dyDescent="0.25">
      <c r="B4704" s="58"/>
    </row>
    <row r="4705" spans="2:2" ht="15" customHeight="1" x14ac:dyDescent="0.25">
      <c r="B4705" s="58"/>
    </row>
    <row r="4706" spans="2:2" ht="15" customHeight="1" x14ac:dyDescent="0.25">
      <c r="B4706" s="58"/>
    </row>
    <row r="4707" spans="2:2" ht="15" customHeight="1" x14ac:dyDescent="0.25">
      <c r="B4707" s="58"/>
    </row>
    <row r="4708" spans="2:2" ht="15" customHeight="1" x14ac:dyDescent="0.25">
      <c r="B4708" s="58"/>
    </row>
    <row r="4709" spans="2:2" ht="15" customHeight="1" x14ac:dyDescent="0.25">
      <c r="B4709" s="58"/>
    </row>
    <row r="4710" spans="2:2" ht="15" customHeight="1" x14ac:dyDescent="0.25">
      <c r="B4710" s="58"/>
    </row>
    <row r="4711" spans="2:2" ht="15" customHeight="1" x14ac:dyDescent="0.25">
      <c r="B4711" s="58"/>
    </row>
    <row r="4712" spans="2:2" ht="15" customHeight="1" x14ac:dyDescent="0.25">
      <c r="B4712" s="58"/>
    </row>
    <row r="4713" spans="2:2" ht="15" customHeight="1" x14ac:dyDescent="0.25">
      <c r="B4713" s="58"/>
    </row>
    <row r="4714" spans="2:2" ht="15" customHeight="1" x14ac:dyDescent="0.25">
      <c r="B4714" s="58"/>
    </row>
    <row r="4715" spans="2:2" ht="15" customHeight="1" x14ac:dyDescent="0.25">
      <c r="B4715" s="58"/>
    </row>
    <row r="4716" spans="2:2" ht="15" customHeight="1" x14ac:dyDescent="0.25">
      <c r="B4716" s="58"/>
    </row>
    <row r="4717" spans="2:2" ht="15" customHeight="1" x14ac:dyDescent="0.25">
      <c r="B4717" s="58"/>
    </row>
    <row r="4718" spans="2:2" ht="15" customHeight="1" x14ac:dyDescent="0.25">
      <c r="B4718" s="58"/>
    </row>
    <row r="4719" spans="2:2" ht="15" customHeight="1" x14ac:dyDescent="0.25">
      <c r="B4719" s="58"/>
    </row>
    <row r="4720" spans="2:2" ht="15" customHeight="1" x14ac:dyDescent="0.25">
      <c r="B4720" s="58"/>
    </row>
    <row r="4721" spans="2:2" ht="15" customHeight="1" x14ac:dyDescent="0.25">
      <c r="B4721" s="58"/>
    </row>
    <row r="4722" spans="2:2" ht="15" customHeight="1" x14ac:dyDescent="0.25">
      <c r="B4722" s="58"/>
    </row>
    <row r="4723" spans="2:2" ht="15" customHeight="1" x14ac:dyDescent="0.25">
      <c r="B4723" s="58"/>
    </row>
    <row r="4724" spans="2:2" ht="15" customHeight="1" x14ac:dyDescent="0.25">
      <c r="B4724" s="58"/>
    </row>
    <row r="4725" spans="2:2" ht="15" customHeight="1" x14ac:dyDescent="0.25">
      <c r="B4725" s="58"/>
    </row>
    <row r="4726" spans="2:2" ht="15" customHeight="1" x14ac:dyDescent="0.25">
      <c r="B4726" s="58"/>
    </row>
    <row r="4727" spans="2:2" ht="15" customHeight="1" x14ac:dyDescent="0.25">
      <c r="B4727" s="58"/>
    </row>
    <row r="4728" spans="2:2" ht="15" customHeight="1" x14ac:dyDescent="0.25">
      <c r="B4728" s="58"/>
    </row>
    <row r="4729" spans="2:2" ht="15" customHeight="1" x14ac:dyDescent="0.25">
      <c r="B4729" s="58"/>
    </row>
    <row r="4730" spans="2:2" ht="15" customHeight="1" x14ac:dyDescent="0.25">
      <c r="B4730" s="58"/>
    </row>
    <row r="4731" spans="2:2" ht="15" customHeight="1" x14ac:dyDescent="0.25">
      <c r="B4731" s="58"/>
    </row>
    <row r="4732" spans="2:2" ht="15" customHeight="1" x14ac:dyDescent="0.25">
      <c r="B4732" s="58"/>
    </row>
    <row r="4733" spans="2:2" ht="15" customHeight="1" x14ac:dyDescent="0.25">
      <c r="B4733" s="58"/>
    </row>
    <row r="4734" spans="2:2" ht="15" customHeight="1" x14ac:dyDescent="0.25">
      <c r="B4734" s="58"/>
    </row>
    <row r="4735" spans="2:2" ht="15" customHeight="1" x14ac:dyDescent="0.25">
      <c r="B4735" s="58"/>
    </row>
    <row r="4736" spans="2:2" ht="15" customHeight="1" x14ac:dyDescent="0.25">
      <c r="B4736" s="58"/>
    </row>
    <row r="4737" spans="2:2" ht="15" customHeight="1" x14ac:dyDescent="0.25">
      <c r="B4737" s="58"/>
    </row>
    <row r="4738" spans="2:2" ht="15" customHeight="1" x14ac:dyDescent="0.25">
      <c r="B4738" s="58"/>
    </row>
    <row r="4739" spans="2:2" ht="15" customHeight="1" x14ac:dyDescent="0.25">
      <c r="B4739" s="58"/>
    </row>
    <row r="4740" spans="2:2" ht="15" customHeight="1" x14ac:dyDescent="0.25">
      <c r="B4740" s="58"/>
    </row>
    <row r="4741" spans="2:2" ht="15" customHeight="1" x14ac:dyDescent="0.25">
      <c r="B4741" s="58"/>
    </row>
    <row r="4742" spans="2:2" ht="15" customHeight="1" x14ac:dyDescent="0.25">
      <c r="B4742" s="58"/>
    </row>
    <row r="4743" spans="2:2" ht="15" customHeight="1" x14ac:dyDescent="0.25">
      <c r="B4743" s="58"/>
    </row>
    <row r="4744" spans="2:2" ht="15" customHeight="1" x14ac:dyDescent="0.25">
      <c r="B4744" s="58"/>
    </row>
    <row r="4745" spans="2:2" ht="15" customHeight="1" x14ac:dyDescent="0.25">
      <c r="B4745" s="58"/>
    </row>
    <row r="4746" spans="2:2" ht="15" customHeight="1" x14ac:dyDescent="0.25">
      <c r="B4746" s="58"/>
    </row>
    <row r="4747" spans="2:2" ht="15" customHeight="1" x14ac:dyDescent="0.25">
      <c r="B4747" s="58"/>
    </row>
    <row r="4748" spans="2:2" ht="15" customHeight="1" x14ac:dyDescent="0.25">
      <c r="B4748" s="58"/>
    </row>
    <row r="4749" spans="2:2" ht="15" customHeight="1" x14ac:dyDescent="0.25">
      <c r="B4749" s="58"/>
    </row>
    <row r="4750" spans="2:2" ht="15" customHeight="1" x14ac:dyDescent="0.25">
      <c r="B4750" s="58"/>
    </row>
    <row r="4751" spans="2:2" ht="15" customHeight="1" x14ac:dyDescent="0.25">
      <c r="B4751" s="58"/>
    </row>
    <row r="4752" spans="2:2" ht="15" customHeight="1" x14ac:dyDescent="0.25">
      <c r="B4752" s="58"/>
    </row>
    <row r="4753" spans="2:2" ht="15" customHeight="1" x14ac:dyDescent="0.25">
      <c r="B4753" s="58"/>
    </row>
    <row r="4754" spans="2:2" ht="15" customHeight="1" x14ac:dyDescent="0.25">
      <c r="B4754" s="58"/>
    </row>
    <row r="4755" spans="2:2" ht="15" customHeight="1" x14ac:dyDescent="0.25">
      <c r="B4755" s="58"/>
    </row>
    <row r="4756" spans="2:2" ht="15" customHeight="1" x14ac:dyDescent="0.25">
      <c r="B4756" s="58"/>
    </row>
    <row r="4757" spans="2:2" ht="15" customHeight="1" x14ac:dyDescent="0.25">
      <c r="B4757" s="58"/>
    </row>
    <row r="4758" spans="2:2" ht="15" customHeight="1" x14ac:dyDescent="0.25">
      <c r="B4758" s="58"/>
    </row>
    <row r="4759" spans="2:2" ht="15" customHeight="1" x14ac:dyDescent="0.25">
      <c r="B4759" s="58"/>
    </row>
    <row r="4760" spans="2:2" ht="15" customHeight="1" x14ac:dyDescent="0.25">
      <c r="B4760" s="58"/>
    </row>
    <row r="4761" spans="2:2" ht="15" customHeight="1" x14ac:dyDescent="0.25">
      <c r="B4761" s="58"/>
    </row>
    <row r="4762" spans="2:2" ht="15" customHeight="1" x14ac:dyDescent="0.25">
      <c r="B4762" s="58"/>
    </row>
    <row r="4763" spans="2:2" ht="15" customHeight="1" x14ac:dyDescent="0.25">
      <c r="B4763" s="58"/>
    </row>
    <row r="4764" spans="2:2" ht="15" customHeight="1" x14ac:dyDescent="0.25">
      <c r="B4764" s="58"/>
    </row>
    <row r="4765" spans="2:2" ht="15" customHeight="1" x14ac:dyDescent="0.25">
      <c r="B4765" s="58"/>
    </row>
    <row r="4766" spans="2:2" ht="15" customHeight="1" x14ac:dyDescent="0.25">
      <c r="B4766" s="58"/>
    </row>
    <row r="4767" spans="2:2" ht="15" customHeight="1" x14ac:dyDescent="0.25">
      <c r="B4767" s="58"/>
    </row>
    <row r="4768" spans="2:2" ht="15" customHeight="1" x14ac:dyDescent="0.25">
      <c r="B4768" s="58"/>
    </row>
    <row r="4769" spans="2:2" ht="15" customHeight="1" x14ac:dyDescent="0.25">
      <c r="B4769" s="58"/>
    </row>
    <row r="4770" spans="2:2" ht="15" customHeight="1" x14ac:dyDescent="0.25">
      <c r="B4770" s="58"/>
    </row>
    <row r="4771" spans="2:2" ht="15" customHeight="1" x14ac:dyDescent="0.25">
      <c r="B4771" s="58"/>
    </row>
    <row r="4772" spans="2:2" ht="15" customHeight="1" x14ac:dyDescent="0.25">
      <c r="B4772" s="58"/>
    </row>
    <row r="4773" spans="2:2" ht="15" customHeight="1" x14ac:dyDescent="0.25">
      <c r="B4773" s="58"/>
    </row>
    <row r="4774" spans="2:2" ht="15" customHeight="1" x14ac:dyDescent="0.25">
      <c r="B4774" s="58"/>
    </row>
    <row r="4775" spans="2:2" ht="15" customHeight="1" x14ac:dyDescent="0.25">
      <c r="B4775" s="58"/>
    </row>
    <row r="4776" spans="2:2" ht="15" customHeight="1" x14ac:dyDescent="0.25">
      <c r="B4776" s="58"/>
    </row>
    <row r="4777" spans="2:2" ht="15" customHeight="1" x14ac:dyDescent="0.25">
      <c r="B4777" s="58"/>
    </row>
    <row r="4778" spans="2:2" ht="15" customHeight="1" x14ac:dyDescent="0.25">
      <c r="B4778" s="58"/>
    </row>
    <row r="4779" spans="2:2" ht="15" customHeight="1" x14ac:dyDescent="0.25">
      <c r="B4779" s="58"/>
    </row>
    <row r="4780" spans="2:2" ht="15" customHeight="1" x14ac:dyDescent="0.25">
      <c r="B4780" s="58"/>
    </row>
    <row r="4781" spans="2:2" ht="15" customHeight="1" x14ac:dyDescent="0.25">
      <c r="B4781" s="58"/>
    </row>
    <row r="4782" spans="2:2" ht="15" customHeight="1" x14ac:dyDescent="0.25">
      <c r="B4782" s="58"/>
    </row>
    <row r="4783" spans="2:2" ht="15" customHeight="1" x14ac:dyDescent="0.25">
      <c r="B4783" s="58"/>
    </row>
    <row r="4784" spans="2:2" ht="15" customHeight="1" x14ac:dyDescent="0.25">
      <c r="B4784" s="58"/>
    </row>
    <row r="4785" spans="2:2" ht="15" customHeight="1" x14ac:dyDescent="0.25">
      <c r="B4785" s="58"/>
    </row>
    <row r="4786" spans="2:2" ht="15" customHeight="1" x14ac:dyDescent="0.25">
      <c r="B4786" s="58"/>
    </row>
    <row r="4787" spans="2:2" ht="15" customHeight="1" x14ac:dyDescent="0.25">
      <c r="B4787" s="58"/>
    </row>
    <row r="4788" spans="2:2" ht="15" customHeight="1" x14ac:dyDescent="0.25">
      <c r="B4788" s="58"/>
    </row>
    <row r="4789" spans="2:2" ht="15" customHeight="1" x14ac:dyDescent="0.25">
      <c r="B4789" s="58"/>
    </row>
    <row r="4790" spans="2:2" ht="15" customHeight="1" x14ac:dyDescent="0.25">
      <c r="B4790" s="58"/>
    </row>
    <row r="4791" spans="2:2" ht="15" customHeight="1" x14ac:dyDescent="0.25">
      <c r="B4791" s="58"/>
    </row>
    <row r="4792" spans="2:2" ht="15" customHeight="1" x14ac:dyDescent="0.25">
      <c r="B4792" s="58"/>
    </row>
    <row r="4793" spans="2:2" ht="15" customHeight="1" x14ac:dyDescent="0.25">
      <c r="B4793" s="58"/>
    </row>
    <row r="4794" spans="2:2" ht="15" customHeight="1" x14ac:dyDescent="0.25">
      <c r="B4794" s="58"/>
    </row>
    <row r="4795" spans="2:2" ht="15" customHeight="1" x14ac:dyDescent="0.25">
      <c r="B4795" s="58"/>
    </row>
    <row r="4796" spans="2:2" ht="15" customHeight="1" x14ac:dyDescent="0.25">
      <c r="B4796" s="58"/>
    </row>
    <row r="4797" spans="2:2" ht="15" customHeight="1" x14ac:dyDescent="0.25">
      <c r="B4797" s="58"/>
    </row>
    <row r="4798" spans="2:2" ht="15" customHeight="1" x14ac:dyDescent="0.25">
      <c r="B4798" s="58"/>
    </row>
    <row r="4799" spans="2:2" ht="15" customHeight="1" x14ac:dyDescent="0.25">
      <c r="B4799" s="58"/>
    </row>
    <row r="4800" spans="2:2" ht="15" customHeight="1" x14ac:dyDescent="0.25">
      <c r="B4800" s="58"/>
    </row>
    <row r="4801" spans="2:2" ht="15" customHeight="1" x14ac:dyDescent="0.25">
      <c r="B4801" s="58"/>
    </row>
    <row r="4802" spans="2:2" ht="15" customHeight="1" x14ac:dyDescent="0.25">
      <c r="B4802" s="58"/>
    </row>
    <row r="4803" spans="2:2" ht="15" customHeight="1" x14ac:dyDescent="0.25">
      <c r="B4803" s="58"/>
    </row>
    <row r="4804" spans="2:2" ht="15" customHeight="1" x14ac:dyDescent="0.25">
      <c r="B4804" s="58"/>
    </row>
    <row r="4805" spans="2:2" ht="15" customHeight="1" x14ac:dyDescent="0.25">
      <c r="B4805" s="58"/>
    </row>
    <row r="4806" spans="2:2" ht="15" customHeight="1" x14ac:dyDescent="0.25">
      <c r="B4806" s="58"/>
    </row>
    <row r="4807" spans="2:2" ht="15" customHeight="1" x14ac:dyDescent="0.25">
      <c r="B4807" s="58"/>
    </row>
    <row r="4808" spans="2:2" ht="15" customHeight="1" x14ac:dyDescent="0.25">
      <c r="B4808" s="58"/>
    </row>
    <row r="4809" spans="2:2" ht="15" customHeight="1" x14ac:dyDescent="0.25">
      <c r="B4809" s="58"/>
    </row>
    <row r="4810" spans="2:2" ht="15" customHeight="1" x14ac:dyDescent="0.25">
      <c r="B4810" s="58"/>
    </row>
    <row r="4811" spans="2:2" ht="15" customHeight="1" x14ac:dyDescent="0.25">
      <c r="B4811" s="58"/>
    </row>
    <row r="4812" spans="2:2" ht="15" customHeight="1" x14ac:dyDescent="0.25">
      <c r="B4812" s="58"/>
    </row>
    <row r="4813" spans="2:2" ht="15" customHeight="1" x14ac:dyDescent="0.25">
      <c r="B4813" s="58"/>
    </row>
    <row r="4814" spans="2:2" ht="15" customHeight="1" x14ac:dyDescent="0.25">
      <c r="B4814" s="58"/>
    </row>
    <row r="4815" spans="2:2" ht="15" customHeight="1" x14ac:dyDescent="0.25">
      <c r="B4815" s="58"/>
    </row>
    <row r="4816" spans="2:2" ht="15" customHeight="1" x14ac:dyDescent="0.25">
      <c r="B4816" s="58"/>
    </row>
    <row r="4817" spans="2:2" ht="15" customHeight="1" x14ac:dyDescent="0.25">
      <c r="B4817" s="58"/>
    </row>
    <row r="4818" spans="2:2" ht="15" customHeight="1" x14ac:dyDescent="0.25">
      <c r="B4818" s="58"/>
    </row>
    <row r="4819" spans="2:2" ht="15" customHeight="1" x14ac:dyDescent="0.25">
      <c r="B4819" s="58"/>
    </row>
    <row r="4820" spans="2:2" ht="15" customHeight="1" x14ac:dyDescent="0.25">
      <c r="B4820" s="58"/>
    </row>
    <row r="4821" spans="2:2" ht="15" customHeight="1" x14ac:dyDescent="0.25">
      <c r="B4821" s="58"/>
    </row>
    <row r="4822" spans="2:2" ht="15" customHeight="1" x14ac:dyDescent="0.25">
      <c r="B4822" s="58"/>
    </row>
    <row r="4823" spans="2:2" ht="15" customHeight="1" x14ac:dyDescent="0.25">
      <c r="B4823" s="58"/>
    </row>
    <row r="4824" spans="2:2" ht="15" customHeight="1" x14ac:dyDescent="0.25">
      <c r="B4824" s="58"/>
    </row>
    <row r="4825" spans="2:2" ht="15" customHeight="1" x14ac:dyDescent="0.25">
      <c r="B4825" s="58"/>
    </row>
    <row r="4826" spans="2:2" ht="15" customHeight="1" x14ac:dyDescent="0.25">
      <c r="B4826" s="58"/>
    </row>
    <row r="4827" spans="2:2" ht="15" customHeight="1" x14ac:dyDescent="0.25">
      <c r="B4827" s="58"/>
    </row>
    <row r="4828" spans="2:2" ht="15" customHeight="1" x14ac:dyDescent="0.25">
      <c r="B4828" s="58"/>
    </row>
    <row r="4829" spans="2:2" ht="15" customHeight="1" x14ac:dyDescent="0.25">
      <c r="B4829" s="58"/>
    </row>
    <row r="4830" spans="2:2" ht="15" customHeight="1" x14ac:dyDescent="0.25">
      <c r="B4830" s="58"/>
    </row>
    <row r="4831" spans="2:2" ht="15" customHeight="1" x14ac:dyDescent="0.25">
      <c r="B4831" s="58"/>
    </row>
    <row r="4832" spans="2:2" ht="15" customHeight="1" x14ac:dyDescent="0.25">
      <c r="B4832" s="58"/>
    </row>
    <row r="4833" spans="2:2" ht="15" customHeight="1" x14ac:dyDescent="0.25">
      <c r="B4833" s="58"/>
    </row>
    <row r="4834" spans="2:2" ht="15" customHeight="1" x14ac:dyDescent="0.25">
      <c r="B4834" s="58"/>
    </row>
    <row r="4835" spans="2:2" ht="15" customHeight="1" x14ac:dyDescent="0.25">
      <c r="B4835" s="58"/>
    </row>
    <row r="4836" spans="2:2" ht="15" customHeight="1" x14ac:dyDescent="0.25">
      <c r="B4836" s="58"/>
    </row>
    <row r="4837" spans="2:2" ht="15" customHeight="1" x14ac:dyDescent="0.25">
      <c r="B4837" s="58"/>
    </row>
    <row r="4838" spans="2:2" ht="15" customHeight="1" x14ac:dyDescent="0.25">
      <c r="B4838" s="58"/>
    </row>
    <row r="4839" spans="2:2" ht="15" customHeight="1" x14ac:dyDescent="0.25">
      <c r="B4839" s="58"/>
    </row>
    <row r="4840" spans="2:2" ht="15" customHeight="1" x14ac:dyDescent="0.25">
      <c r="B4840" s="58"/>
    </row>
    <row r="4841" spans="2:2" ht="15" customHeight="1" x14ac:dyDescent="0.25">
      <c r="B4841" s="58"/>
    </row>
    <row r="4842" spans="2:2" ht="15" customHeight="1" x14ac:dyDescent="0.25">
      <c r="B4842" s="58"/>
    </row>
    <row r="4843" spans="2:2" ht="15" customHeight="1" x14ac:dyDescent="0.25">
      <c r="B4843" s="58"/>
    </row>
    <row r="4844" spans="2:2" ht="15" customHeight="1" x14ac:dyDescent="0.25">
      <c r="B4844" s="58"/>
    </row>
    <row r="4845" spans="2:2" ht="15" customHeight="1" x14ac:dyDescent="0.25">
      <c r="B4845" s="58"/>
    </row>
    <row r="4846" spans="2:2" ht="15" customHeight="1" x14ac:dyDescent="0.25">
      <c r="B4846" s="58"/>
    </row>
    <row r="4847" spans="2:2" ht="15" customHeight="1" x14ac:dyDescent="0.25">
      <c r="B4847" s="58"/>
    </row>
    <row r="4848" spans="2:2" ht="15" customHeight="1" x14ac:dyDescent="0.25">
      <c r="B4848" s="58"/>
    </row>
    <row r="4849" spans="2:2" ht="15" customHeight="1" x14ac:dyDescent="0.25">
      <c r="B4849" s="58"/>
    </row>
    <row r="4850" spans="2:2" ht="15" customHeight="1" x14ac:dyDescent="0.25">
      <c r="B4850" s="58"/>
    </row>
    <row r="4851" spans="2:2" ht="15" customHeight="1" x14ac:dyDescent="0.25">
      <c r="B4851" s="58"/>
    </row>
    <row r="4852" spans="2:2" ht="15" customHeight="1" x14ac:dyDescent="0.25">
      <c r="B4852" s="58"/>
    </row>
    <row r="4853" spans="2:2" ht="15" customHeight="1" x14ac:dyDescent="0.25">
      <c r="B4853" s="58"/>
    </row>
    <row r="4854" spans="2:2" ht="15" customHeight="1" x14ac:dyDescent="0.25">
      <c r="B4854" s="58"/>
    </row>
    <row r="4855" spans="2:2" ht="15" customHeight="1" x14ac:dyDescent="0.25">
      <c r="B4855" s="58"/>
    </row>
    <row r="4856" spans="2:2" ht="15" customHeight="1" x14ac:dyDescent="0.25">
      <c r="B4856" s="58"/>
    </row>
    <row r="4857" spans="2:2" ht="15" customHeight="1" x14ac:dyDescent="0.25">
      <c r="B4857" s="58"/>
    </row>
    <row r="4858" spans="2:2" ht="15" customHeight="1" x14ac:dyDescent="0.25">
      <c r="B4858" s="58"/>
    </row>
    <row r="4859" spans="2:2" ht="15" customHeight="1" x14ac:dyDescent="0.25">
      <c r="B4859" s="58"/>
    </row>
    <row r="4860" spans="2:2" ht="15" customHeight="1" x14ac:dyDescent="0.25">
      <c r="B4860" s="58"/>
    </row>
    <row r="4861" spans="2:2" ht="15" customHeight="1" x14ac:dyDescent="0.25">
      <c r="B4861" s="58"/>
    </row>
    <row r="4862" spans="2:2" ht="15" customHeight="1" x14ac:dyDescent="0.25">
      <c r="B4862" s="58"/>
    </row>
    <row r="4863" spans="2:2" ht="15" customHeight="1" x14ac:dyDescent="0.25">
      <c r="B4863" s="58"/>
    </row>
    <row r="4864" spans="2:2" ht="15" customHeight="1" x14ac:dyDescent="0.25">
      <c r="B4864" s="58"/>
    </row>
    <row r="4865" spans="2:2" ht="15" customHeight="1" x14ac:dyDescent="0.25">
      <c r="B4865" s="58"/>
    </row>
    <row r="4866" spans="2:2" ht="15" customHeight="1" x14ac:dyDescent="0.25">
      <c r="B4866" s="58"/>
    </row>
    <row r="4867" spans="2:2" ht="15" customHeight="1" x14ac:dyDescent="0.25">
      <c r="B4867" s="58"/>
    </row>
    <row r="4868" spans="2:2" ht="15" customHeight="1" x14ac:dyDescent="0.25">
      <c r="B4868" s="58"/>
    </row>
    <row r="4869" spans="2:2" ht="15" customHeight="1" x14ac:dyDescent="0.25">
      <c r="B4869" s="58"/>
    </row>
    <row r="4870" spans="2:2" ht="15" customHeight="1" x14ac:dyDescent="0.25">
      <c r="B4870" s="58"/>
    </row>
    <row r="4871" spans="2:2" ht="15" customHeight="1" x14ac:dyDescent="0.25">
      <c r="B4871" s="58"/>
    </row>
    <row r="4872" spans="2:2" ht="15" customHeight="1" x14ac:dyDescent="0.25">
      <c r="B4872" s="58"/>
    </row>
    <row r="4873" spans="2:2" ht="15" customHeight="1" x14ac:dyDescent="0.25">
      <c r="B4873" s="58"/>
    </row>
    <row r="4874" spans="2:2" ht="15" customHeight="1" x14ac:dyDescent="0.25">
      <c r="B4874" s="58"/>
    </row>
    <row r="4875" spans="2:2" ht="15" customHeight="1" x14ac:dyDescent="0.25">
      <c r="B4875" s="58"/>
    </row>
    <row r="4876" spans="2:2" ht="15" customHeight="1" x14ac:dyDescent="0.25">
      <c r="B4876" s="58"/>
    </row>
    <row r="4877" spans="2:2" ht="15" customHeight="1" x14ac:dyDescent="0.25">
      <c r="B4877" s="58"/>
    </row>
    <row r="4878" spans="2:2" ht="15" customHeight="1" x14ac:dyDescent="0.25">
      <c r="B4878" s="58"/>
    </row>
    <row r="4879" spans="2:2" ht="15" customHeight="1" x14ac:dyDescent="0.25">
      <c r="B4879" s="58"/>
    </row>
    <row r="4880" spans="2:2" ht="15" customHeight="1" x14ac:dyDescent="0.25">
      <c r="B4880" s="58"/>
    </row>
    <row r="4881" spans="2:2" ht="15" customHeight="1" x14ac:dyDescent="0.25">
      <c r="B4881" s="58"/>
    </row>
    <row r="4882" spans="2:2" ht="15" customHeight="1" x14ac:dyDescent="0.25">
      <c r="B4882" s="58"/>
    </row>
    <row r="4883" spans="2:2" ht="15" customHeight="1" x14ac:dyDescent="0.25">
      <c r="B4883" s="58"/>
    </row>
    <row r="4884" spans="2:2" ht="15" customHeight="1" x14ac:dyDescent="0.25">
      <c r="B4884" s="58"/>
    </row>
    <row r="4885" spans="2:2" ht="15" customHeight="1" x14ac:dyDescent="0.25">
      <c r="B4885" s="58"/>
    </row>
    <row r="4886" spans="2:2" ht="15" customHeight="1" x14ac:dyDescent="0.25">
      <c r="B4886" s="58"/>
    </row>
    <row r="4887" spans="2:2" ht="15" customHeight="1" x14ac:dyDescent="0.25">
      <c r="B4887" s="58"/>
    </row>
    <row r="4888" spans="2:2" ht="15" customHeight="1" x14ac:dyDescent="0.25">
      <c r="B4888" s="58"/>
    </row>
    <row r="4889" spans="2:2" ht="15" customHeight="1" x14ac:dyDescent="0.25">
      <c r="B4889" s="58"/>
    </row>
    <row r="4890" spans="2:2" ht="15" customHeight="1" x14ac:dyDescent="0.25">
      <c r="B4890" s="58"/>
    </row>
    <row r="4891" spans="2:2" ht="15" customHeight="1" x14ac:dyDescent="0.25">
      <c r="B4891" s="58"/>
    </row>
    <row r="4892" spans="2:2" ht="15" customHeight="1" x14ac:dyDescent="0.25">
      <c r="B4892" s="58"/>
    </row>
    <row r="4893" spans="2:2" ht="15" customHeight="1" x14ac:dyDescent="0.25">
      <c r="B4893" s="58"/>
    </row>
    <row r="4894" spans="2:2" ht="15" customHeight="1" x14ac:dyDescent="0.25">
      <c r="B4894" s="58"/>
    </row>
    <row r="4895" spans="2:2" ht="15" customHeight="1" x14ac:dyDescent="0.25">
      <c r="B4895" s="58"/>
    </row>
    <row r="4896" spans="2:2" ht="15" customHeight="1" x14ac:dyDescent="0.25">
      <c r="B4896" s="58"/>
    </row>
    <row r="4897" spans="2:2" ht="15" customHeight="1" x14ac:dyDescent="0.25">
      <c r="B4897" s="58"/>
    </row>
    <row r="4898" spans="2:2" ht="15" customHeight="1" x14ac:dyDescent="0.25">
      <c r="B4898" s="58"/>
    </row>
    <row r="4899" spans="2:2" ht="15" customHeight="1" x14ac:dyDescent="0.25">
      <c r="B4899" s="58"/>
    </row>
    <row r="4900" spans="2:2" ht="15" customHeight="1" x14ac:dyDescent="0.25">
      <c r="B4900" s="58"/>
    </row>
    <row r="4901" spans="2:2" ht="15" customHeight="1" x14ac:dyDescent="0.25">
      <c r="B4901" s="58"/>
    </row>
    <row r="4902" spans="2:2" ht="15" customHeight="1" x14ac:dyDescent="0.25">
      <c r="B4902" s="58"/>
    </row>
    <row r="4903" spans="2:2" ht="15" customHeight="1" x14ac:dyDescent="0.25">
      <c r="B4903" s="58"/>
    </row>
    <row r="4904" spans="2:2" ht="15" customHeight="1" x14ac:dyDescent="0.25">
      <c r="B4904" s="58"/>
    </row>
    <row r="4905" spans="2:2" ht="15" customHeight="1" x14ac:dyDescent="0.25">
      <c r="B4905" s="58"/>
    </row>
    <row r="4906" spans="2:2" ht="15" customHeight="1" x14ac:dyDescent="0.25">
      <c r="B4906" s="58"/>
    </row>
    <row r="4907" spans="2:2" ht="15" customHeight="1" x14ac:dyDescent="0.25">
      <c r="B4907" s="58"/>
    </row>
    <row r="4908" spans="2:2" ht="15" customHeight="1" x14ac:dyDescent="0.25">
      <c r="B4908" s="58"/>
    </row>
    <row r="4909" spans="2:2" ht="15" customHeight="1" x14ac:dyDescent="0.25">
      <c r="B4909" s="58"/>
    </row>
    <row r="4910" spans="2:2" ht="15" customHeight="1" x14ac:dyDescent="0.25">
      <c r="B4910" s="58"/>
    </row>
    <row r="4911" spans="2:2" ht="15" customHeight="1" x14ac:dyDescent="0.25">
      <c r="B4911" s="58"/>
    </row>
    <row r="4912" spans="2:2" ht="15" customHeight="1" x14ac:dyDescent="0.25">
      <c r="B4912" s="58"/>
    </row>
    <row r="4913" spans="2:2" ht="15" customHeight="1" x14ac:dyDescent="0.25">
      <c r="B4913" s="58"/>
    </row>
    <row r="4914" spans="2:2" ht="15" customHeight="1" x14ac:dyDescent="0.25">
      <c r="B4914" s="58"/>
    </row>
    <row r="4915" spans="2:2" ht="15" customHeight="1" x14ac:dyDescent="0.25">
      <c r="B4915" s="58"/>
    </row>
    <row r="4916" spans="2:2" ht="15" customHeight="1" x14ac:dyDescent="0.25">
      <c r="B4916" s="58"/>
    </row>
    <row r="4917" spans="2:2" ht="15" customHeight="1" x14ac:dyDescent="0.25">
      <c r="B4917" s="58"/>
    </row>
    <row r="4918" spans="2:2" ht="15" customHeight="1" x14ac:dyDescent="0.25">
      <c r="B4918" s="58"/>
    </row>
    <row r="4919" spans="2:2" ht="15" customHeight="1" x14ac:dyDescent="0.25">
      <c r="B4919" s="58"/>
    </row>
    <row r="4920" spans="2:2" ht="15" customHeight="1" x14ac:dyDescent="0.25">
      <c r="B4920" s="58"/>
    </row>
    <row r="4921" spans="2:2" ht="15" customHeight="1" x14ac:dyDescent="0.25">
      <c r="B4921" s="58"/>
    </row>
    <row r="4922" spans="2:2" ht="15" customHeight="1" x14ac:dyDescent="0.25">
      <c r="B4922" s="58"/>
    </row>
    <row r="4923" spans="2:2" ht="15" customHeight="1" x14ac:dyDescent="0.25">
      <c r="B4923" s="58"/>
    </row>
    <row r="4924" spans="2:2" ht="15" customHeight="1" x14ac:dyDescent="0.25">
      <c r="B4924" s="58"/>
    </row>
    <row r="4925" spans="2:2" ht="15" customHeight="1" x14ac:dyDescent="0.25">
      <c r="B4925" s="58"/>
    </row>
    <row r="4926" spans="2:2" ht="15" customHeight="1" x14ac:dyDescent="0.25">
      <c r="B4926" s="58"/>
    </row>
    <row r="4927" spans="2:2" ht="15" customHeight="1" x14ac:dyDescent="0.25">
      <c r="B4927" s="58"/>
    </row>
    <row r="4928" spans="2:2" ht="15" customHeight="1" x14ac:dyDescent="0.25">
      <c r="B4928" s="58"/>
    </row>
    <row r="4929" spans="2:2" ht="15" customHeight="1" x14ac:dyDescent="0.25">
      <c r="B4929" s="58"/>
    </row>
    <row r="4930" spans="2:2" ht="15" customHeight="1" x14ac:dyDescent="0.25">
      <c r="B4930" s="58"/>
    </row>
    <row r="4931" spans="2:2" ht="15" customHeight="1" x14ac:dyDescent="0.25">
      <c r="B4931" s="58"/>
    </row>
    <row r="4932" spans="2:2" ht="15" customHeight="1" x14ac:dyDescent="0.25">
      <c r="B4932" s="58"/>
    </row>
    <row r="4933" spans="2:2" ht="15" customHeight="1" x14ac:dyDescent="0.25">
      <c r="B4933" s="58"/>
    </row>
    <row r="4934" spans="2:2" ht="15" customHeight="1" x14ac:dyDescent="0.25">
      <c r="B4934" s="58"/>
    </row>
    <row r="4935" spans="2:2" ht="15" customHeight="1" x14ac:dyDescent="0.25">
      <c r="B4935" s="58"/>
    </row>
    <row r="4936" spans="2:2" ht="15" customHeight="1" x14ac:dyDescent="0.25">
      <c r="B4936" s="58"/>
    </row>
    <row r="4937" spans="2:2" ht="15" customHeight="1" x14ac:dyDescent="0.25">
      <c r="B4937" s="58"/>
    </row>
    <row r="4938" spans="2:2" ht="15" customHeight="1" x14ac:dyDescent="0.25">
      <c r="B4938" s="58"/>
    </row>
    <row r="4939" spans="2:2" ht="15" customHeight="1" x14ac:dyDescent="0.25">
      <c r="B4939" s="58"/>
    </row>
    <row r="4940" spans="2:2" ht="15" customHeight="1" x14ac:dyDescent="0.25">
      <c r="B4940" s="58"/>
    </row>
    <row r="4941" spans="2:2" ht="15" customHeight="1" x14ac:dyDescent="0.25">
      <c r="B4941" s="58"/>
    </row>
    <row r="4942" spans="2:2" ht="15" customHeight="1" x14ac:dyDescent="0.25">
      <c r="B4942" s="58"/>
    </row>
    <row r="4943" spans="2:2" ht="15" customHeight="1" x14ac:dyDescent="0.25">
      <c r="B4943" s="58"/>
    </row>
    <row r="4944" spans="2:2" ht="15" customHeight="1" x14ac:dyDescent="0.25">
      <c r="B4944" s="58"/>
    </row>
    <row r="4945" spans="2:2" ht="15" customHeight="1" x14ac:dyDescent="0.25">
      <c r="B4945" s="58"/>
    </row>
    <row r="4946" spans="2:2" ht="15" customHeight="1" x14ac:dyDescent="0.25">
      <c r="B4946" s="58"/>
    </row>
    <row r="4947" spans="2:2" ht="15" customHeight="1" x14ac:dyDescent="0.25">
      <c r="B4947" s="58"/>
    </row>
    <row r="4948" spans="2:2" ht="15" customHeight="1" x14ac:dyDescent="0.25">
      <c r="B4948" s="58"/>
    </row>
    <row r="4949" spans="2:2" ht="15" customHeight="1" x14ac:dyDescent="0.25">
      <c r="B4949" s="58"/>
    </row>
    <row r="4950" spans="2:2" ht="15" customHeight="1" x14ac:dyDescent="0.25">
      <c r="B4950" s="58"/>
    </row>
    <row r="4951" spans="2:2" ht="15" customHeight="1" x14ac:dyDescent="0.25">
      <c r="B4951" s="58"/>
    </row>
    <row r="4952" spans="2:2" ht="15" customHeight="1" x14ac:dyDescent="0.25">
      <c r="B4952" s="58"/>
    </row>
    <row r="4953" spans="2:2" ht="15" customHeight="1" x14ac:dyDescent="0.25">
      <c r="B4953" s="58"/>
    </row>
    <row r="4954" spans="2:2" ht="15" customHeight="1" x14ac:dyDescent="0.25">
      <c r="B4954" s="58"/>
    </row>
    <row r="4955" spans="2:2" ht="15" customHeight="1" x14ac:dyDescent="0.25">
      <c r="B4955" s="58"/>
    </row>
    <row r="4956" spans="2:2" ht="15" customHeight="1" x14ac:dyDescent="0.25">
      <c r="B4956" s="58"/>
    </row>
    <row r="4957" spans="2:2" ht="15" customHeight="1" x14ac:dyDescent="0.25">
      <c r="B4957" s="58"/>
    </row>
    <row r="4958" spans="2:2" ht="15" customHeight="1" x14ac:dyDescent="0.25">
      <c r="B4958" s="58"/>
    </row>
    <row r="4959" spans="2:2" ht="15" customHeight="1" x14ac:dyDescent="0.25">
      <c r="B4959" s="58"/>
    </row>
    <row r="4960" spans="2:2" ht="15" customHeight="1" x14ac:dyDescent="0.25">
      <c r="B4960" s="58"/>
    </row>
    <row r="4961" spans="2:2" ht="15" customHeight="1" x14ac:dyDescent="0.25">
      <c r="B4961" s="58"/>
    </row>
    <row r="4962" spans="2:2" ht="15" customHeight="1" x14ac:dyDescent="0.25">
      <c r="B4962" s="58"/>
    </row>
    <row r="4963" spans="2:2" ht="15" customHeight="1" x14ac:dyDescent="0.25">
      <c r="B4963" s="58"/>
    </row>
    <row r="4964" spans="2:2" ht="15" customHeight="1" x14ac:dyDescent="0.25">
      <c r="B4964" s="58"/>
    </row>
    <row r="4965" spans="2:2" ht="15" customHeight="1" x14ac:dyDescent="0.25">
      <c r="B4965" s="58"/>
    </row>
    <row r="4966" spans="2:2" ht="15" customHeight="1" x14ac:dyDescent="0.25">
      <c r="B4966" s="58"/>
    </row>
    <row r="4967" spans="2:2" ht="15" customHeight="1" x14ac:dyDescent="0.25">
      <c r="B4967" s="58"/>
    </row>
    <row r="4968" spans="2:2" ht="15" customHeight="1" x14ac:dyDescent="0.25">
      <c r="B4968" s="58"/>
    </row>
    <row r="4969" spans="2:2" ht="15" customHeight="1" x14ac:dyDescent="0.25">
      <c r="B4969" s="58"/>
    </row>
    <row r="4970" spans="2:2" ht="15" customHeight="1" x14ac:dyDescent="0.25">
      <c r="B4970" s="58"/>
    </row>
    <row r="4971" spans="2:2" ht="15" customHeight="1" x14ac:dyDescent="0.25">
      <c r="B4971" s="58"/>
    </row>
    <row r="4972" spans="2:2" ht="15" customHeight="1" x14ac:dyDescent="0.25">
      <c r="B4972" s="58"/>
    </row>
    <row r="4973" spans="2:2" ht="15" customHeight="1" x14ac:dyDescent="0.25">
      <c r="B4973" s="58"/>
    </row>
    <row r="4974" spans="2:2" ht="15" customHeight="1" x14ac:dyDescent="0.25">
      <c r="B4974" s="58"/>
    </row>
    <row r="4975" spans="2:2" ht="15" customHeight="1" x14ac:dyDescent="0.25">
      <c r="B4975" s="58"/>
    </row>
    <row r="4976" spans="2:2" ht="15" customHeight="1" x14ac:dyDescent="0.25">
      <c r="B4976" s="58"/>
    </row>
    <row r="4977" spans="2:2" ht="15" customHeight="1" x14ac:dyDescent="0.25">
      <c r="B4977" s="58"/>
    </row>
    <row r="4978" spans="2:2" ht="15" customHeight="1" x14ac:dyDescent="0.25">
      <c r="B4978" s="58"/>
    </row>
    <row r="4979" spans="2:2" ht="15" customHeight="1" x14ac:dyDescent="0.25">
      <c r="B4979" s="58"/>
    </row>
    <row r="4980" spans="2:2" ht="15" customHeight="1" x14ac:dyDescent="0.25">
      <c r="B4980" s="58"/>
    </row>
    <row r="4981" spans="2:2" ht="15" customHeight="1" x14ac:dyDescent="0.25">
      <c r="B4981" s="58"/>
    </row>
    <row r="4982" spans="2:2" ht="15" customHeight="1" x14ac:dyDescent="0.25">
      <c r="B4982" s="58"/>
    </row>
    <row r="4983" spans="2:2" ht="15" customHeight="1" x14ac:dyDescent="0.25">
      <c r="B4983" s="58"/>
    </row>
    <row r="4984" spans="2:2" ht="15" customHeight="1" x14ac:dyDescent="0.25">
      <c r="B4984" s="58"/>
    </row>
    <row r="4985" spans="2:2" ht="15" customHeight="1" x14ac:dyDescent="0.25">
      <c r="B4985" s="58"/>
    </row>
    <row r="4986" spans="2:2" ht="15" customHeight="1" x14ac:dyDescent="0.25">
      <c r="B4986" s="58"/>
    </row>
    <row r="4987" spans="2:2" ht="15" customHeight="1" x14ac:dyDescent="0.25">
      <c r="B4987" s="58"/>
    </row>
    <row r="4988" spans="2:2" ht="15" customHeight="1" x14ac:dyDescent="0.25">
      <c r="B4988" s="58"/>
    </row>
    <row r="4989" spans="2:2" ht="15" customHeight="1" x14ac:dyDescent="0.25">
      <c r="B4989" s="58"/>
    </row>
    <row r="4990" spans="2:2" ht="15" customHeight="1" x14ac:dyDescent="0.25">
      <c r="B4990" s="58"/>
    </row>
    <row r="4991" spans="2:2" ht="15" customHeight="1" x14ac:dyDescent="0.25">
      <c r="B4991" s="58"/>
    </row>
    <row r="4992" spans="2:2" ht="15" customHeight="1" x14ac:dyDescent="0.25">
      <c r="B4992" s="58"/>
    </row>
    <row r="4993" spans="2:2" ht="15" customHeight="1" x14ac:dyDescent="0.25">
      <c r="B4993" s="58"/>
    </row>
    <row r="4994" spans="2:2" ht="15" customHeight="1" x14ac:dyDescent="0.25">
      <c r="B4994" s="58"/>
    </row>
    <row r="4995" spans="2:2" ht="15" customHeight="1" x14ac:dyDescent="0.25">
      <c r="B4995" s="58"/>
    </row>
    <row r="4996" spans="2:2" ht="15" customHeight="1" x14ac:dyDescent="0.25">
      <c r="B4996" s="58"/>
    </row>
    <row r="4997" spans="2:2" ht="15" customHeight="1" x14ac:dyDescent="0.25">
      <c r="B4997" s="58"/>
    </row>
    <row r="4998" spans="2:2" ht="15" customHeight="1" x14ac:dyDescent="0.25">
      <c r="B4998" s="58"/>
    </row>
    <row r="4999" spans="2:2" ht="15" customHeight="1" x14ac:dyDescent="0.25">
      <c r="B4999" s="58"/>
    </row>
    <row r="5000" spans="2:2" ht="15" customHeight="1" x14ac:dyDescent="0.25">
      <c r="B5000" s="58"/>
    </row>
    <row r="5001" spans="2:2" ht="15" customHeight="1" x14ac:dyDescent="0.25">
      <c r="B5001" s="58"/>
    </row>
    <row r="5002" spans="2:2" ht="15" customHeight="1" x14ac:dyDescent="0.25">
      <c r="B5002" s="58"/>
    </row>
    <row r="5003" spans="2:2" ht="15" customHeight="1" x14ac:dyDescent="0.25">
      <c r="B5003" s="58"/>
    </row>
    <row r="5004" spans="2:2" ht="15" customHeight="1" x14ac:dyDescent="0.25">
      <c r="B5004" s="58"/>
    </row>
    <row r="5005" spans="2:2" ht="15" customHeight="1" x14ac:dyDescent="0.25">
      <c r="B5005" s="58"/>
    </row>
    <row r="5006" spans="2:2" ht="15" customHeight="1" x14ac:dyDescent="0.25">
      <c r="B5006" s="58"/>
    </row>
    <row r="5007" spans="2:2" ht="15" customHeight="1" x14ac:dyDescent="0.25">
      <c r="B5007" s="58"/>
    </row>
    <row r="5008" spans="2:2" ht="15" customHeight="1" x14ac:dyDescent="0.25">
      <c r="B5008" s="58"/>
    </row>
    <row r="5009" spans="2:2" ht="15" customHeight="1" x14ac:dyDescent="0.25">
      <c r="B5009" s="58"/>
    </row>
    <row r="5010" spans="2:2" ht="15" customHeight="1" x14ac:dyDescent="0.25">
      <c r="B5010" s="58"/>
    </row>
    <row r="5011" spans="2:2" ht="15" customHeight="1" x14ac:dyDescent="0.25">
      <c r="B5011" s="58"/>
    </row>
    <row r="5012" spans="2:2" ht="15" customHeight="1" x14ac:dyDescent="0.25">
      <c r="B5012" s="58"/>
    </row>
    <row r="5013" spans="2:2" ht="15" customHeight="1" x14ac:dyDescent="0.25">
      <c r="B5013" s="58"/>
    </row>
    <row r="5014" spans="2:2" ht="15" customHeight="1" x14ac:dyDescent="0.25">
      <c r="B5014" s="58"/>
    </row>
    <row r="5015" spans="2:2" ht="15" customHeight="1" x14ac:dyDescent="0.25">
      <c r="B5015" s="58"/>
    </row>
    <row r="5016" spans="2:2" ht="15" customHeight="1" x14ac:dyDescent="0.25">
      <c r="B5016" s="58"/>
    </row>
    <row r="5017" spans="2:2" ht="15" customHeight="1" x14ac:dyDescent="0.25">
      <c r="B5017" s="58"/>
    </row>
    <row r="5018" spans="2:2" ht="15" customHeight="1" x14ac:dyDescent="0.25">
      <c r="B5018" s="58"/>
    </row>
    <row r="5019" spans="2:2" ht="15" customHeight="1" x14ac:dyDescent="0.25">
      <c r="B5019" s="58"/>
    </row>
    <row r="5020" spans="2:2" ht="15" customHeight="1" x14ac:dyDescent="0.25">
      <c r="B5020" s="58"/>
    </row>
    <row r="5021" spans="2:2" ht="15" customHeight="1" x14ac:dyDescent="0.25">
      <c r="B5021" s="58"/>
    </row>
    <row r="5022" spans="2:2" ht="15" customHeight="1" x14ac:dyDescent="0.25">
      <c r="B5022" s="58"/>
    </row>
    <row r="5023" spans="2:2" ht="15" customHeight="1" x14ac:dyDescent="0.25">
      <c r="B5023" s="58"/>
    </row>
    <row r="5024" spans="2:2" ht="15" customHeight="1" x14ac:dyDescent="0.25">
      <c r="B5024" s="58"/>
    </row>
    <row r="5025" spans="2:2" ht="15" customHeight="1" x14ac:dyDescent="0.25">
      <c r="B5025" s="58"/>
    </row>
    <row r="5026" spans="2:2" ht="15" customHeight="1" x14ac:dyDescent="0.25">
      <c r="B5026" s="58"/>
    </row>
    <row r="5027" spans="2:2" ht="15" customHeight="1" x14ac:dyDescent="0.25">
      <c r="B5027" s="58"/>
    </row>
    <row r="5028" spans="2:2" ht="15" customHeight="1" x14ac:dyDescent="0.25">
      <c r="B5028" s="58"/>
    </row>
    <row r="5029" spans="2:2" ht="15" customHeight="1" x14ac:dyDescent="0.25">
      <c r="B5029" s="58"/>
    </row>
    <row r="5030" spans="2:2" ht="15" customHeight="1" x14ac:dyDescent="0.25">
      <c r="B5030" s="58"/>
    </row>
    <row r="5031" spans="2:2" ht="15" customHeight="1" x14ac:dyDescent="0.25">
      <c r="B5031" s="58"/>
    </row>
    <row r="5032" spans="2:2" ht="15" customHeight="1" x14ac:dyDescent="0.25">
      <c r="B5032" s="58"/>
    </row>
    <row r="5033" spans="2:2" ht="15" customHeight="1" x14ac:dyDescent="0.25">
      <c r="B5033" s="58"/>
    </row>
    <row r="5034" spans="2:2" ht="15" customHeight="1" x14ac:dyDescent="0.25">
      <c r="B5034" s="58"/>
    </row>
    <row r="5035" spans="2:2" ht="15" customHeight="1" x14ac:dyDescent="0.25">
      <c r="B5035" s="58"/>
    </row>
    <row r="5036" spans="2:2" ht="15" customHeight="1" x14ac:dyDescent="0.25">
      <c r="B5036" s="58"/>
    </row>
    <row r="5037" spans="2:2" ht="15" customHeight="1" x14ac:dyDescent="0.25">
      <c r="B5037" s="58"/>
    </row>
    <row r="5038" spans="2:2" ht="15" customHeight="1" x14ac:dyDescent="0.25">
      <c r="B5038" s="58"/>
    </row>
    <row r="5039" spans="2:2" ht="15" customHeight="1" x14ac:dyDescent="0.25">
      <c r="B5039" s="58"/>
    </row>
    <row r="5040" spans="2:2" ht="15" customHeight="1" x14ac:dyDescent="0.25">
      <c r="B5040" s="58"/>
    </row>
    <row r="5041" spans="2:2" ht="15" customHeight="1" x14ac:dyDescent="0.25">
      <c r="B5041" s="58"/>
    </row>
    <row r="5042" spans="2:2" ht="15" customHeight="1" x14ac:dyDescent="0.25">
      <c r="B5042" s="58"/>
    </row>
    <row r="5043" spans="2:2" ht="15" customHeight="1" x14ac:dyDescent="0.25">
      <c r="B5043" s="58"/>
    </row>
    <row r="5044" spans="2:2" ht="15" customHeight="1" x14ac:dyDescent="0.25">
      <c r="B5044" s="58"/>
    </row>
    <row r="5045" spans="2:2" ht="15" customHeight="1" x14ac:dyDescent="0.25">
      <c r="B5045" s="58"/>
    </row>
    <row r="5046" spans="2:2" ht="15" customHeight="1" x14ac:dyDescent="0.25">
      <c r="B5046" s="58"/>
    </row>
    <row r="5047" spans="2:2" ht="15" customHeight="1" x14ac:dyDescent="0.25">
      <c r="B5047" s="58"/>
    </row>
    <row r="5048" spans="2:2" ht="15" customHeight="1" x14ac:dyDescent="0.25">
      <c r="B5048" s="58"/>
    </row>
    <row r="5049" spans="2:2" ht="15" customHeight="1" x14ac:dyDescent="0.25">
      <c r="B5049" s="58"/>
    </row>
    <row r="5050" spans="2:2" ht="15" customHeight="1" x14ac:dyDescent="0.25">
      <c r="B5050" s="58"/>
    </row>
    <row r="5051" spans="2:2" ht="15" customHeight="1" x14ac:dyDescent="0.25">
      <c r="B5051" s="58"/>
    </row>
    <row r="5052" spans="2:2" ht="15" customHeight="1" x14ac:dyDescent="0.25">
      <c r="B5052" s="58"/>
    </row>
    <row r="5053" spans="2:2" ht="15" customHeight="1" x14ac:dyDescent="0.25">
      <c r="B5053" s="58"/>
    </row>
    <row r="5054" spans="2:2" ht="15" customHeight="1" x14ac:dyDescent="0.25">
      <c r="B5054" s="58"/>
    </row>
    <row r="5055" spans="2:2" ht="15" customHeight="1" x14ac:dyDescent="0.25">
      <c r="B5055" s="58"/>
    </row>
    <row r="5056" spans="2:2" ht="15" customHeight="1" x14ac:dyDescent="0.25">
      <c r="B5056" s="58"/>
    </row>
    <row r="5057" spans="2:2" ht="15" customHeight="1" x14ac:dyDescent="0.25">
      <c r="B5057" s="58"/>
    </row>
    <row r="5058" spans="2:2" ht="15" customHeight="1" x14ac:dyDescent="0.25">
      <c r="B5058" s="58"/>
    </row>
    <row r="5059" spans="2:2" ht="15" customHeight="1" x14ac:dyDescent="0.25">
      <c r="B5059" s="58"/>
    </row>
    <row r="5060" spans="2:2" ht="15" customHeight="1" x14ac:dyDescent="0.25">
      <c r="B5060" s="58"/>
    </row>
    <row r="5061" spans="2:2" ht="15" customHeight="1" x14ac:dyDescent="0.25">
      <c r="B5061" s="58"/>
    </row>
    <row r="5062" spans="2:2" ht="15" customHeight="1" x14ac:dyDescent="0.25">
      <c r="B5062" s="58"/>
    </row>
    <row r="5063" spans="2:2" ht="15" customHeight="1" x14ac:dyDescent="0.25">
      <c r="B5063" s="58"/>
    </row>
    <row r="5064" spans="2:2" ht="15" customHeight="1" x14ac:dyDescent="0.25">
      <c r="B5064" s="58"/>
    </row>
    <row r="5065" spans="2:2" ht="15" customHeight="1" x14ac:dyDescent="0.25">
      <c r="B5065" s="58"/>
    </row>
    <row r="5066" spans="2:2" ht="15" customHeight="1" x14ac:dyDescent="0.25">
      <c r="B5066" s="58"/>
    </row>
    <row r="5067" spans="2:2" ht="15" customHeight="1" x14ac:dyDescent="0.25">
      <c r="B5067" s="58"/>
    </row>
    <row r="5068" spans="2:2" ht="15" customHeight="1" x14ac:dyDescent="0.25">
      <c r="B5068" s="58"/>
    </row>
    <row r="5069" spans="2:2" ht="15" customHeight="1" x14ac:dyDescent="0.25">
      <c r="B5069" s="58"/>
    </row>
    <row r="5070" spans="2:2" ht="15" customHeight="1" x14ac:dyDescent="0.25">
      <c r="B5070" s="58"/>
    </row>
    <row r="5071" spans="2:2" ht="15" customHeight="1" x14ac:dyDescent="0.25">
      <c r="B5071" s="58"/>
    </row>
    <row r="5072" spans="2:2" ht="15" customHeight="1" x14ac:dyDescent="0.25">
      <c r="B5072" s="58"/>
    </row>
    <row r="5073" spans="2:2" ht="15" customHeight="1" x14ac:dyDescent="0.25">
      <c r="B5073" s="58"/>
    </row>
    <row r="5074" spans="2:2" ht="15" customHeight="1" x14ac:dyDescent="0.25">
      <c r="B5074" s="58"/>
    </row>
    <row r="5075" spans="2:2" ht="15" customHeight="1" x14ac:dyDescent="0.25">
      <c r="B5075" s="58"/>
    </row>
    <row r="5076" spans="2:2" ht="15" customHeight="1" x14ac:dyDescent="0.25">
      <c r="B5076" s="58"/>
    </row>
    <row r="5077" spans="2:2" ht="15" customHeight="1" x14ac:dyDescent="0.25">
      <c r="B5077" s="58"/>
    </row>
    <row r="5078" spans="2:2" ht="15" customHeight="1" x14ac:dyDescent="0.25">
      <c r="B5078" s="58"/>
    </row>
    <row r="5079" spans="2:2" ht="15" customHeight="1" x14ac:dyDescent="0.25">
      <c r="B5079" s="58"/>
    </row>
    <row r="5080" spans="2:2" ht="15" customHeight="1" x14ac:dyDescent="0.25">
      <c r="B5080" s="58"/>
    </row>
    <row r="5081" spans="2:2" ht="15" customHeight="1" x14ac:dyDescent="0.25">
      <c r="B5081" s="58"/>
    </row>
    <row r="5082" spans="2:2" ht="15" customHeight="1" x14ac:dyDescent="0.25">
      <c r="B5082" s="58"/>
    </row>
    <row r="5083" spans="2:2" ht="15" customHeight="1" x14ac:dyDescent="0.25">
      <c r="B5083" s="58"/>
    </row>
    <row r="5084" spans="2:2" ht="15" customHeight="1" x14ac:dyDescent="0.25">
      <c r="B5084" s="58"/>
    </row>
    <row r="5085" spans="2:2" ht="15" customHeight="1" x14ac:dyDescent="0.25">
      <c r="B5085" s="58"/>
    </row>
    <row r="5086" spans="2:2" ht="15" customHeight="1" x14ac:dyDescent="0.25">
      <c r="B5086" s="58"/>
    </row>
    <row r="5087" spans="2:2" ht="15" customHeight="1" x14ac:dyDescent="0.25">
      <c r="B5087" s="58"/>
    </row>
    <row r="5088" spans="2:2" ht="15" customHeight="1" x14ac:dyDescent="0.25">
      <c r="B5088" s="58"/>
    </row>
    <row r="5089" spans="2:2" ht="15" customHeight="1" x14ac:dyDescent="0.25">
      <c r="B5089" s="58"/>
    </row>
    <row r="5090" spans="2:2" ht="15" customHeight="1" x14ac:dyDescent="0.25">
      <c r="B5090" s="58"/>
    </row>
    <row r="5091" spans="2:2" ht="15" customHeight="1" x14ac:dyDescent="0.25">
      <c r="B5091" s="58"/>
    </row>
    <row r="5092" spans="2:2" ht="15" customHeight="1" x14ac:dyDescent="0.25">
      <c r="B5092" s="58"/>
    </row>
    <row r="5093" spans="2:2" ht="15" customHeight="1" x14ac:dyDescent="0.25">
      <c r="B5093" s="58"/>
    </row>
    <row r="5094" spans="2:2" ht="15" customHeight="1" x14ac:dyDescent="0.25">
      <c r="B5094" s="58"/>
    </row>
    <row r="5095" spans="2:2" ht="15" customHeight="1" x14ac:dyDescent="0.25">
      <c r="B5095" s="58"/>
    </row>
    <row r="5096" spans="2:2" ht="15" customHeight="1" x14ac:dyDescent="0.25">
      <c r="B5096" s="58"/>
    </row>
    <row r="5097" spans="2:2" ht="15" customHeight="1" x14ac:dyDescent="0.25">
      <c r="B5097" s="58"/>
    </row>
    <row r="5098" spans="2:2" ht="15" customHeight="1" x14ac:dyDescent="0.25">
      <c r="B5098" s="58"/>
    </row>
    <row r="5099" spans="2:2" ht="15" customHeight="1" x14ac:dyDescent="0.25">
      <c r="B5099" s="58"/>
    </row>
    <row r="5100" spans="2:2" ht="15" customHeight="1" x14ac:dyDescent="0.25">
      <c r="B5100" s="58"/>
    </row>
    <row r="5101" spans="2:2" ht="15" customHeight="1" x14ac:dyDescent="0.25">
      <c r="B5101" s="58"/>
    </row>
    <row r="5102" spans="2:2" ht="15" customHeight="1" x14ac:dyDescent="0.25">
      <c r="B5102" s="58"/>
    </row>
    <row r="5103" spans="2:2" ht="15" customHeight="1" x14ac:dyDescent="0.25">
      <c r="B5103" s="58"/>
    </row>
    <row r="5104" spans="2:2" ht="15" customHeight="1" x14ac:dyDescent="0.25">
      <c r="B5104" s="58"/>
    </row>
    <row r="5105" spans="2:2" ht="15" customHeight="1" x14ac:dyDescent="0.25">
      <c r="B5105" s="58"/>
    </row>
    <row r="5106" spans="2:2" ht="15" customHeight="1" x14ac:dyDescent="0.25">
      <c r="B5106" s="58"/>
    </row>
    <row r="5107" spans="2:2" ht="15" customHeight="1" x14ac:dyDescent="0.25">
      <c r="B5107" s="58"/>
    </row>
    <row r="5108" spans="2:2" ht="15" customHeight="1" x14ac:dyDescent="0.25">
      <c r="B5108" s="58"/>
    </row>
    <row r="5109" spans="2:2" ht="15" customHeight="1" x14ac:dyDescent="0.25">
      <c r="B5109" s="58"/>
    </row>
    <row r="5110" spans="2:2" ht="15" customHeight="1" x14ac:dyDescent="0.25">
      <c r="B5110" s="58"/>
    </row>
    <row r="5111" spans="2:2" ht="15" customHeight="1" x14ac:dyDescent="0.25">
      <c r="B5111" s="58"/>
    </row>
    <row r="5112" spans="2:2" ht="15" customHeight="1" x14ac:dyDescent="0.25">
      <c r="B5112" s="58"/>
    </row>
    <row r="5113" spans="2:2" ht="15" customHeight="1" x14ac:dyDescent="0.25">
      <c r="B5113" s="58"/>
    </row>
    <row r="5114" spans="2:2" ht="15" customHeight="1" x14ac:dyDescent="0.25">
      <c r="B5114" s="58"/>
    </row>
    <row r="5115" spans="2:2" ht="15" customHeight="1" x14ac:dyDescent="0.25">
      <c r="B5115" s="58"/>
    </row>
    <row r="5116" spans="2:2" ht="15" customHeight="1" x14ac:dyDescent="0.25">
      <c r="B5116" s="58"/>
    </row>
    <row r="5117" spans="2:2" ht="15" customHeight="1" x14ac:dyDescent="0.25">
      <c r="B5117" s="58"/>
    </row>
    <row r="5118" spans="2:2" ht="15" customHeight="1" x14ac:dyDescent="0.25">
      <c r="B5118" s="58"/>
    </row>
    <row r="5119" spans="2:2" ht="15" customHeight="1" x14ac:dyDescent="0.25">
      <c r="B5119" s="58"/>
    </row>
    <row r="5120" spans="2:2" ht="15" customHeight="1" x14ac:dyDescent="0.25">
      <c r="B5120" s="58"/>
    </row>
    <row r="5121" spans="2:2" ht="15" customHeight="1" x14ac:dyDescent="0.25">
      <c r="B5121" s="58"/>
    </row>
    <row r="5122" spans="2:2" ht="15" customHeight="1" x14ac:dyDescent="0.25">
      <c r="B5122" s="58"/>
    </row>
    <row r="5123" spans="2:2" ht="15" customHeight="1" x14ac:dyDescent="0.25">
      <c r="B5123" s="58"/>
    </row>
    <row r="5124" spans="2:2" ht="15" customHeight="1" x14ac:dyDescent="0.25">
      <c r="B5124" s="58"/>
    </row>
    <row r="5125" spans="2:2" ht="15" customHeight="1" x14ac:dyDescent="0.25">
      <c r="B5125" s="58"/>
    </row>
    <row r="5126" spans="2:2" ht="15" customHeight="1" x14ac:dyDescent="0.25">
      <c r="B5126" s="58"/>
    </row>
    <row r="5127" spans="2:2" ht="15" customHeight="1" x14ac:dyDescent="0.25">
      <c r="B5127" s="58"/>
    </row>
    <row r="5128" spans="2:2" ht="15" customHeight="1" x14ac:dyDescent="0.25">
      <c r="B5128" s="58"/>
    </row>
    <row r="5129" spans="2:2" ht="15" customHeight="1" x14ac:dyDescent="0.25">
      <c r="B5129" s="58"/>
    </row>
    <row r="5130" spans="2:2" ht="15" customHeight="1" x14ac:dyDescent="0.25">
      <c r="B5130" s="58"/>
    </row>
    <row r="5131" spans="2:2" ht="15" customHeight="1" x14ac:dyDescent="0.25">
      <c r="B5131" s="58"/>
    </row>
    <row r="5132" spans="2:2" ht="15" customHeight="1" x14ac:dyDescent="0.25">
      <c r="B5132" s="58"/>
    </row>
    <row r="5133" spans="2:2" ht="15" customHeight="1" x14ac:dyDescent="0.25">
      <c r="B5133" s="58"/>
    </row>
    <row r="5134" spans="2:2" ht="15" customHeight="1" x14ac:dyDescent="0.25">
      <c r="B5134" s="58"/>
    </row>
    <row r="5135" spans="2:2" ht="15" customHeight="1" x14ac:dyDescent="0.25">
      <c r="B5135" s="58"/>
    </row>
    <row r="5136" spans="2:2" ht="15" customHeight="1" x14ac:dyDescent="0.25">
      <c r="B5136" s="58"/>
    </row>
    <row r="5137" spans="2:2" ht="15" customHeight="1" x14ac:dyDescent="0.25">
      <c r="B5137" s="58"/>
    </row>
    <row r="5138" spans="2:2" ht="15" customHeight="1" x14ac:dyDescent="0.25">
      <c r="B5138" s="58"/>
    </row>
    <row r="5139" spans="2:2" ht="15" customHeight="1" x14ac:dyDescent="0.25">
      <c r="B5139" s="58"/>
    </row>
    <row r="5140" spans="2:2" ht="15" customHeight="1" x14ac:dyDescent="0.25">
      <c r="B5140" s="58"/>
    </row>
    <row r="5141" spans="2:2" ht="15" customHeight="1" x14ac:dyDescent="0.25">
      <c r="B5141" s="58"/>
    </row>
    <row r="5142" spans="2:2" ht="15" customHeight="1" x14ac:dyDescent="0.25">
      <c r="B5142" s="58"/>
    </row>
    <row r="5143" spans="2:2" ht="15" customHeight="1" x14ac:dyDescent="0.25">
      <c r="B5143" s="58"/>
    </row>
    <row r="5144" spans="2:2" ht="15" customHeight="1" x14ac:dyDescent="0.25">
      <c r="B5144" s="58"/>
    </row>
    <row r="5145" spans="2:2" ht="15" customHeight="1" x14ac:dyDescent="0.25">
      <c r="B5145" s="58"/>
    </row>
    <row r="5146" spans="2:2" ht="15" customHeight="1" x14ac:dyDescent="0.25">
      <c r="B5146" s="58"/>
    </row>
    <row r="5147" spans="2:2" ht="15" customHeight="1" x14ac:dyDescent="0.25">
      <c r="B5147" s="58"/>
    </row>
    <row r="5148" spans="2:2" ht="15" customHeight="1" x14ac:dyDescent="0.25">
      <c r="B5148" s="58"/>
    </row>
    <row r="5149" spans="2:2" ht="15" customHeight="1" x14ac:dyDescent="0.25">
      <c r="B5149" s="58"/>
    </row>
    <row r="5150" spans="2:2" ht="15" customHeight="1" x14ac:dyDescent="0.25">
      <c r="B5150" s="58"/>
    </row>
    <row r="5151" spans="2:2" ht="15" customHeight="1" x14ac:dyDescent="0.25">
      <c r="B5151" s="58"/>
    </row>
    <row r="5152" spans="2:2" ht="15" customHeight="1" x14ac:dyDescent="0.25">
      <c r="B5152" s="58"/>
    </row>
    <row r="5153" spans="2:2" ht="15" customHeight="1" x14ac:dyDescent="0.25">
      <c r="B5153" s="58"/>
    </row>
    <row r="5154" spans="2:2" ht="15" customHeight="1" x14ac:dyDescent="0.25">
      <c r="B5154" s="58"/>
    </row>
    <row r="5155" spans="2:2" ht="15" customHeight="1" x14ac:dyDescent="0.25">
      <c r="B5155" s="58"/>
    </row>
    <row r="5156" spans="2:2" ht="15" customHeight="1" x14ac:dyDescent="0.25">
      <c r="B5156" s="58"/>
    </row>
    <row r="5157" spans="2:2" ht="15" customHeight="1" x14ac:dyDescent="0.25">
      <c r="B5157" s="58"/>
    </row>
    <row r="5158" spans="2:2" ht="15" customHeight="1" x14ac:dyDescent="0.25">
      <c r="B5158" s="58"/>
    </row>
    <row r="5159" spans="2:2" ht="15" customHeight="1" x14ac:dyDescent="0.25">
      <c r="B5159" s="58"/>
    </row>
    <row r="5160" spans="2:2" ht="15" customHeight="1" x14ac:dyDescent="0.25">
      <c r="B5160" s="58"/>
    </row>
    <row r="5161" spans="2:2" ht="15" customHeight="1" x14ac:dyDescent="0.25">
      <c r="B5161" s="58"/>
    </row>
    <row r="5162" spans="2:2" ht="15" customHeight="1" x14ac:dyDescent="0.25">
      <c r="B5162" s="58"/>
    </row>
    <row r="5163" spans="2:2" ht="15" customHeight="1" x14ac:dyDescent="0.25">
      <c r="B5163" s="58"/>
    </row>
    <row r="5164" spans="2:2" ht="15" customHeight="1" x14ac:dyDescent="0.25">
      <c r="B5164" s="58"/>
    </row>
    <row r="5165" spans="2:2" ht="15" customHeight="1" x14ac:dyDescent="0.25">
      <c r="B5165" s="58"/>
    </row>
    <row r="5166" spans="2:2" ht="15" customHeight="1" x14ac:dyDescent="0.25">
      <c r="B5166" s="58"/>
    </row>
    <row r="5167" spans="2:2" ht="15" customHeight="1" x14ac:dyDescent="0.25">
      <c r="B5167" s="58"/>
    </row>
    <row r="5168" spans="2:2" ht="15" customHeight="1" x14ac:dyDescent="0.25">
      <c r="B5168" s="58"/>
    </row>
    <row r="5169" spans="2:2" ht="15" customHeight="1" x14ac:dyDescent="0.25">
      <c r="B5169" s="58"/>
    </row>
    <row r="5170" spans="2:2" ht="15" customHeight="1" x14ac:dyDescent="0.25">
      <c r="B5170" s="58"/>
    </row>
    <row r="5171" spans="2:2" ht="15" customHeight="1" x14ac:dyDescent="0.25">
      <c r="B5171" s="58"/>
    </row>
    <row r="5172" spans="2:2" ht="15" customHeight="1" x14ac:dyDescent="0.25">
      <c r="B5172" s="58"/>
    </row>
    <row r="5173" spans="2:2" ht="15" customHeight="1" x14ac:dyDescent="0.25">
      <c r="B5173" s="58"/>
    </row>
    <row r="5174" spans="2:2" ht="15" customHeight="1" x14ac:dyDescent="0.25">
      <c r="B5174" s="58"/>
    </row>
    <row r="5175" spans="2:2" ht="15" customHeight="1" x14ac:dyDescent="0.25">
      <c r="B5175" s="58"/>
    </row>
    <row r="5176" spans="2:2" ht="15" customHeight="1" x14ac:dyDescent="0.25">
      <c r="B5176" s="58"/>
    </row>
    <row r="5177" spans="2:2" ht="15" customHeight="1" x14ac:dyDescent="0.25">
      <c r="B5177" s="58"/>
    </row>
    <row r="5178" spans="2:2" ht="15" customHeight="1" x14ac:dyDescent="0.25">
      <c r="B5178" s="58"/>
    </row>
    <row r="5179" spans="2:2" ht="15" customHeight="1" x14ac:dyDescent="0.25">
      <c r="B5179" s="58"/>
    </row>
    <row r="5180" spans="2:2" ht="15" customHeight="1" x14ac:dyDescent="0.25">
      <c r="B5180" s="58"/>
    </row>
    <row r="5181" spans="2:2" ht="15" customHeight="1" x14ac:dyDescent="0.25">
      <c r="B5181" s="58"/>
    </row>
    <row r="5182" spans="2:2" ht="15" customHeight="1" x14ac:dyDescent="0.25">
      <c r="B5182" s="58"/>
    </row>
    <row r="5183" spans="2:2" ht="15" customHeight="1" x14ac:dyDescent="0.25">
      <c r="B5183" s="58"/>
    </row>
    <row r="5184" spans="2:2" ht="15" customHeight="1" x14ac:dyDescent="0.25">
      <c r="B5184" s="58"/>
    </row>
    <row r="5185" spans="2:2" ht="15" customHeight="1" x14ac:dyDescent="0.25">
      <c r="B5185" s="58"/>
    </row>
    <row r="5186" spans="2:2" ht="15" customHeight="1" x14ac:dyDescent="0.25">
      <c r="B5186" s="58"/>
    </row>
    <row r="5187" spans="2:2" ht="15" customHeight="1" x14ac:dyDescent="0.25">
      <c r="B5187" s="58"/>
    </row>
    <row r="5188" spans="2:2" ht="15" customHeight="1" x14ac:dyDescent="0.25">
      <c r="B5188" s="58"/>
    </row>
    <row r="5189" spans="2:2" ht="15" customHeight="1" x14ac:dyDescent="0.25">
      <c r="B5189" s="58"/>
    </row>
    <row r="5190" spans="2:2" ht="15" customHeight="1" x14ac:dyDescent="0.25">
      <c r="B5190" s="58"/>
    </row>
    <row r="5191" spans="2:2" ht="15" customHeight="1" x14ac:dyDescent="0.25">
      <c r="B5191" s="58"/>
    </row>
    <row r="5192" spans="2:2" ht="15" customHeight="1" x14ac:dyDescent="0.25">
      <c r="B5192" s="58"/>
    </row>
    <row r="5193" spans="2:2" ht="15" customHeight="1" x14ac:dyDescent="0.25">
      <c r="B5193" s="58"/>
    </row>
    <row r="5194" spans="2:2" ht="15" customHeight="1" x14ac:dyDescent="0.25">
      <c r="B5194" s="58"/>
    </row>
    <row r="5195" spans="2:2" ht="15" customHeight="1" x14ac:dyDescent="0.25">
      <c r="B5195" s="58"/>
    </row>
    <row r="5196" spans="2:2" ht="15" customHeight="1" x14ac:dyDescent="0.25">
      <c r="B5196" s="58"/>
    </row>
    <row r="5197" spans="2:2" ht="15" customHeight="1" x14ac:dyDescent="0.25">
      <c r="B5197" s="58"/>
    </row>
    <row r="5198" spans="2:2" ht="15" customHeight="1" x14ac:dyDescent="0.25">
      <c r="B5198" s="58"/>
    </row>
    <row r="5199" spans="2:2" ht="15" customHeight="1" x14ac:dyDescent="0.25">
      <c r="B5199" s="58"/>
    </row>
    <row r="5200" spans="2:2" ht="15" customHeight="1" x14ac:dyDescent="0.25">
      <c r="B5200" s="58"/>
    </row>
    <row r="5201" spans="2:2" ht="15" customHeight="1" x14ac:dyDescent="0.25">
      <c r="B5201" s="58"/>
    </row>
    <row r="5202" spans="2:2" ht="15" customHeight="1" x14ac:dyDescent="0.25">
      <c r="B5202" s="58"/>
    </row>
    <row r="5203" spans="2:2" ht="15" customHeight="1" x14ac:dyDescent="0.25">
      <c r="B5203" s="58"/>
    </row>
    <row r="5204" spans="2:2" ht="15" customHeight="1" x14ac:dyDescent="0.25">
      <c r="B5204" s="58"/>
    </row>
    <row r="5205" spans="2:2" ht="15" customHeight="1" x14ac:dyDescent="0.25">
      <c r="B5205" s="58"/>
    </row>
    <row r="5206" spans="2:2" ht="15" customHeight="1" x14ac:dyDescent="0.25">
      <c r="B5206" s="58"/>
    </row>
    <row r="5207" spans="2:2" ht="15" customHeight="1" x14ac:dyDescent="0.25">
      <c r="B5207" s="58"/>
    </row>
    <row r="5208" spans="2:2" ht="15" customHeight="1" x14ac:dyDescent="0.25">
      <c r="B5208" s="58"/>
    </row>
    <row r="5209" spans="2:2" ht="15" customHeight="1" x14ac:dyDescent="0.25">
      <c r="B5209" s="58"/>
    </row>
    <row r="5210" spans="2:2" ht="15" customHeight="1" x14ac:dyDescent="0.25">
      <c r="B5210" s="58"/>
    </row>
    <row r="5211" spans="2:2" ht="15" customHeight="1" x14ac:dyDescent="0.25">
      <c r="B5211" s="58"/>
    </row>
    <row r="5212" spans="2:2" ht="15" customHeight="1" x14ac:dyDescent="0.25">
      <c r="B5212" s="58"/>
    </row>
    <row r="5213" spans="2:2" ht="15" customHeight="1" x14ac:dyDescent="0.25">
      <c r="B5213" s="58"/>
    </row>
    <row r="5214" spans="2:2" ht="15" customHeight="1" x14ac:dyDescent="0.25">
      <c r="B5214" s="58"/>
    </row>
    <row r="5215" spans="2:2" ht="15" customHeight="1" x14ac:dyDescent="0.25">
      <c r="B5215" s="58"/>
    </row>
    <row r="5216" spans="2:2" ht="15" customHeight="1" x14ac:dyDescent="0.25">
      <c r="B5216" s="58"/>
    </row>
    <row r="5217" spans="2:2" ht="15" customHeight="1" x14ac:dyDescent="0.25">
      <c r="B5217" s="58"/>
    </row>
    <row r="5218" spans="2:2" ht="15" customHeight="1" x14ac:dyDescent="0.25">
      <c r="B5218" s="58"/>
    </row>
    <row r="5219" spans="2:2" ht="15" customHeight="1" x14ac:dyDescent="0.25">
      <c r="B5219" s="58"/>
    </row>
    <row r="5220" spans="2:2" ht="15" customHeight="1" x14ac:dyDescent="0.25">
      <c r="B5220" s="58"/>
    </row>
    <row r="5221" spans="2:2" ht="15" customHeight="1" x14ac:dyDescent="0.25">
      <c r="B5221" s="58"/>
    </row>
    <row r="5222" spans="2:2" ht="15" customHeight="1" x14ac:dyDescent="0.25">
      <c r="B5222" s="58"/>
    </row>
    <row r="5223" spans="2:2" ht="15" customHeight="1" x14ac:dyDescent="0.25">
      <c r="B5223" s="58"/>
    </row>
    <row r="5224" spans="2:2" ht="15" customHeight="1" x14ac:dyDescent="0.25">
      <c r="B5224" s="58"/>
    </row>
    <row r="5225" spans="2:2" ht="15" customHeight="1" x14ac:dyDescent="0.25">
      <c r="B5225" s="58"/>
    </row>
    <row r="5226" spans="2:2" ht="15" customHeight="1" x14ac:dyDescent="0.25">
      <c r="B5226" s="58"/>
    </row>
    <row r="5227" spans="2:2" ht="15" customHeight="1" x14ac:dyDescent="0.25">
      <c r="B5227" s="58"/>
    </row>
    <row r="5228" spans="2:2" ht="15" customHeight="1" x14ac:dyDescent="0.25">
      <c r="B5228" s="58"/>
    </row>
    <row r="5229" spans="2:2" ht="15" customHeight="1" x14ac:dyDescent="0.25">
      <c r="B5229" s="58"/>
    </row>
    <row r="5230" spans="2:2" ht="15" customHeight="1" x14ac:dyDescent="0.25">
      <c r="B5230" s="58"/>
    </row>
    <row r="5231" spans="2:2" ht="15" customHeight="1" x14ac:dyDescent="0.25">
      <c r="B5231" s="58"/>
    </row>
    <row r="5232" spans="2:2" ht="15" customHeight="1" x14ac:dyDescent="0.25">
      <c r="B5232" s="58"/>
    </row>
    <row r="5233" spans="2:2" ht="15" customHeight="1" x14ac:dyDescent="0.25">
      <c r="B5233" s="58"/>
    </row>
    <row r="5234" spans="2:2" ht="15" customHeight="1" x14ac:dyDescent="0.25">
      <c r="B5234" s="58"/>
    </row>
    <row r="5235" spans="2:2" ht="15" customHeight="1" x14ac:dyDescent="0.25">
      <c r="B5235" s="58"/>
    </row>
    <row r="5236" spans="2:2" ht="15" customHeight="1" x14ac:dyDescent="0.25">
      <c r="B5236" s="58"/>
    </row>
    <row r="5237" spans="2:2" ht="15" customHeight="1" x14ac:dyDescent="0.25">
      <c r="B5237" s="58"/>
    </row>
    <row r="5238" spans="2:2" ht="15" customHeight="1" x14ac:dyDescent="0.25">
      <c r="B5238" s="58"/>
    </row>
    <row r="5239" spans="2:2" ht="15" customHeight="1" x14ac:dyDescent="0.25">
      <c r="B5239" s="58"/>
    </row>
    <row r="5240" spans="2:2" ht="15" customHeight="1" x14ac:dyDescent="0.25">
      <c r="B5240" s="58"/>
    </row>
    <row r="5241" spans="2:2" ht="15" customHeight="1" x14ac:dyDescent="0.25">
      <c r="B5241" s="58"/>
    </row>
    <row r="5242" spans="2:2" ht="15" customHeight="1" x14ac:dyDescent="0.25">
      <c r="B5242" s="58"/>
    </row>
    <row r="5243" spans="2:2" ht="15" customHeight="1" x14ac:dyDescent="0.25">
      <c r="B5243" s="58"/>
    </row>
    <row r="5244" spans="2:2" ht="15" customHeight="1" x14ac:dyDescent="0.25">
      <c r="B5244" s="58"/>
    </row>
    <row r="5245" spans="2:2" ht="15" customHeight="1" x14ac:dyDescent="0.25">
      <c r="B5245" s="58"/>
    </row>
    <row r="5246" spans="2:2" ht="15" customHeight="1" x14ac:dyDescent="0.25">
      <c r="B5246" s="58"/>
    </row>
    <row r="5247" spans="2:2" ht="15" customHeight="1" x14ac:dyDescent="0.25">
      <c r="B5247" s="58"/>
    </row>
    <row r="5248" spans="2:2" ht="15" customHeight="1" x14ac:dyDescent="0.25">
      <c r="B5248" s="58"/>
    </row>
    <row r="5249" spans="2:2" ht="15" customHeight="1" x14ac:dyDescent="0.25">
      <c r="B5249" s="58"/>
    </row>
    <row r="5250" spans="2:2" ht="15" customHeight="1" x14ac:dyDescent="0.25">
      <c r="B5250" s="58"/>
    </row>
    <row r="5251" spans="2:2" ht="15" customHeight="1" x14ac:dyDescent="0.25">
      <c r="B5251" s="58"/>
    </row>
    <row r="5252" spans="2:2" ht="15" customHeight="1" x14ac:dyDescent="0.25">
      <c r="B5252" s="58"/>
    </row>
    <row r="5253" spans="2:2" ht="15" customHeight="1" x14ac:dyDescent="0.25">
      <c r="B5253" s="58"/>
    </row>
    <row r="5254" spans="2:2" ht="15" customHeight="1" x14ac:dyDescent="0.25">
      <c r="B5254" s="58"/>
    </row>
    <row r="5255" spans="2:2" ht="15" customHeight="1" x14ac:dyDescent="0.25">
      <c r="B5255" s="58"/>
    </row>
    <row r="5256" spans="2:2" ht="15" customHeight="1" x14ac:dyDescent="0.25">
      <c r="B5256" s="58"/>
    </row>
    <row r="5257" spans="2:2" ht="15" customHeight="1" x14ac:dyDescent="0.25">
      <c r="B5257" s="58"/>
    </row>
    <row r="5258" spans="2:2" ht="15" customHeight="1" x14ac:dyDescent="0.25">
      <c r="B5258" s="58"/>
    </row>
    <row r="5259" spans="2:2" ht="15" customHeight="1" x14ac:dyDescent="0.25">
      <c r="B5259" s="58"/>
    </row>
    <row r="5260" spans="2:2" ht="15" customHeight="1" x14ac:dyDescent="0.25">
      <c r="B5260" s="58"/>
    </row>
    <row r="5261" spans="2:2" ht="15" customHeight="1" x14ac:dyDescent="0.25">
      <c r="B5261" s="58"/>
    </row>
    <row r="5262" spans="2:2" ht="15" customHeight="1" x14ac:dyDescent="0.25">
      <c r="B5262" s="58"/>
    </row>
    <row r="5263" spans="2:2" ht="15" customHeight="1" x14ac:dyDescent="0.25">
      <c r="B5263" s="58"/>
    </row>
    <row r="5264" spans="2:2" ht="15" customHeight="1" x14ac:dyDescent="0.25">
      <c r="B5264" s="58"/>
    </row>
    <row r="5265" spans="2:2" ht="15" customHeight="1" x14ac:dyDescent="0.25">
      <c r="B5265" s="58"/>
    </row>
    <row r="5266" spans="2:2" ht="15" customHeight="1" x14ac:dyDescent="0.25">
      <c r="B5266" s="58"/>
    </row>
    <row r="5267" spans="2:2" ht="15" customHeight="1" x14ac:dyDescent="0.25">
      <c r="B5267" s="58"/>
    </row>
    <row r="5268" spans="2:2" ht="15" customHeight="1" x14ac:dyDescent="0.25">
      <c r="B5268" s="58"/>
    </row>
    <row r="5269" spans="2:2" ht="15" customHeight="1" x14ac:dyDescent="0.25">
      <c r="B5269" s="58"/>
    </row>
    <row r="5270" spans="2:2" ht="15" customHeight="1" x14ac:dyDescent="0.25">
      <c r="B5270" s="58"/>
    </row>
    <row r="5271" spans="2:2" ht="15" customHeight="1" x14ac:dyDescent="0.25">
      <c r="B5271" s="58"/>
    </row>
    <row r="5272" spans="2:2" ht="15" customHeight="1" x14ac:dyDescent="0.25">
      <c r="B5272" s="58"/>
    </row>
    <row r="5273" spans="2:2" ht="15" customHeight="1" x14ac:dyDescent="0.25">
      <c r="B5273" s="58"/>
    </row>
    <row r="5274" spans="2:2" ht="15" customHeight="1" x14ac:dyDescent="0.25">
      <c r="B5274" s="58"/>
    </row>
    <row r="5275" spans="2:2" ht="15" customHeight="1" x14ac:dyDescent="0.25">
      <c r="B5275" s="58"/>
    </row>
    <row r="5276" spans="2:2" ht="15" customHeight="1" x14ac:dyDescent="0.25">
      <c r="B5276" s="58"/>
    </row>
    <row r="5277" spans="2:2" ht="15" customHeight="1" x14ac:dyDescent="0.25">
      <c r="B5277" s="58"/>
    </row>
    <row r="5278" spans="2:2" ht="15" customHeight="1" x14ac:dyDescent="0.25">
      <c r="B5278" s="58"/>
    </row>
    <row r="5279" spans="2:2" ht="15" customHeight="1" x14ac:dyDescent="0.25">
      <c r="B5279" s="58"/>
    </row>
    <row r="5280" spans="2:2" ht="15" customHeight="1" x14ac:dyDescent="0.25">
      <c r="B5280" s="58"/>
    </row>
    <row r="5281" spans="2:2" ht="15" customHeight="1" x14ac:dyDescent="0.25">
      <c r="B5281" s="58"/>
    </row>
    <row r="5282" spans="2:2" ht="15" customHeight="1" x14ac:dyDescent="0.25">
      <c r="B5282" s="58"/>
    </row>
    <row r="5283" spans="2:2" ht="15" customHeight="1" x14ac:dyDescent="0.25">
      <c r="B5283" s="58"/>
    </row>
    <row r="5284" spans="2:2" ht="15" customHeight="1" x14ac:dyDescent="0.25">
      <c r="B5284" s="58"/>
    </row>
    <row r="5285" spans="2:2" ht="15" customHeight="1" x14ac:dyDescent="0.25">
      <c r="B5285" s="58"/>
    </row>
    <row r="5286" spans="2:2" ht="15" customHeight="1" x14ac:dyDescent="0.25">
      <c r="B5286" s="58"/>
    </row>
    <row r="5287" spans="2:2" ht="15" customHeight="1" x14ac:dyDescent="0.25">
      <c r="B5287" s="58"/>
    </row>
    <row r="5288" spans="2:2" ht="15" customHeight="1" x14ac:dyDescent="0.25">
      <c r="B5288" s="58"/>
    </row>
    <row r="5289" spans="2:2" ht="15" customHeight="1" x14ac:dyDescent="0.25">
      <c r="B5289" s="58"/>
    </row>
    <row r="5290" spans="2:2" ht="15" customHeight="1" x14ac:dyDescent="0.25">
      <c r="B5290" s="58"/>
    </row>
    <row r="5291" spans="2:2" ht="15" customHeight="1" x14ac:dyDescent="0.25">
      <c r="B5291" s="58"/>
    </row>
    <row r="5292" spans="2:2" ht="15" customHeight="1" x14ac:dyDescent="0.25">
      <c r="B5292" s="58"/>
    </row>
    <row r="5293" spans="2:2" ht="15" customHeight="1" x14ac:dyDescent="0.25">
      <c r="B5293" s="58"/>
    </row>
    <row r="5294" spans="2:2" ht="15" customHeight="1" x14ac:dyDescent="0.25">
      <c r="B5294" s="58"/>
    </row>
    <row r="5295" spans="2:2" ht="15" customHeight="1" x14ac:dyDescent="0.25">
      <c r="B5295" s="58"/>
    </row>
    <row r="5296" spans="2:2" ht="15" customHeight="1" x14ac:dyDescent="0.25">
      <c r="B5296" s="58"/>
    </row>
    <row r="5297" spans="2:2" ht="15" customHeight="1" x14ac:dyDescent="0.25">
      <c r="B5297" s="58"/>
    </row>
    <row r="5298" spans="2:2" ht="15" customHeight="1" x14ac:dyDescent="0.25">
      <c r="B5298" s="58"/>
    </row>
    <row r="5299" spans="2:2" ht="15" customHeight="1" x14ac:dyDescent="0.25">
      <c r="B5299" s="58"/>
    </row>
    <row r="5300" spans="2:2" ht="15" customHeight="1" x14ac:dyDescent="0.25">
      <c r="B5300" s="58"/>
    </row>
    <row r="5301" spans="2:2" ht="15" customHeight="1" x14ac:dyDescent="0.25">
      <c r="B5301" s="58"/>
    </row>
    <row r="5302" spans="2:2" ht="15" customHeight="1" x14ac:dyDescent="0.25">
      <c r="B5302" s="58"/>
    </row>
    <row r="5303" spans="2:2" ht="15" customHeight="1" x14ac:dyDescent="0.25">
      <c r="B5303" s="58"/>
    </row>
    <row r="5304" spans="2:2" ht="15" customHeight="1" x14ac:dyDescent="0.25">
      <c r="B5304" s="58"/>
    </row>
    <row r="5305" spans="2:2" ht="15" customHeight="1" x14ac:dyDescent="0.25">
      <c r="B5305" s="58"/>
    </row>
    <row r="5306" spans="2:2" ht="15" customHeight="1" x14ac:dyDescent="0.25">
      <c r="B5306" s="58"/>
    </row>
    <row r="5307" spans="2:2" ht="15" customHeight="1" x14ac:dyDescent="0.25">
      <c r="B5307" s="58"/>
    </row>
    <row r="5308" spans="2:2" ht="15" customHeight="1" x14ac:dyDescent="0.25">
      <c r="B5308" s="58"/>
    </row>
    <row r="5309" spans="2:2" ht="15" customHeight="1" x14ac:dyDescent="0.25">
      <c r="B5309" s="58"/>
    </row>
    <row r="5310" spans="2:2" ht="15" customHeight="1" x14ac:dyDescent="0.25">
      <c r="B5310" s="58"/>
    </row>
    <row r="5311" spans="2:2" ht="15" customHeight="1" x14ac:dyDescent="0.25">
      <c r="B5311" s="58"/>
    </row>
    <row r="5312" spans="2:2" ht="15" customHeight="1" x14ac:dyDescent="0.25">
      <c r="B5312" s="58"/>
    </row>
    <row r="5313" spans="2:2" ht="15" customHeight="1" x14ac:dyDescent="0.25">
      <c r="B5313" s="58"/>
    </row>
    <row r="5314" spans="2:2" ht="15" customHeight="1" x14ac:dyDescent="0.25">
      <c r="B5314" s="58"/>
    </row>
    <row r="5315" spans="2:2" ht="15" customHeight="1" x14ac:dyDescent="0.25">
      <c r="B5315" s="58"/>
    </row>
    <row r="5316" spans="2:2" ht="15" customHeight="1" x14ac:dyDescent="0.25">
      <c r="B5316" s="58"/>
    </row>
    <row r="5317" spans="2:2" ht="15" customHeight="1" x14ac:dyDescent="0.25">
      <c r="B5317" s="58"/>
    </row>
    <row r="5318" spans="2:2" ht="15" customHeight="1" x14ac:dyDescent="0.25">
      <c r="B5318" s="58"/>
    </row>
    <row r="5319" spans="2:2" ht="15" customHeight="1" x14ac:dyDescent="0.25">
      <c r="B5319" s="58"/>
    </row>
    <row r="5320" spans="2:2" ht="15" customHeight="1" x14ac:dyDescent="0.25">
      <c r="B5320" s="58"/>
    </row>
    <row r="5321" spans="2:2" ht="15" customHeight="1" x14ac:dyDescent="0.25">
      <c r="B5321" s="58"/>
    </row>
    <row r="5322" spans="2:2" ht="15" customHeight="1" x14ac:dyDescent="0.25">
      <c r="B5322" s="58"/>
    </row>
    <row r="5323" spans="2:2" ht="15" customHeight="1" x14ac:dyDescent="0.25">
      <c r="B5323" s="58"/>
    </row>
    <row r="5324" spans="2:2" ht="15" customHeight="1" x14ac:dyDescent="0.25">
      <c r="B5324" s="58"/>
    </row>
    <row r="5325" spans="2:2" ht="15" customHeight="1" x14ac:dyDescent="0.25">
      <c r="B5325" s="58"/>
    </row>
    <row r="5326" spans="2:2" ht="15" customHeight="1" x14ac:dyDescent="0.25">
      <c r="B5326" s="58"/>
    </row>
    <row r="5327" spans="2:2" ht="15" customHeight="1" x14ac:dyDescent="0.25">
      <c r="B5327" s="58"/>
    </row>
    <row r="5328" spans="2:2" ht="15" customHeight="1" x14ac:dyDescent="0.25">
      <c r="B5328" s="58"/>
    </row>
    <row r="5329" spans="2:2" ht="15" customHeight="1" x14ac:dyDescent="0.25">
      <c r="B5329" s="58"/>
    </row>
    <row r="5330" spans="2:2" ht="15" customHeight="1" x14ac:dyDescent="0.25">
      <c r="B5330" s="58"/>
    </row>
    <row r="5331" spans="2:2" ht="15" customHeight="1" x14ac:dyDescent="0.25">
      <c r="B5331" s="58"/>
    </row>
    <row r="5332" spans="2:2" ht="15" customHeight="1" x14ac:dyDescent="0.25">
      <c r="B5332" s="58"/>
    </row>
    <row r="5333" spans="2:2" ht="15" customHeight="1" x14ac:dyDescent="0.25">
      <c r="B5333" s="58"/>
    </row>
    <row r="5334" spans="2:2" ht="15" customHeight="1" x14ac:dyDescent="0.25">
      <c r="B5334" s="58"/>
    </row>
    <row r="5335" spans="2:2" ht="15" customHeight="1" x14ac:dyDescent="0.25">
      <c r="B5335" s="58"/>
    </row>
    <row r="5336" spans="2:2" ht="15" customHeight="1" x14ac:dyDescent="0.25">
      <c r="B5336" s="58"/>
    </row>
    <row r="5337" spans="2:2" ht="15" customHeight="1" x14ac:dyDescent="0.25">
      <c r="B5337" s="58"/>
    </row>
    <row r="5338" spans="2:2" ht="15" customHeight="1" x14ac:dyDescent="0.25">
      <c r="B5338" s="58"/>
    </row>
    <row r="5339" spans="2:2" ht="15" customHeight="1" x14ac:dyDescent="0.25">
      <c r="B5339" s="58"/>
    </row>
    <row r="5340" spans="2:2" ht="15" customHeight="1" x14ac:dyDescent="0.25">
      <c r="B5340" s="58"/>
    </row>
    <row r="5341" spans="2:2" ht="15" customHeight="1" x14ac:dyDescent="0.25">
      <c r="B5341" s="58"/>
    </row>
    <row r="5342" spans="2:2" ht="15" customHeight="1" x14ac:dyDescent="0.25">
      <c r="B5342" s="58"/>
    </row>
    <row r="5343" spans="2:2" ht="15" customHeight="1" x14ac:dyDescent="0.25">
      <c r="B5343" s="58"/>
    </row>
    <row r="5344" spans="2:2" ht="15" customHeight="1" x14ac:dyDescent="0.25">
      <c r="B5344" s="58"/>
    </row>
    <row r="5345" spans="2:2" ht="15" customHeight="1" x14ac:dyDescent="0.25">
      <c r="B5345" s="58"/>
    </row>
    <row r="5346" spans="2:2" ht="15" customHeight="1" x14ac:dyDescent="0.25">
      <c r="B5346" s="58"/>
    </row>
    <row r="5347" spans="2:2" ht="15" customHeight="1" x14ac:dyDescent="0.25">
      <c r="B5347" s="58"/>
    </row>
    <row r="5348" spans="2:2" ht="15" customHeight="1" x14ac:dyDescent="0.25">
      <c r="B5348" s="58"/>
    </row>
    <row r="5349" spans="2:2" ht="15" customHeight="1" x14ac:dyDescent="0.25">
      <c r="B5349" s="58"/>
    </row>
    <row r="5350" spans="2:2" ht="15" customHeight="1" x14ac:dyDescent="0.25">
      <c r="B5350" s="58"/>
    </row>
    <row r="5351" spans="2:2" ht="15" customHeight="1" x14ac:dyDescent="0.25">
      <c r="B5351" s="58"/>
    </row>
    <row r="5352" spans="2:2" ht="15" customHeight="1" x14ac:dyDescent="0.25">
      <c r="B5352" s="58"/>
    </row>
    <row r="5353" spans="2:2" ht="15" customHeight="1" x14ac:dyDescent="0.25">
      <c r="B5353" s="58"/>
    </row>
    <row r="5354" spans="2:2" ht="15" customHeight="1" x14ac:dyDescent="0.25">
      <c r="B5354" s="58"/>
    </row>
    <row r="5355" spans="2:2" ht="15" customHeight="1" x14ac:dyDescent="0.25">
      <c r="B5355" s="58"/>
    </row>
    <row r="5356" spans="2:2" ht="15" customHeight="1" x14ac:dyDescent="0.25">
      <c r="B5356" s="58"/>
    </row>
    <row r="5357" spans="2:2" ht="15" customHeight="1" x14ac:dyDescent="0.25">
      <c r="B5357" s="58"/>
    </row>
    <row r="5358" spans="2:2" ht="15" customHeight="1" x14ac:dyDescent="0.25">
      <c r="B5358" s="58"/>
    </row>
    <row r="5359" spans="2:2" ht="15" customHeight="1" x14ac:dyDescent="0.25">
      <c r="B5359" s="58"/>
    </row>
    <row r="5360" spans="2:2" ht="15" customHeight="1" x14ac:dyDescent="0.25">
      <c r="B5360" s="58"/>
    </row>
    <row r="5361" spans="2:2" ht="15" customHeight="1" x14ac:dyDescent="0.25">
      <c r="B5361" s="58"/>
    </row>
    <row r="5362" spans="2:2" ht="15" customHeight="1" x14ac:dyDescent="0.25">
      <c r="B5362" s="58"/>
    </row>
    <row r="5363" spans="2:2" ht="15" customHeight="1" x14ac:dyDescent="0.25">
      <c r="B5363" s="58"/>
    </row>
    <row r="5364" spans="2:2" ht="15" customHeight="1" x14ac:dyDescent="0.25">
      <c r="B5364" s="58"/>
    </row>
    <row r="5365" spans="2:2" ht="15" customHeight="1" x14ac:dyDescent="0.25">
      <c r="B5365" s="58"/>
    </row>
    <row r="5366" spans="2:2" ht="15" customHeight="1" x14ac:dyDescent="0.25">
      <c r="B5366" s="58"/>
    </row>
    <row r="5367" spans="2:2" ht="15" customHeight="1" x14ac:dyDescent="0.25">
      <c r="B5367" s="58"/>
    </row>
    <row r="5368" spans="2:2" ht="15" customHeight="1" x14ac:dyDescent="0.25">
      <c r="B5368" s="58"/>
    </row>
    <row r="5369" spans="2:2" ht="15" customHeight="1" x14ac:dyDescent="0.25">
      <c r="B5369" s="58"/>
    </row>
    <row r="5370" spans="2:2" ht="15" customHeight="1" x14ac:dyDescent="0.25">
      <c r="B5370" s="58"/>
    </row>
    <row r="5371" spans="2:2" ht="15" customHeight="1" x14ac:dyDescent="0.25">
      <c r="B5371" s="58"/>
    </row>
    <row r="5372" spans="2:2" ht="15" customHeight="1" x14ac:dyDescent="0.25">
      <c r="B5372" s="58"/>
    </row>
    <row r="5373" spans="2:2" ht="15" customHeight="1" x14ac:dyDescent="0.25">
      <c r="B5373" s="58"/>
    </row>
    <row r="5374" spans="2:2" ht="15" customHeight="1" x14ac:dyDescent="0.25">
      <c r="B5374" s="58"/>
    </row>
    <row r="5375" spans="2:2" ht="15" customHeight="1" x14ac:dyDescent="0.25">
      <c r="B5375" s="58"/>
    </row>
    <row r="5376" spans="2:2" ht="15" customHeight="1" x14ac:dyDescent="0.25">
      <c r="B5376" s="58"/>
    </row>
    <row r="5377" spans="2:2" ht="15" customHeight="1" x14ac:dyDescent="0.25">
      <c r="B5377" s="58"/>
    </row>
    <row r="5378" spans="2:2" ht="15" customHeight="1" x14ac:dyDescent="0.25">
      <c r="B5378" s="58"/>
    </row>
    <row r="5379" spans="2:2" ht="15" customHeight="1" x14ac:dyDescent="0.25">
      <c r="B5379" s="58"/>
    </row>
    <row r="5380" spans="2:2" ht="15" customHeight="1" x14ac:dyDescent="0.25">
      <c r="B5380" s="58"/>
    </row>
    <row r="5381" spans="2:2" ht="15" customHeight="1" x14ac:dyDescent="0.25">
      <c r="B5381" s="58"/>
    </row>
    <row r="5382" spans="2:2" ht="15" customHeight="1" x14ac:dyDescent="0.25">
      <c r="B5382" s="58"/>
    </row>
    <row r="5383" spans="2:2" ht="15" customHeight="1" x14ac:dyDescent="0.25">
      <c r="B5383" s="58"/>
    </row>
    <row r="5384" spans="2:2" ht="15" customHeight="1" x14ac:dyDescent="0.25">
      <c r="B5384" s="58"/>
    </row>
    <row r="5385" spans="2:2" ht="15" customHeight="1" x14ac:dyDescent="0.25">
      <c r="B5385" s="58"/>
    </row>
    <row r="5386" spans="2:2" ht="15" customHeight="1" x14ac:dyDescent="0.25">
      <c r="B5386" s="58"/>
    </row>
    <row r="5387" spans="2:2" ht="15" customHeight="1" x14ac:dyDescent="0.25">
      <c r="B5387" s="58"/>
    </row>
    <row r="5388" spans="2:2" ht="15" customHeight="1" x14ac:dyDescent="0.25">
      <c r="B5388" s="58"/>
    </row>
    <row r="5389" spans="2:2" ht="15" customHeight="1" x14ac:dyDescent="0.25">
      <c r="B5389" s="58"/>
    </row>
    <row r="5390" spans="2:2" ht="15" customHeight="1" x14ac:dyDescent="0.25">
      <c r="B5390" s="58"/>
    </row>
    <row r="5391" spans="2:2" ht="15" customHeight="1" x14ac:dyDescent="0.25">
      <c r="B5391" s="58"/>
    </row>
    <row r="5392" spans="2:2" ht="15" customHeight="1" x14ac:dyDescent="0.25">
      <c r="B5392" s="58"/>
    </row>
    <row r="5393" spans="2:2" ht="15" customHeight="1" x14ac:dyDescent="0.25">
      <c r="B5393" s="58"/>
    </row>
    <row r="5394" spans="2:2" ht="15" customHeight="1" x14ac:dyDescent="0.25">
      <c r="B5394" s="58"/>
    </row>
    <row r="5395" spans="2:2" ht="15" customHeight="1" x14ac:dyDescent="0.25">
      <c r="B5395" s="58"/>
    </row>
    <row r="5396" spans="2:2" ht="15" customHeight="1" x14ac:dyDescent="0.25">
      <c r="B5396" s="58"/>
    </row>
    <row r="5397" spans="2:2" ht="15" customHeight="1" x14ac:dyDescent="0.25">
      <c r="B5397" s="58"/>
    </row>
    <row r="5398" spans="2:2" ht="15" customHeight="1" x14ac:dyDescent="0.25">
      <c r="B5398" s="58"/>
    </row>
    <row r="5399" spans="2:2" ht="15" customHeight="1" x14ac:dyDescent="0.25">
      <c r="B5399" s="58"/>
    </row>
    <row r="5400" spans="2:2" ht="15" customHeight="1" x14ac:dyDescent="0.25">
      <c r="B5400" s="58"/>
    </row>
    <row r="5401" spans="2:2" ht="15" customHeight="1" x14ac:dyDescent="0.25">
      <c r="B5401" s="58"/>
    </row>
    <row r="5402" spans="2:2" ht="15" customHeight="1" x14ac:dyDescent="0.25">
      <c r="B5402" s="58"/>
    </row>
    <row r="5403" spans="2:2" ht="15" customHeight="1" x14ac:dyDescent="0.25">
      <c r="B5403" s="58"/>
    </row>
    <row r="5404" spans="2:2" ht="15" customHeight="1" x14ac:dyDescent="0.25">
      <c r="B5404" s="58"/>
    </row>
    <row r="5405" spans="2:2" ht="15" customHeight="1" x14ac:dyDescent="0.25">
      <c r="B5405" s="58"/>
    </row>
    <row r="5406" spans="2:2" ht="15" customHeight="1" x14ac:dyDescent="0.25">
      <c r="B5406" s="58"/>
    </row>
    <row r="5407" spans="2:2" ht="15" customHeight="1" x14ac:dyDescent="0.25">
      <c r="B5407" s="58"/>
    </row>
    <row r="5408" spans="2:2" ht="15" customHeight="1" x14ac:dyDescent="0.25">
      <c r="B5408" s="58"/>
    </row>
    <row r="5409" spans="2:2" ht="15" customHeight="1" x14ac:dyDescent="0.25">
      <c r="B5409" s="58"/>
    </row>
    <row r="5410" spans="2:2" ht="15" customHeight="1" x14ac:dyDescent="0.25">
      <c r="B5410" s="58"/>
    </row>
    <row r="5411" spans="2:2" ht="15" customHeight="1" x14ac:dyDescent="0.25">
      <c r="B5411" s="58"/>
    </row>
    <row r="5412" spans="2:2" ht="15" customHeight="1" x14ac:dyDescent="0.25">
      <c r="B5412" s="58"/>
    </row>
    <row r="5413" spans="2:2" ht="15" customHeight="1" x14ac:dyDescent="0.25">
      <c r="B5413" s="58"/>
    </row>
    <row r="5414" spans="2:2" ht="15" customHeight="1" x14ac:dyDescent="0.25">
      <c r="B5414" s="58"/>
    </row>
    <row r="5415" spans="2:2" ht="15" customHeight="1" x14ac:dyDescent="0.25">
      <c r="B5415" s="58"/>
    </row>
    <row r="5416" spans="2:2" ht="15" customHeight="1" x14ac:dyDescent="0.25">
      <c r="B5416" s="58"/>
    </row>
    <row r="5417" spans="2:2" ht="15" customHeight="1" x14ac:dyDescent="0.25">
      <c r="B5417" s="58"/>
    </row>
    <row r="5418" spans="2:2" ht="15" customHeight="1" x14ac:dyDescent="0.25">
      <c r="B5418" s="58"/>
    </row>
    <row r="5419" spans="2:2" ht="15" customHeight="1" x14ac:dyDescent="0.25">
      <c r="B5419" s="58"/>
    </row>
    <row r="5420" spans="2:2" ht="15" customHeight="1" x14ac:dyDescent="0.25">
      <c r="B5420" s="58"/>
    </row>
    <row r="5421" spans="2:2" ht="15" customHeight="1" x14ac:dyDescent="0.25">
      <c r="B5421" s="58"/>
    </row>
    <row r="5422" spans="2:2" ht="15" customHeight="1" x14ac:dyDescent="0.25">
      <c r="B5422" s="58"/>
    </row>
    <row r="5423" spans="2:2" ht="15" customHeight="1" x14ac:dyDescent="0.25">
      <c r="B5423" s="58"/>
    </row>
    <row r="5424" spans="2:2" ht="15" customHeight="1" x14ac:dyDescent="0.25">
      <c r="B5424" s="58"/>
    </row>
    <row r="5425" spans="2:2" ht="15" customHeight="1" x14ac:dyDescent="0.25">
      <c r="B5425" s="58"/>
    </row>
    <row r="5426" spans="2:2" ht="15" customHeight="1" x14ac:dyDescent="0.25">
      <c r="B5426" s="58"/>
    </row>
    <row r="5427" spans="2:2" ht="15" customHeight="1" x14ac:dyDescent="0.25">
      <c r="B5427" s="58"/>
    </row>
    <row r="5428" spans="2:2" ht="15" customHeight="1" x14ac:dyDescent="0.25">
      <c r="B5428" s="58"/>
    </row>
    <row r="5429" spans="2:2" ht="15" customHeight="1" x14ac:dyDescent="0.25">
      <c r="B5429" s="58"/>
    </row>
    <row r="5430" spans="2:2" ht="15" customHeight="1" x14ac:dyDescent="0.25">
      <c r="B5430" s="58"/>
    </row>
    <row r="5431" spans="2:2" ht="15" customHeight="1" x14ac:dyDescent="0.25">
      <c r="B5431" s="58"/>
    </row>
    <row r="5432" spans="2:2" ht="15" customHeight="1" x14ac:dyDescent="0.25">
      <c r="B5432" s="58"/>
    </row>
    <row r="5433" spans="2:2" ht="15" customHeight="1" x14ac:dyDescent="0.25">
      <c r="B5433" s="58"/>
    </row>
    <row r="5434" spans="2:2" ht="15" customHeight="1" x14ac:dyDescent="0.25">
      <c r="B5434" s="58"/>
    </row>
    <row r="5435" spans="2:2" ht="15" customHeight="1" x14ac:dyDescent="0.25">
      <c r="B5435" s="58"/>
    </row>
    <row r="5436" spans="2:2" ht="15" customHeight="1" x14ac:dyDescent="0.25">
      <c r="B5436" s="58"/>
    </row>
    <row r="5437" spans="2:2" ht="15" customHeight="1" x14ac:dyDescent="0.25">
      <c r="B5437" s="58"/>
    </row>
    <row r="5438" spans="2:2" ht="15" customHeight="1" x14ac:dyDescent="0.25">
      <c r="B5438" s="58"/>
    </row>
    <row r="5439" spans="2:2" ht="15" customHeight="1" x14ac:dyDescent="0.25">
      <c r="B5439" s="58"/>
    </row>
    <row r="5440" spans="2:2" ht="15" customHeight="1" x14ac:dyDescent="0.25">
      <c r="B5440" s="58"/>
    </row>
    <row r="5441" spans="2:2" ht="15" customHeight="1" x14ac:dyDescent="0.25">
      <c r="B5441" s="58"/>
    </row>
    <row r="5442" spans="2:2" ht="15" customHeight="1" x14ac:dyDescent="0.25">
      <c r="B5442" s="58"/>
    </row>
    <row r="5443" spans="2:2" ht="15" customHeight="1" x14ac:dyDescent="0.25">
      <c r="B5443" s="58"/>
    </row>
    <row r="5444" spans="2:2" ht="15" customHeight="1" x14ac:dyDescent="0.25">
      <c r="B5444" s="58"/>
    </row>
    <row r="5445" spans="2:2" ht="15" customHeight="1" x14ac:dyDescent="0.25">
      <c r="B5445" s="58"/>
    </row>
    <row r="5446" spans="2:2" ht="15" customHeight="1" x14ac:dyDescent="0.25">
      <c r="B5446" s="58"/>
    </row>
    <row r="5447" spans="2:2" ht="15" customHeight="1" x14ac:dyDescent="0.25">
      <c r="B5447" s="58"/>
    </row>
    <row r="5448" spans="2:2" ht="15" customHeight="1" x14ac:dyDescent="0.25">
      <c r="B5448" s="58"/>
    </row>
    <row r="5449" spans="2:2" ht="15" customHeight="1" x14ac:dyDescent="0.25">
      <c r="B5449" s="58"/>
    </row>
    <row r="5450" spans="2:2" ht="15" customHeight="1" x14ac:dyDescent="0.25">
      <c r="B5450" s="58"/>
    </row>
    <row r="5451" spans="2:2" ht="15" customHeight="1" x14ac:dyDescent="0.25">
      <c r="B5451" s="58"/>
    </row>
    <row r="5452" spans="2:2" ht="15" customHeight="1" x14ac:dyDescent="0.25">
      <c r="B5452" s="58"/>
    </row>
    <row r="5453" spans="2:2" ht="15" customHeight="1" x14ac:dyDescent="0.25">
      <c r="B5453" s="58"/>
    </row>
    <row r="5454" spans="2:2" ht="15" customHeight="1" x14ac:dyDescent="0.25">
      <c r="B5454" s="58"/>
    </row>
    <row r="5455" spans="2:2" ht="15" customHeight="1" x14ac:dyDescent="0.25">
      <c r="B5455" s="58"/>
    </row>
    <row r="5456" spans="2:2" ht="15" customHeight="1" x14ac:dyDescent="0.25">
      <c r="B5456" s="58"/>
    </row>
    <row r="5457" spans="2:2" ht="15" customHeight="1" x14ac:dyDescent="0.25">
      <c r="B5457" s="58"/>
    </row>
    <row r="5458" spans="2:2" ht="15" customHeight="1" x14ac:dyDescent="0.25">
      <c r="B5458" s="58"/>
    </row>
    <row r="5459" spans="2:2" ht="15" customHeight="1" x14ac:dyDescent="0.25">
      <c r="B5459" s="58"/>
    </row>
    <row r="5460" spans="2:2" ht="15" customHeight="1" x14ac:dyDescent="0.25">
      <c r="B5460" s="58"/>
    </row>
    <row r="5461" spans="2:2" ht="15" customHeight="1" x14ac:dyDescent="0.25">
      <c r="B5461" s="58"/>
    </row>
    <row r="5462" spans="2:2" ht="15" customHeight="1" x14ac:dyDescent="0.25">
      <c r="B5462" s="58"/>
    </row>
    <row r="5463" spans="2:2" ht="15" customHeight="1" x14ac:dyDescent="0.25">
      <c r="B5463" s="58"/>
    </row>
    <row r="5464" spans="2:2" ht="15" customHeight="1" x14ac:dyDescent="0.25">
      <c r="B5464" s="58"/>
    </row>
    <row r="5465" spans="2:2" ht="15" customHeight="1" x14ac:dyDescent="0.25">
      <c r="B5465" s="58"/>
    </row>
    <row r="5466" spans="2:2" ht="15" customHeight="1" x14ac:dyDescent="0.25">
      <c r="B5466" s="58"/>
    </row>
    <row r="5467" spans="2:2" ht="15" customHeight="1" x14ac:dyDescent="0.25">
      <c r="B5467" s="58"/>
    </row>
    <row r="5468" spans="2:2" ht="15" customHeight="1" x14ac:dyDescent="0.25">
      <c r="B5468" s="58"/>
    </row>
    <row r="5469" spans="2:2" ht="15" customHeight="1" x14ac:dyDescent="0.25">
      <c r="B5469" s="58"/>
    </row>
    <row r="5470" spans="2:2" ht="15" customHeight="1" x14ac:dyDescent="0.25">
      <c r="B5470" s="58"/>
    </row>
    <row r="5471" spans="2:2" ht="15" customHeight="1" x14ac:dyDescent="0.25">
      <c r="B5471" s="58"/>
    </row>
    <row r="5472" spans="2:2" ht="15" customHeight="1" x14ac:dyDescent="0.25">
      <c r="B5472" s="58"/>
    </row>
    <row r="5473" spans="2:2" ht="15" customHeight="1" x14ac:dyDescent="0.25">
      <c r="B5473" s="58"/>
    </row>
    <row r="5474" spans="2:2" ht="15" customHeight="1" x14ac:dyDescent="0.25">
      <c r="B5474" s="58"/>
    </row>
    <row r="5475" spans="2:2" ht="15" customHeight="1" x14ac:dyDescent="0.25">
      <c r="B5475" s="58"/>
    </row>
    <row r="5476" spans="2:2" ht="15" customHeight="1" x14ac:dyDescent="0.25">
      <c r="B5476" s="58"/>
    </row>
    <row r="5477" spans="2:2" ht="15" customHeight="1" x14ac:dyDescent="0.25">
      <c r="B5477" s="58"/>
    </row>
    <row r="5478" spans="2:2" ht="15" customHeight="1" x14ac:dyDescent="0.25">
      <c r="B5478" s="58"/>
    </row>
    <row r="5479" spans="2:2" ht="15" customHeight="1" x14ac:dyDescent="0.25">
      <c r="B5479" s="58"/>
    </row>
    <row r="5480" spans="2:2" ht="15" customHeight="1" x14ac:dyDescent="0.25">
      <c r="B5480" s="58"/>
    </row>
    <row r="5481" spans="2:2" ht="15" customHeight="1" x14ac:dyDescent="0.25">
      <c r="B5481" s="58"/>
    </row>
    <row r="5482" spans="2:2" ht="15" customHeight="1" x14ac:dyDescent="0.25">
      <c r="B5482" s="58"/>
    </row>
    <row r="5483" spans="2:2" ht="15" customHeight="1" x14ac:dyDescent="0.25">
      <c r="B5483" s="58"/>
    </row>
    <row r="5484" spans="2:2" ht="15" customHeight="1" x14ac:dyDescent="0.25">
      <c r="B5484" s="58"/>
    </row>
    <row r="5485" spans="2:2" ht="15" customHeight="1" x14ac:dyDescent="0.25">
      <c r="B5485" s="58"/>
    </row>
    <row r="5486" spans="2:2" ht="15" customHeight="1" x14ac:dyDescent="0.25">
      <c r="B5486" s="58"/>
    </row>
    <row r="5487" spans="2:2" ht="15" customHeight="1" x14ac:dyDescent="0.25">
      <c r="B5487" s="58"/>
    </row>
    <row r="5488" spans="2:2" ht="15" customHeight="1" x14ac:dyDescent="0.25">
      <c r="B5488" s="58"/>
    </row>
    <row r="5489" spans="2:2" ht="15" customHeight="1" x14ac:dyDescent="0.25">
      <c r="B5489" s="58"/>
    </row>
    <row r="5490" spans="2:2" ht="15" customHeight="1" x14ac:dyDescent="0.25">
      <c r="B5490" s="58"/>
    </row>
    <row r="5491" spans="2:2" ht="15" customHeight="1" x14ac:dyDescent="0.25">
      <c r="B5491" s="58"/>
    </row>
    <row r="5492" spans="2:2" ht="15" customHeight="1" x14ac:dyDescent="0.25">
      <c r="B5492" s="58"/>
    </row>
    <row r="5493" spans="2:2" ht="15" customHeight="1" x14ac:dyDescent="0.25">
      <c r="B5493" s="58"/>
    </row>
    <row r="5494" spans="2:2" ht="15" customHeight="1" x14ac:dyDescent="0.25">
      <c r="B5494" s="58"/>
    </row>
    <row r="5495" spans="2:2" ht="15" customHeight="1" x14ac:dyDescent="0.25">
      <c r="B5495" s="58"/>
    </row>
    <row r="5496" spans="2:2" ht="15" customHeight="1" x14ac:dyDescent="0.25">
      <c r="B5496" s="58"/>
    </row>
    <row r="5497" spans="2:2" ht="15" customHeight="1" x14ac:dyDescent="0.25">
      <c r="B5497" s="58"/>
    </row>
    <row r="5498" spans="2:2" ht="15" customHeight="1" x14ac:dyDescent="0.25">
      <c r="B5498" s="58"/>
    </row>
    <row r="5499" spans="2:2" ht="15" customHeight="1" x14ac:dyDescent="0.25">
      <c r="B5499" s="58"/>
    </row>
    <row r="5500" spans="2:2" ht="15" customHeight="1" x14ac:dyDescent="0.25">
      <c r="B5500" s="58"/>
    </row>
    <row r="5501" spans="2:2" ht="15" customHeight="1" x14ac:dyDescent="0.25">
      <c r="B5501" s="58"/>
    </row>
    <row r="5502" spans="2:2" ht="15" customHeight="1" x14ac:dyDescent="0.25">
      <c r="B5502" s="58"/>
    </row>
    <row r="5503" spans="2:2" ht="15" customHeight="1" x14ac:dyDescent="0.25">
      <c r="B5503" s="58"/>
    </row>
    <row r="5504" spans="2:2" ht="15" customHeight="1" x14ac:dyDescent="0.25">
      <c r="B5504" s="53"/>
    </row>
    <row r="5505" spans="2:2" ht="15" customHeight="1" x14ac:dyDescent="0.25">
      <c r="B5505" s="53"/>
    </row>
    <row r="5506" spans="2:2" ht="15" customHeight="1" x14ac:dyDescent="0.25">
      <c r="B5506" s="53"/>
    </row>
    <row r="5507" spans="2:2" ht="15" customHeight="1" x14ac:dyDescent="0.25">
      <c r="B5507" s="53"/>
    </row>
    <row r="5508" spans="2:2" ht="15" customHeight="1" x14ac:dyDescent="0.25">
      <c r="B5508" s="53"/>
    </row>
    <row r="5509" spans="2:2" ht="15" customHeight="1" x14ac:dyDescent="0.25">
      <c r="B5509" s="53"/>
    </row>
    <row r="5510" spans="2:2" ht="15" customHeight="1" x14ac:dyDescent="0.25">
      <c r="B5510" s="53"/>
    </row>
    <row r="5511" spans="2:2" ht="15" customHeight="1" x14ac:dyDescent="0.25">
      <c r="B5511" s="53"/>
    </row>
    <row r="5512" spans="2:2" ht="15" customHeight="1" x14ac:dyDescent="0.25">
      <c r="B5512" s="53"/>
    </row>
    <row r="5513" spans="2:2" ht="15" customHeight="1" x14ac:dyDescent="0.25">
      <c r="B5513" s="53"/>
    </row>
    <row r="5514" spans="2:2" ht="15" customHeight="1" x14ac:dyDescent="0.25">
      <c r="B5514" s="53"/>
    </row>
    <row r="5515" spans="2:2" ht="15" customHeight="1" x14ac:dyDescent="0.25">
      <c r="B5515" s="53"/>
    </row>
    <row r="5516" spans="2:2" ht="15" customHeight="1" x14ac:dyDescent="0.25">
      <c r="B5516" s="53"/>
    </row>
    <row r="5517" spans="2:2" ht="15" customHeight="1" x14ac:dyDescent="0.25">
      <c r="B5517" s="53"/>
    </row>
    <row r="5518" spans="2:2" ht="15" customHeight="1" x14ac:dyDescent="0.25">
      <c r="B5518" s="53"/>
    </row>
    <row r="5519" spans="2:2" ht="15" customHeight="1" x14ac:dyDescent="0.25">
      <c r="B5519" s="53"/>
    </row>
    <row r="5520" spans="2:2" ht="15" customHeight="1" x14ac:dyDescent="0.25">
      <c r="B5520" s="53"/>
    </row>
    <row r="5521" spans="2:2" ht="15" customHeight="1" x14ac:dyDescent="0.25">
      <c r="B5521" s="53"/>
    </row>
    <row r="5522" spans="2:2" ht="15" customHeight="1" x14ac:dyDescent="0.25">
      <c r="B5522" s="53"/>
    </row>
    <row r="5523" spans="2:2" ht="15" customHeight="1" x14ac:dyDescent="0.25">
      <c r="B5523" s="53"/>
    </row>
    <row r="5524" spans="2:2" ht="15" customHeight="1" x14ac:dyDescent="0.25">
      <c r="B5524" s="53"/>
    </row>
    <row r="5525" spans="2:2" ht="15" customHeight="1" x14ac:dyDescent="0.25">
      <c r="B5525" s="53"/>
    </row>
    <row r="5526" spans="2:2" ht="15" customHeight="1" x14ac:dyDescent="0.25">
      <c r="B5526" s="53"/>
    </row>
    <row r="5527" spans="2:2" ht="15" customHeight="1" x14ac:dyDescent="0.25">
      <c r="B5527" s="53"/>
    </row>
    <row r="5528" spans="2:2" ht="15" customHeight="1" x14ac:dyDescent="0.25">
      <c r="B5528" s="53"/>
    </row>
    <row r="5529" spans="2:2" ht="15" customHeight="1" x14ac:dyDescent="0.25">
      <c r="B5529" s="53"/>
    </row>
    <row r="5530" spans="2:2" ht="15" customHeight="1" x14ac:dyDescent="0.25">
      <c r="B5530" s="53"/>
    </row>
    <row r="5531" spans="2:2" ht="15" customHeight="1" x14ac:dyDescent="0.25">
      <c r="B5531" s="53"/>
    </row>
    <row r="5532" spans="2:2" ht="15" customHeight="1" x14ac:dyDescent="0.25">
      <c r="B5532" s="53"/>
    </row>
    <row r="5533" spans="2:2" ht="15" customHeight="1" x14ac:dyDescent="0.25">
      <c r="B5533" s="53"/>
    </row>
    <row r="5534" spans="2:2" ht="15" customHeight="1" x14ac:dyDescent="0.25">
      <c r="B5534" s="53"/>
    </row>
    <row r="5535" spans="2:2" ht="15" customHeight="1" x14ac:dyDescent="0.25">
      <c r="B5535" s="53"/>
    </row>
    <row r="5536" spans="2:2" ht="15" customHeight="1" x14ac:dyDescent="0.25">
      <c r="B5536" s="53"/>
    </row>
    <row r="5537" spans="2:2" ht="15" customHeight="1" x14ac:dyDescent="0.25">
      <c r="B5537" s="53"/>
    </row>
    <row r="5538" spans="2:2" ht="15" customHeight="1" x14ac:dyDescent="0.25">
      <c r="B5538" s="53"/>
    </row>
    <row r="5539" spans="2:2" ht="15" customHeight="1" x14ac:dyDescent="0.25">
      <c r="B5539" s="53"/>
    </row>
    <row r="5540" spans="2:2" ht="15" customHeight="1" x14ac:dyDescent="0.25">
      <c r="B5540" s="53"/>
    </row>
    <row r="5541" spans="2:2" ht="15" customHeight="1" x14ac:dyDescent="0.25">
      <c r="B5541" s="53"/>
    </row>
    <row r="5542" spans="2:2" ht="15" customHeight="1" x14ac:dyDescent="0.25">
      <c r="B5542" s="53"/>
    </row>
    <row r="5543" spans="2:2" ht="15" customHeight="1" x14ac:dyDescent="0.25">
      <c r="B5543" s="53"/>
    </row>
    <row r="5544" spans="2:2" ht="15" customHeight="1" x14ac:dyDescent="0.25">
      <c r="B5544" s="53"/>
    </row>
    <row r="5545" spans="2:2" ht="15" customHeight="1" x14ac:dyDescent="0.25">
      <c r="B5545" s="53"/>
    </row>
    <row r="5546" spans="2:2" ht="15" customHeight="1" x14ac:dyDescent="0.25">
      <c r="B5546" s="53"/>
    </row>
    <row r="5547" spans="2:2" ht="15" customHeight="1" x14ac:dyDescent="0.25">
      <c r="B5547" s="53"/>
    </row>
    <row r="5548" spans="2:2" ht="15" customHeight="1" x14ac:dyDescent="0.25">
      <c r="B5548" s="53"/>
    </row>
    <row r="5549" spans="2:2" ht="15" customHeight="1" x14ac:dyDescent="0.25">
      <c r="B5549" s="53"/>
    </row>
    <row r="5550" spans="2:2" ht="15" customHeight="1" x14ac:dyDescent="0.25">
      <c r="B5550" s="53"/>
    </row>
    <row r="5551" spans="2:2" ht="15" customHeight="1" x14ac:dyDescent="0.25">
      <c r="B5551" s="53"/>
    </row>
    <row r="5552" spans="2:2" ht="15" customHeight="1" x14ac:dyDescent="0.25">
      <c r="B5552" s="53"/>
    </row>
    <row r="5553" spans="2:2" ht="15" customHeight="1" x14ac:dyDescent="0.25">
      <c r="B5553" s="53"/>
    </row>
    <row r="5554" spans="2:2" ht="15" customHeight="1" x14ac:dyDescent="0.25">
      <c r="B5554" s="53"/>
    </row>
    <row r="5555" spans="2:2" ht="15" customHeight="1" x14ac:dyDescent="0.25">
      <c r="B5555" s="53"/>
    </row>
    <row r="5556" spans="2:2" ht="15" customHeight="1" x14ac:dyDescent="0.25">
      <c r="B5556" s="53"/>
    </row>
    <row r="5557" spans="2:2" ht="15" customHeight="1" x14ac:dyDescent="0.25">
      <c r="B5557" s="53"/>
    </row>
    <row r="5558" spans="2:2" ht="15" customHeight="1" x14ac:dyDescent="0.25">
      <c r="B5558" s="53"/>
    </row>
    <row r="5559" spans="2:2" ht="15" customHeight="1" x14ac:dyDescent="0.25">
      <c r="B5559" s="53"/>
    </row>
    <row r="5560" spans="2:2" ht="15" customHeight="1" x14ac:dyDescent="0.25">
      <c r="B5560" s="53"/>
    </row>
    <row r="5561" spans="2:2" ht="15" customHeight="1" x14ac:dyDescent="0.25">
      <c r="B5561" s="53"/>
    </row>
    <row r="5562" spans="2:2" ht="15" customHeight="1" x14ac:dyDescent="0.25">
      <c r="B5562" s="53"/>
    </row>
    <row r="5563" spans="2:2" ht="15" customHeight="1" x14ac:dyDescent="0.25">
      <c r="B5563" s="53"/>
    </row>
    <row r="5564" spans="2:2" ht="15" customHeight="1" x14ac:dyDescent="0.25">
      <c r="B5564" s="53"/>
    </row>
    <row r="5565" spans="2:2" ht="15" customHeight="1" x14ac:dyDescent="0.25">
      <c r="B5565" s="53"/>
    </row>
    <row r="5566" spans="2:2" ht="15" customHeight="1" x14ac:dyDescent="0.25">
      <c r="B5566" s="53"/>
    </row>
    <row r="5567" spans="2:2" ht="15" customHeight="1" x14ac:dyDescent="0.25">
      <c r="B5567" s="53"/>
    </row>
    <row r="5568" spans="2:2" ht="15" customHeight="1" x14ac:dyDescent="0.25">
      <c r="B5568" s="53"/>
    </row>
    <row r="5569" spans="2:2" ht="15" customHeight="1" x14ac:dyDescent="0.25">
      <c r="B5569" s="53"/>
    </row>
    <row r="5570" spans="2:2" ht="15" customHeight="1" x14ac:dyDescent="0.25">
      <c r="B5570" s="53"/>
    </row>
    <row r="5571" spans="2:2" ht="15" customHeight="1" x14ac:dyDescent="0.25">
      <c r="B5571" s="53"/>
    </row>
    <row r="5572" spans="2:2" ht="15" customHeight="1" x14ac:dyDescent="0.25">
      <c r="B5572" s="53"/>
    </row>
    <row r="5573" spans="2:2" ht="15" customHeight="1" x14ac:dyDescent="0.25">
      <c r="B5573" s="53"/>
    </row>
    <row r="5574" spans="2:2" ht="15" customHeight="1" x14ac:dyDescent="0.25">
      <c r="B5574" s="53"/>
    </row>
    <row r="5575" spans="2:2" ht="15" customHeight="1" x14ac:dyDescent="0.25">
      <c r="B5575" s="53"/>
    </row>
    <row r="5576" spans="2:2" ht="15" customHeight="1" x14ac:dyDescent="0.25">
      <c r="B5576" s="53"/>
    </row>
    <row r="5577" spans="2:2" ht="15" customHeight="1" x14ac:dyDescent="0.25">
      <c r="B5577" s="53"/>
    </row>
    <row r="5578" spans="2:2" ht="15" customHeight="1" x14ac:dyDescent="0.25">
      <c r="B5578" s="53"/>
    </row>
    <row r="5579" spans="2:2" ht="15" customHeight="1" x14ac:dyDescent="0.25">
      <c r="B5579" s="53"/>
    </row>
    <row r="5580" spans="2:2" ht="15" customHeight="1" x14ac:dyDescent="0.25">
      <c r="B5580" s="53"/>
    </row>
    <row r="5581" spans="2:2" ht="15" customHeight="1" x14ac:dyDescent="0.25">
      <c r="B5581" s="53"/>
    </row>
    <row r="5582" spans="2:2" ht="15" customHeight="1" x14ac:dyDescent="0.25">
      <c r="B5582" s="53"/>
    </row>
    <row r="5583" spans="2:2" ht="15" customHeight="1" x14ac:dyDescent="0.25">
      <c r="B5583" s="53"/>
    </row>
    <row r="5584" spans="2:2" ht="15" customHeight="1" x14ac:dyDescent="0.25">
      <c r="B5584" s="53"/>
    </row>
    <row r="5585" spans="2:2" ht="15" customHeight="1" x14ac:dyDescent="0.25">
      <c r="B5585" s="53"/>
    </row>
    <row r="5586" spans="2:2" ht="15" customHeight="1" x14ac:dyDescent="0.25">
      <c r="B5586" s="53"/>
    </row>
    <row r="5587" spans="2:2" ht="15" customHeight="1" x14ac:dyDescent="0.25">
      <c r="B5587" s="53"/>
    </row>
    <row r="5588" spans="2:2" ht="15" customHeight="1" x14ac:dyDescent="0.25">
      <c r="B5588" s="53"/>
    </row>
    <row r="5589" spans="2:2" ht="15" customHeight="1" x14ac:dyDescent="0.25">
      <c r="B5589" s="53"/>
    </row>
    <row r="5590" spans="2:2" ht="15" customHeight="1" x14ac:dyDescent="0.25">
      <c r="B5590" s="53"/>
    </row>
    <row r="5591" spans="2:2" ht="15" customHeight="1" x14ac:dyDescent="0.25">
      <c r="B5591" s="53"/>
    </row>
    <row r="5592" spans="2:2" ht="15" customHeight="1" x14ac:dyDescent="0.25">
      <c r="B5592" s="53"/>
    </row>
    <row r="5593" spans="2:2" ht="15" customHeight="1" x14ac:dyDescent="0.25">
      <c r="B5593" s="53"/>
    </row>
    <row r="5594" spans="2:2" ht="15" customHeight="1" x14ac:dyDescent="0.25">
      <c r="B5594" s="53"/>
    </row>
    <row r="5595" spans="2:2" ht="15" customHeight="1" x14ac:dyDescent="0.25">
      <c r="B5595" s="53"/>
    </row>
    <row r="5596" spans="2:2" ht="15" customHeight="1" x14ac:dyDescent="0.25">
      <c r="B5596" s="53"/>
    </row>
    <row r="5597" spans="2:2" ht="15" customHeight="1" x14ac:dyDescent="0.25">
      <c r="B5597" s="53"/>
    </row>
    <row r="5598" spans="2:2" ht="15" customHeight="1" x14ac:dyDescent="0.25">
      <c r="B5598" s="53"/>
    </row>
    <row r="5599" spans="2:2" ht="15" customHeight="1" x14ac:dyDescent="0.25">
      <c r="B5599" s="53"/>
    </row>
    <row r="5600" spans="2:2" ht="15" customHeight="1" x14ac:dyDescent="0.25">
      <c r="B5600" s="53"/>
    </row>
    <row r="5601" spans="2:2" ht="15" customHeight="1" x14ac:dyDescent="0.25">
      <c r="B5601" s="53"/>
    </row>
    <row r="5602" spans="2:2" ht="15" customHeight="1" x14ac:dyDescent="0.25">
      <c r="B5602" s="53"/>
    </row>
    <row r="5603" spans="2:2" ht="15" customHeight="1" x14ac:dyDescent="0.25">
      <c r="B5603" s="53"/>
    </row>
    <row r="5604" spans="2:2" ht="15" customHeight="1" x14ac:dyDescent="0.25">
      <c r="B5604" s="53"/>
    </row>
    <row r="5605" spans="2:2" ht="15" customHeight="1" x14ac:dyDescent="0.25">
      <c r="B5605" s="53"/>
    </row>
    <row r="5606" spans="2:2" ht="15" customHeight="1" x14ac:dyDescent="0.25">
      <c r="B5606" s="53"/>
    </row>
    <row r="5607" spans="2:2" ht="15" customHeight="1" x14ac:dyDescent="0.25">
      <c r="B5607" s="53"/>
    </row>
    <row r="5608" spans="2:2" ht="15" customHeight="1" x14ac:dyDescent="0.25">
      <c r="B5608" s="53"/>
    </row>
    <row r="5609" spans="2:2" ht="15" customHeight="1" x14ac:dyDescent="0.25">
      <c r="B5609" s="53"/>
    </row>
    <row r="5610" spans="2:2" ht="15" customHeight="1" x14ac:dyDescent="0.25">
      <c r="B5610" s="53"/>
    </row>
    <row r="5611" spans="2:2" ht="15" customHeight="1" x14ac:dyDescent="0.25">
      <c r="B5611" s="53"/>
    </row>
    <row r="5612" spans="2:2" ht="15" customHeight="1" x14ac:dyDescent="0.25">
      <c r="B5612" s="53"/>
    </row>
    <row r="5613" spans="2:2" ht="15" customHeight="1" x14ac:dyDescent="0.25">
      <c r="B5613" s="53"/>
    </row>
    <row r="5614" spans="2:2" ht="15" customHeight="1" x14ac:dyDescent="0.25">
      <c r="B5614" s="53"/>
    </row>
    <row r="5615" spans="2:2" ht="15" customHeight="1" x14ac:dyDescent="0.25">
      <c r="B5615" s="53"/>
    </row>
    <row r="5616" spans="2:2" ht="15" customHeight="1" x14ac:dyDescent="0.25">
      <c r="B5616" s="53"/>
    </row>
    <row r="5617" spans="2:2" ht="15" customHeight="1" x14ac:dyDescent="0.25">
      <c r="B5617" s="53"/>
    </row>
    <row r="5618" spans="2:2" ht="15" customHeight="1" x14ac:dyDescent="0.25">
      <c r="B5618" s="53"/>
    </row>
    <row r="5619" spans="2:2" ht="15" customHeight="1" x14ac:dyDescent="0.25">
      <c r="B5619" s="53"/>
    </row>
    <row r="5620" spans="2:2" ht="15" customHeight="1" x14ac:dyDescent="0.25">
      <c r="B5620" s="53"/>
    </row>
    <row r="5621" spans="2:2" ht="15" customHeight="1" x14ac:dyDescent="0.25">
      <c r="B5621" s="53"/>
    </row>
    <row r="5622" spans="2:2" ht="15" customHeight="1" x14ac:dyDescent="0.25">
      <c r="B5622" s="53"/>
    </row>
    <row r="5623" spans="2:2" ht="15" customHeight="1" x14ac:dyDescent="0.25">
      <c r="B5623" s="53"/>
    </row>
    <row r="5624" spans="2:2" ht="15" customHeight="1" x14ac:dyDescent="0.25">
      <c r="B5624" s="53"/>
    </row>
    <row r="5625" spans="2:2" ht="15" customHeight="1" x14ac:dyDescent="0.25">
      <c r="B5625" s="53"/>
    </row>
    <row r="5626" spans="2:2" ht="15" customHeight="1" x14ac:dyDescent="0.25">
      <c r="B5626" s="53"/>
    </row>
    <row r="5627" spans="2:2" ht="15" customHeight="1" x14ac:dyDescent="0.25">
      <c r="B5627" s="53"/>
    </row>
    <row r="5628" spans="2:2" ht="15" customHeight="1" x14ac:dyDescent="0.25">
      <c r="B5628" s="53"/>
    </row>
    <row r="5629" spans="2:2" ht="15" customHeight="1" x14ac:dyDescent="0.25">
      <c r="B5629" s="53"/>
    </row>
    <row r="5630" spans="2:2" ht="15" customHeight="1" x14ac:dyDescent="0.25">
      <c r="B5630" s="53"/>
    </row>
    <row r="5631" spans="2:2" ht="15" customHeight="1" x14ac:dyDescent="0.25">
      <c r="B5631" s="53"/>
    </row>
    <row r="5632" spans="2:2" ht="15" customHeight="1" x14ac:dyDescent="0.25">
      <c r="B5632" s="53"/>
    </row>
    <row r="5633" spans="2:2" ht="15" customHeight="1" x14ac:dyDescent="0.25">
      <c r="B5633" s="53"/>
    </row>
    <row r="5634" spans="2:2" ht="15" customHeight="1" x14ac:dyDescent="0.25">
      <c r="B5634" s="53"/>
    </row>
    <row r="5635" spans="2:2" ht="15" customHeight="1" x14ac:dyDescent="0.25">
      <c r="B5635" s="53"/>
    </row>
    <row r="5636" spans="2:2" ht="15" customHeight="1" x14ac:dyDescent="0.25">
      <c r="B5636" s="53"/>
    </row>
    <row r="5637" spans="2:2" ht="15" customHeight="1" x14ac:dyDescent="0.25">
      <c r="B5637" s="53"/>
    </row>
    <row r="5638" spans="2:2" ht="15" customHeight="1" x14ac:dyDescent="0.25">
      <c r="B5638" s="53"/>
    </row>
    <row r="5639" spans="2:2" ht="15" customHeight="1" x14ac:dyDescent="0.25">
      <c r="B5639" s="53"/>
    </row>
    <row r="5640" spans="2:2" ht="15" customHeight="1" x14ac:dyDescent="0.25">
      <c r="B5640" s="53"/>
    </row>
    <row r="5641" spans="2:2" ht="15" customHeight="1" x14ac:dyDescent="0.25">
      <c r="B5641" s="53"/>
    </row>
    <row r="5642" spans="2:2" ht="15" customHeight="1" x14ac:dyDescent="0.25">
      <c r="B5642" s="53"/>
    </row>
    <row r="5643" spans="2:2" ht="15" customHeight="1" x14ac:dyDescent="0.25">
      <c r="B5643" s="53"/>
    </row>
    <row r="5644" spans="2:2" ht="15" customHeight="1" x14ac:dyDescent="0.25">
      <c r="B5644" s="53"/>
    </row>
    <row r="5645" spans="2:2" ht="15" customHeight="1" x14ac:dyDescent="0.25">
      <c r="B5645" s="53"/>
    </row>
    <row r="5646" spans="2:2" ht="15" customHeight="1" x14ac:dyDescent="0.25">
      <c r="B5646" s="53"/>
    </row>
    <row r="5647" spans="2:2" ht="15" customHeight="1" x14ac:dyDescent="0.25">
      <c r="B5647" s="53"/>
    </row>
    <row r="5648" spans="2:2" ht="15" customHeight="1" x14ac:dyDescent="0.25">
      <c r="B5648" s="53"/>
    </row>
    <row r="5649" spans="2:2" ht="15" customHeight="1" x14ac:dyDescent="0.25">
      <c r="B5649" s="53"/>
    </row>
    <row r="5650" spans="2:2" ht="15" customHeight="1" x14ac:dyDescent="0.25">
      <c r="B5650" s="53"/>
    </row>
    <row r="5651" spans="2:2" ht="15" customHeight="1" x14ac:dyDescent="0.25">
      <c r="B5651" s="53"/>
    </row>
    <row r="5652" spans="2:2" ht="15" customHeight="1" x14ac:dyDescent="0.25">
      <c r="B5652" s="53"/>
    </row>
    <row r="5653" spans="2:2" ht="15" customHeight="1" x14ac:dyDescent="0.25">
      <c r="B5653" s="53"/>
    </row>
    <row r="5654" spans="2:2" ht="15" customHeight="1" x14ac:dyDescent="0.25">
      <c r="B5654" s="53"/>
    </row>
    <row r="5655" spans="2:2" ht="15" customHeight="1" x14ac:dyDescent="0.25">
      <c r="B5655" s="53"/>
    </row>
    <row r="5656" spans="2:2" ht="15" customHeight="1" x14ac:dyDescent="0.25">
      <c r="B5656" s="53"/>
    </row>
    <row r="5657" spans="2:2" ht="15" customHeight="1" x14ac:dyDescent="0.25">
      <c r="B5657" s="53"/>
    </row>
    <row r="5658" spans="2:2" ht="15" customHeight="1" x14ac:dyDescent="0.25">
      <c r="B5658" s="53"/>
    </row>
    <row r="5659" spans="2:2" ht="15" customHeight="1" x14ac:dyDescent="0.25">
      <c r="B5659" s="53"/>
    </row>
    <row r="5660" spans="2:2" ht="15" customHeight="1" x14ac:dyDescent="0.25">
      <c r="B5660" s="53"/>
    </row>
    <row r="5661" spans="2:2" ht="15" customHeight="1" x14ac:dyDescent="0.25">
      <c r="B5661" s="53"/>
    </row>
    <row r="5662" spans="2:2" ht="15" customHeight="1" x14ac:dyDescent="0.25">
      <c r="B5662" s="53"/>
    </row>
    <row r="5663" spans="2:2" ht="15" customHeight="1" x14ac:dyDescent="0.25">
      <c r="B5663" s="53"/>
    </row>
    <row r="5664" spans="2:2" ht="15" customHeight="1" x14ac:dyDescent="0.25">
      <c r="B5664" s="53"/>
    </row>
    <row r="5665" spans="2:2" ht="15" customHeight="1" x14ac:dyDescent="0.25">
      <c r="B5665" s="53"/>
    </row>
    <row r="5666" spans="2:2" ht="15" customHeight="1" x14ac:dyDescent="0.25">
      <c r="B5666" s="53"/>
    </row>
    <row r="5667" spans="2:2" ht="15" customHeight="1" x14ac:dyDescent="0.25">
      <c r="B5667" s="53"/>
    </row>
    <row r="5668" spans="2:2" ht="15" customHeight="1" x14ac:dyDescent="0.25">
      <c r="B5668" s="53"/>
    </row>
    <row r="5669" spans="2:2" ht="15" customHeight="1" x14ac:dyDescent="0.25">
      <c r="B5669" s="53"/>
    </row>
    <row r="5670" spans="2:2" ht="15" customHeight="1" x14ac:dyDescent="0.25">
      <c r="B5670" s="53"/>
    </row>
    <row r="5671" spans="2:2" ht="15" customHeight="1" x14ac:dyDescent="0.25">
      <c r="B5671" s="53"/>
    </row>
    <row r="5672" spans="2:2" ht="15" customHeight="1" x14ac:dyDescent="0.25">
      <c r="B5672" s="53"/>
    </row>
    <row r="5673" spans="2:2" ht="15" customHeight="1" x14ac:dyDescent="0.25">
      <c r="B5673" s="53"/>
    </row>
    <row r="5674" spans="2:2" ht="15" customHeight="1" x14ac:dyDescent="0.25">
      <c r="B5674" s="53"/>
    </row>
    <row r="5675" spans="2:2" ht="15" customHeight="1" x14ac:dyDescent="0.25">
      <c r="B5675" s="53"/>
    </row>
    <row r="5676" spans="2:2" ht="15" customHeight="1" x14ac:dyDescent="0.25">
      <c r="B5676" s="53"/>
    </row>
    <row r="5677" spans="2:2" ht="15" customHeight="1" x14ac:dyDescent="0.25">
      <c r="B5677" s="53"/>
    </row>
    <row r="5678" spans="2:2" ht="15" customHeight="1" x14ac:dyDescent="0.25">
      <c r="B5678" s="53"/>
    </row>
    <row r="5679" spans="2:2" ht="15" customHeight="1" x14ac:dyDescent="0.25">
      <c r="B5679" s="53"/>
    </row>
    <row r="5680" spans="2:2" ht="15" customHeight="1" x14ac:dyDescent="0.25">
      <c r="B5680" s="53"/>
    </row>
    <row r="5681" spans="2:2" ht="15" customHeight="1" x14ac:dyDescent="0.25">
      <c r="B5681" s="53"/>
    </row>
    <row r="5682" spans="2:2" ht="15" customHeight="1" x14ac:dyDescent="0.25">
      <c r="B5682" s="53"/>
    </row>
    <row r="5683" spans="2:2" ht="15" customHeight="1" x14ac:dyDescent="0.25">
      <c r="B5683" s="53"/>
    </row>
    <row r="5684" spans="2:2" ht="15" customHeight="1" x14ac:dyDescent="0.25">
      <c r="B5684" s="53"/>
    </row>
    <row r="5685" spans="2:2" ht="15" customHeight="1" x14ac:dyDescent="0.25">
      <c r="B5685" s="53"/>
    </row>
    <row r="5686" spans="2:2" ht="15" customHeight="1" x14ac:dyDescent="0.25">
      <c r="B5686" s="53"/>
    </row>
    <row r="5687" spans="2:2" ht="15" customHeight="1" x14ac:dyDescent="0.25">
      <c r="B5687" s="53"/>
    </row>
    <row r="5688" spans="2:2" ht="15" customHeight="1" x14ac:dyDescent="0.25">
      <c r="B5688" s="53"/>
    </row>
    <row r="5689" spans="2:2" ht="15" customHeight="1" x14ac:dyDescent="0.25">
      <c r="B5689" s="53"/>
    </row>
    <row r="5690" spans="2:2" ht="15" customHeight="1" x14ac:dyDescent="0.25">
      <c r="B5690" s="53"/>
    </row>
    <row r="5691" spans="2:2" ht="15" customHeight="1" x14ac:dyDescent="0.25">
      <c r="B5691" s="53"/>
    </row>
    <row r="5692" spans="2:2" ht="15" customHeight="1" x14ac:dyDescent="0.25">
      <c r="B5692" s="53"/>
    </row>
    <row r="5693" spans="2:2" ht="15" customHeight="1" x14ac:dyDescent="0.25">
      <c r="B5693" s="53"/>
    </row>
    <row r="5694" spans="2:2" ht="15" customHeight="1" x14ac:dyDescent="0.25">
      <c r="B5694" s="53"/>
    </row>
    <row r="5695" spans="2:2" ht="15" customHeight="1" x14ac:dyDescent="0.25">
      <c r="B5695" s="53"/>
    </row>
    <row r="5696" spans="2:2" ht="15" customHeight="1" x14ac:dyDescent="0.25">
      <c r="B5696" s="53"/>
    </row>
    <row r="5697" spans="2:2" ht="15" customHeight="1" x14ac:dyDescent="0.25">
      <c r="B5697" s="53"/>
    </row>
    <row r="5698" spans="2:2" ht="15" customHeight="1" x14ac:dyDescent="0.25">
      <c r="B5698" s="53"/>
    </row>
    <row r="5699" spans="2:2" ht="15" customHeight="1" x14ac:dyDescent="0.25">
      <c r="B5699" s="53"/>
    </row>
    <row r="5700" spans="2:2" ht="15" customHeight="1" x14ac:dyDescent="0.25">
      <c r="B5700" s="53"/>
    </row>
    <row r="5701" spans="2:2" ht="15" customHeight="1" x14ac:dyDescent="0.25">
      <c r="B5701" s="53"/>
    </row>
    <row r="5702" spans="2:2" ht="15" customHeight="1" x14ac:dyDescent="0.25">
      <c r="B5702" s="53"/>
    </row>
    <row r="5703" spans="2:2" ht="15" customHeight="1" x14ac:dyDescent="0.25">
      <c r="B5703" s="53"/>
    </row>
    <row r="5704" spans="2:2" ht="15" customHeight="1" x14ac:dyDescent="0.25">
      <c r="B5704" s="53"/>
    </row>
    <row r="5705" spans="2:2" ht="15" customHeight="1" x14ac:dyDescent="0.25">
      <c r="B5705" s="53"/>
    </row>
    <row r="5706" spans="2:2" ht="15" customHeight="1" x14ac:dyDescent="0.25">
      <c r="B5706" s="53"/>
    </row>
    <row r="5707" spans="2:2" ht="15" customHeight="1" x14ac:dyDescent="0.25">
      <c r="B5707" s="53"/>
    </row>
    <row r="5708" spans="2:2" ht="15" customHeight="1" x14ac:dyDescent="0.25">
      <c r="B5708" s="53"/>
    </row>
    <row r="5709" spans="2:2" ht="15" customHeight="1" x14ac:dyDescent="0.25">
      <c r="B5709" s="53"/>
    </row>
    <row r="5710" spans="2:2" ht="15" customHeight="1" x14ac:dyDescent="0.25">
      <c r="B5710" s="53"/>
    </row>
    <row r="5711" spans="2:2" ht="15" customHeight="1" x14ac:dyDescent="0.25">
      <c r="B5711" s="53"/>
    </row>
    <row r="5712" spans="2:2" ht="15" customHeight="1" x14ac:dyDescent="0.25">
      <c r="B5712" s="53"/>
    </row>
    <row r="5713" spans="2:2" ht="15" customHeight="1" x14ac:dyDescent="0.25">
      <c r="B5713" s="53"/>
    </row>
    <row r="5714" spans="2:2" ht="15" customHeight="1" x14ac:dyDescent="0.25">
      <c r="B5714" s="53"/>
    </row>
    <row r="5715" spans="2:2" ht="15" customHeight="1" x14ac:dyDescent="0.25">
      <c r="B5715" s="53"/>
    </row>
    <row r="5716" spans="2:2" ht="15" customHeight="1" x14ac:dyDescent="0.25">
      <c r="B5716" s="53"/>
    </row>
    <row r="5717" spans="2:2" ht="15" customHeight="1" x14ac:dyDescent="0.25">
      <c r="B5717" s="53"/>
    </row>
    <row r="5718" spans="2:2" ht="15" customHeight="1" x14ac:dyDescent="0.25">
      <c r="B5718" s="53"/>
    </row>
    <row r="5719" spans="2:2" ht="15" customHeight="1" x14ac:dyDescent="0.25">
      <c r="B5719" s="53"/>
    </row>
    <row r="5720" spans="2:2" ht="15" customHeight="1" x14ac:dyDescent="0.25">
      <c r="B5720" s="53"/>
    </row>
    <row r="5721" spans="2:2" ht="15" customHeight="1" x14ac:dyDescent="0.25">
      <c r="B5721" s="53"/>
    </row>
    <row r="5722" spans="2:2" ht="15" customHeight="1" x14ac:dyDescent="0.25">
      <c r="B5722" s="53"/>
    </row>
    <row r="5723" spans="2:2" ht="15" customHeight="1" x14ac:dyDescent="0.25">
      <c r="B5723" s="53"/>
    </row>
    <row r="5724" spans="2:2" ht="15" customHeight="1" x14ac:dyDescent="0.25">
      <c r="B5724" s="53"/>
    </row>
    <row r="5725" spans="2:2" ht="15" customHeight="1" x14ac:dyDescent="0.25">
      <c r="B5725" s="53"/>
    </row>
    <row r="5726" spans="2:2" ht="15" customHeight="1" x14ac:dyDescent="0.25">
      <c r="B5726" s="53"/>
    </row>
    <row r="5727" spans="2:2" ht="15" customHeight="1" x14ac:dyDescent="0.25">
      <c r="B5727" s="53"/>
    </row>
    <row r="5728" spans="2:2" ht="15" customHeight="1" x14ac:dyDescent="0.25">
      <c r="B5728" s="53"/>
    </row>
    <row r="5729" spans="2:2" ht="15" customHeight="1" x14ac:dyDescent="0.25">
      <c r="B5729" s="53"/>
    </row>
    <row r="5730" spans="2:2" ht="15" customHeight="1" x14ac:dyDescent="0.25">
      <c r="B5730" s="53"/>
    </row>
    <row r="5731" spans="2:2" ht="15" customHeight="1" x14ac:dyDescent="0.25">
      <c r="B5731" s="53"/>
    </row>
    <row r="5732" spans="2:2" ht="15" customHeight="1" x14ac:dyDescent="0.25">
      <c r="B5732" s="53"/>
    </row>
    <row r="5733" spans="2:2" ht="15" customHeight="1" x14ac:dyDescent="0.25">
      <c r="B5733" s="53"/>
    </row>
    <row r="5734" spans="2:2" ht="15" customHeight="1" x14ac:dyDescent="0.25">
      <c r="B5734" s="53"/>
    </row>
    <row r="5735" spans="2:2" ht="15" customHeight="1" x14ac:dyDescent="0.25">
      <c r="B5735" s="53"/>
    </row>
    <row r="5736" spans="2:2" ht="15" customHeight="1" x14ac:dyDescent="0.25">
      <c r="B5736" s="53"/>
    </row>
    <row r="5737" spans="2:2" ht="15" customHeight="1" x14ac:dyDescent="0.25">
      <c r="B5737" s="53"/>
    </row>
    <row r="5738" spans="2:2" ht="15" customHeight="1" x14ac:dyDescent="0.25">
      <c r="B5738" s="53"/>
    </row>
    <row r="5739" spans="2:2" ht="15" customHeight="1" x14ac:dyDescent="0.25">
      <c r="B5739" s="53"/>
    </row>
    <row r="5740" spans="2:2" ht="15" customHeight="1" x14ac:dyDescent="0.25">
      <c r="B5740" s="53"/>
    </row>
    <row r="5741" spans="2:2" ht="15" customHeight="1" x14ac:dyDescent="0.25">
      <c r="B5741" s="58"/>
    </row>
    <row r="5742" spans="2:2" ht="15" customHeight="1" x14ac:dyDescent="0.25">
      <c r="B5742" s="58"/>
    </row>
    <row r="5743" spans="2:2" ht="15" customHeight="1" x14ac:dyDescent="0.25">
      <c r="B5743" s="58"/>
    </row>
    <row r="5744" spans="2:2" ht="15" customHeight="1" x14ac:dyDescent="0.25">
      <c r="B5744" s="58"/>
    </row>
    <row r="5745" spans="2:2" ht="15" customHeight="1" x14ac:dyDescent="0.25">
      <c r="B5745" s="58"/>
    </row>
    <row r="5746" spans="2:2" ht="15" customHeight="1" x14ac:dyDescent="0.25">
      <c r="B5746" s="58"/>
    </row>
    <row r="5747" spans="2:2" ht="15" customHeight="1" x14ac:dyDescent="0.25">
      <c r="B5747" s="58"/>
    </row>
    <row r="5748" spans="2:2" ht="15" customHeight="1" x14ac:dyDescent="0.25">
      <c r="B5748" s="58"/>
    </row>
    <row r="5749" spans="2:2" ht="15" customHeight="1" x14ac:dyDescent="0.25">
      <c r="B5749" s="58"/>
    </row>
    <row r="5750" spans="2:2" ht="15" customHeight="1" x14ac:dyDescent="0.25">
      <c r="B5750" s="58"/>
    </row>
    <row r="5751" spans="2:2" ht="15" customHeight="1" x14ac:dyDescent="0.25">
      <c r="B5751" s="58"/>
    </row>
    <row r="5752" spans="2:2" ht="15" customHeight="1" x14ac:dyDescent="0.25">
      <c r="B5752" s="58"/>
    </row>
    <row r="5753" spans="2:2" ht="15" customHeight="1" x14ac:dyDescent="0.25">
      <c r="B5753" s="58"/>
    </row>
    <row r="5754" spans="2:2" ht="15" customHeight="1" x14ac:dyDescent="0.25">
      <c r="B5754" s="58"/>
    </row>
    <row r="5755" spans="2:2" ht="15" customHeight="1" x14ac:dyDescent="0.25">
      <c r="B5755" s="58"/>
    </row>
    <row r="5756" spans="2:2" ht="15" customHeight="1" x14ac:dyDescent="0.25">
      <c r="B5756" s="58"/>
    </row>
    <row r="5757" spans="2:2" ht="15" customHeight="1" x14ac:dyDescent="0.25">
      <c r="B5757" s="58"/>
    </row>
    <row r="5758" spans="2:2" ht="15" customHeight="1" x14ac:dyDescent="0.25">
      <c r="B5758" s="58"/>
    </row>
    <row r="5759" spans="2:2" ht="15" customHeight="1" x14ac:dyDescent="0.25">
      <c r="B5759" s="58"/>
    </row>
    <row r="5760" spans="2:2" ht="15" customHeight="1" x14ac:dyDescent="0.25">
      <c r="B5760" s="58"/>
    </row>
    <row r="5761" spans="2:2" ht="15" customHeight="1" x14ac:dyDescent="0.25">
      <c r="B5761" s="58"/>
    </row>
    <row r="5762" spans="2:2" ht="15" customHeight="1" x14ac:dyDescent="0.25">
      <c r="B5762" s="58"/>
    </row>
    <row r="5763" spans="2:2" ht="15" customHeight="1" x14ac:dyDescent="0.25">
      <c r="B5763" s="58"/>
    </row>
    <row r="5764" spans="2:2" ht="15" customHeight="1" x14ac:dyDescent="0.25">
      <c r="B5764" s="58"/>
    </row>
    <row r="5765" spans="2:2" ht="15" customHeight="1" x14ac:dyDescent="0.25">
      <c r="B5765" s="58"/>
    </row>
    <row r="5766" spans="2:2" ht="15" customHeight="1" x14ac:dyDescent="0.25">
      <c r="B5766" s="58"/>
    </row>
    <row r="5767" spans="2:2" ht="15" customHeight="1" x14ac:dyDescent="0.25">
      <c r="B5767" s="58"/>
    </row>
    <row r="5768" spans="2:2" ht="15" customHeight="1" x14ac:dyDescent="0.25">
      <c r="B5768" s="58"/>
    </row>
    <row r="5769" spans="2:2" ht="15" customHeight="1" x14ac:dyDescent="0.25">
      <c r="B5769" s="58"/>
    </row>
    <row r="5770" spans="2:2" ht="15" customHeight="1" x14ac:dyDescent="0.25">
      <c r="B5770" s="58"/>
    </row>
    <row r="5771" spans="2:2" ht="15" customHeight="1" x14ac:dyDescent="0.25">
      <c r="B5771" s="58"/>
    </row>
    <row r="5772" spans="2:2" ht="15" customHeight="1" x14ac:dyDescent="0.25">
      <c r="B5772" s="58"/>
    </row>
    <row r="5773" spans="2:2" ht="15" customHeight="1" x14ac:dyDescent="0.25">
      <c r="B5773" s="58"/>
    </row>
    <row r="5774" spans="2:2" ht="15" customHeight="1" x14ac:dyDescent="0.25">
      <c r="B5774" s="58"/>
    </row>
    <row r="5775" spans="2:2" ht="15" customHeight="1" x14ac:dyDescent="0.25">
      <c r="B5775" s="58"/>
    </row>
    <row r="5776" spans="2:2" ht="15" customHeight="1" x14ac:dyDescent="0.25">
      <c r="B5776" s="58"/>
    </row>
    <row r="5777" spans="2:2" ht="15" customHeight="1" x14ac:dyDescent="0.25">
      <c r="B5777" s="58"/>
    </row>
    <row r="5778" spans="2:2" ht="15" customHeight="1" x14ac:dyDescent="0.25">
      <c r="B5778" s="58"/>
    </row>
    <row r="5779" spans="2:2" ht="15" customHeight="1" x14ac:dyDescent="0.25">
      <c r="B5779" s="58"/>
    </row>
    <row r="5780" spans="2:2" ht="15" customHeight="1" x14ac:dyDescent="0.25">
      <c r="B5780" s="58"/>
    </row>
    <row r="5781" spans="2:2" ht="15" customHeight="1" x14ac:dyDescent="0.25">
      <c r="B5781" s="58"/>
    </row>
    <row r="5782" spans="2:2" ht="15" customHeight="1" x14ac:dyDescent="0.25">
      <c r="B5782" s="58"/>
    </row>
    <row r="5783" spans="2:2" ht="15" customHeight="1" x14ac:dyDescent="0.25">
      <c r="B5783" s="58"/>
    </row>
    <row r="5784" spans="2:2" ht="15" customHeight="1" x14ac:dyDescent="0.25">
      <c r="B5784" s="58"/>
    </row>
    <row r="5785" spans="2:2" ht="15" customHeight="1" x14ac:dyDescent="0.25">
      <c r="B5785" s="58"/>
    </row>
    <row r="5786" spans="2:2" ht="15" customHeight="1" x14ac:dyDescent="0.25">
      <c r="B5786" s="58"/>
    </row>
    <row r="5787" spans="2:2" ht="15" customHeight="1" x14ac:dyDescent="0.25">
      <c r="B5787" s="58"/>
    </row>
    <row r="5788" spans="2:2" ht="15" customHeight="1" x14ac:dyDescent="0.25">
      <c r="B5788" s="58"/>
    </row>
    <row r="5789" spans="2:2" ht="15" customHeight="1" x14ac:dyDescent="0.25">
      <c r="B5789" s="58"/>
    </row>
    <row r="5790" spans="2:2" ht="15" customHeight="1" x14ac:dyDescent="0.25">
      <c r="B5790" s="58"/>
    </row>
    <row r="5791" spans="2:2" ht="15" customHeight="1" x14ac:dyDescent="0.25">
      <c r="B5791" s="58"/>
    </row>
    <row r="5792" spans="2:2" ht="15" customHeight="1" x14ac:dyDescent="0.25">
      <c r="B5792" s="58"/>
    </row>
    <row r="5793" spans="2:2" ht="15" customHeight="1" x14ac:dyDescent="0.25">
      <c r="B5793" s="58"/>
    </row>
    <row r="5794" spans="2:2" ht="15" customHeight="1" x14ac:dyDescent="0.25">
      <c r="B5794" s="58"/>
    </row>
    <row r="5795" spans="2:2" ht="15" customHeight="1" x14ac:dyDescent="0.25">
      <c r="B5795" s="58"/>
    </row>
    <row r="5796" spans="2:2" ht="15" customHeight="1" x14ac:dyDescent="0.25">
      <c r="B5796" s="58"/>
    </row>
    <row r="5797" spans="2:2" ht="15" customHeight="1" x14ac:dyDescent="0.25">
      <c r="B5797" s="58"/>
    </row>
    <row r="5798" spans="2:2" ht="15" customHeight="1" x14ac:dyDescent="0.25">
      <c r="B5798" s="58"/>
    </row>
    <row r="5799" spans="2:2" ht="15" customHeight="1" x14ac:dyDescent="0.25">
      <c r="B5799" s="58"/>
    </row>
    <row r="5800" spans="2:2" ht="15" customHeight="1" x14ac:dyDescent="0.25">
      <c r="B5800" s="58"/>
    </row>
    <row r="5801" spans="2:2" ht="15" customHeight="1" x14ac:dyDescent="0.25">
      <c r="B5801" s="58"/>
    </row>
    <row r="5802" spans="2:2" ht="15" customHeight="1" x14ac:dyDescent="0.25">
      <c r="B5802" s="58"/>
    </row>
    <row r="5803" spans="2:2" ht="15" customHeight="1" x14ac:dyDescent="0.25">
      <c r="B5803" s="58"/>
    </row>
    <row r="5804" spans="2:2" ht="15" customHeight="1" x14ac:dyDescent="0.25">
      <c r="B5804" s="58"/>
    </row>
    <row r="5805" spans="2:2" ht="15" customHeight="1" x14ac:dyDescent="0.25">
      <c r="B5805" s="58"/>
    </row>
    <row r="5806" spans="2:2" ht="15" customHeight="1" x14ac:dyDescent="0.25">
      <c r="B5806" s="58"/>
    </row>
    <row r="5807" spans="2:2" ht="15" customHeight="1" x14ac:dyDescent="0.25">
      <c r="B5807" s="58"/>
    </row>
    <row r="5808" spans="2:2" ht="15" customHeight="1" x14ac:dyDescent="0.25">
      <c r="B5808" s="58"/>
    </row>
    <row r="5809" spans="2:2" ht="15" customHeight="1" x14ac:dyDescent="0.25">
      <c r="B5809" s="58"/>
    </row>
    <row r="5810" spans="2:2" ht="15" customHeight="1" x14ac:dyDescent="0.25">
      <c r="B5810" s="58"/>
    </row>
    <row r="5811" spans="2:2" ht="15" customHeight="1" x14ac:dyDescent="0.25">
      <c r="B5811" s="58"/>
    </row>
    <row r="5812" spans="2:2" ht="15" customHeight="1" x14ac:dyDescent="0.25">
      <c r="B5812" s="58"/>
    </row>
    <row r="5813" spans="2:2" ht="15" customHeight="1" x14ac:dyDescent="0.25">
      <c r="B5813" s="58"/>
    </row>
    <row r="5814" spans="2:2" ht="15" customHeight="1" x14ac:dyDescent="0.25">
      <c r="B5814" s="58"/>
    </row>
    <row r="5815" spans="2:2" ht="15" customHeight="1" x14ac:dyDescent="0.25">
      <c r="B5815" s="58"/>
    </row>
    <row r="5816" spans="2:2" ht="15" customHeight="1" x14ac:dyDescent="0.25">
      <c r="B5816" s="58"/>
    </row>
    <row r="5817" spans="2:2" ht="15" customHeight="1" x14ac:dyDescent="0.25">
      <c r="B5817" s="58"/>
    </row>
    <row r="5818" spans="2:2" ht="15" customHeight="1" x14ac:dyDescent="0.25">
      <c r="B5818" s="58"/>
    </row>
    <row r="5819" spans="2:2" ht="15" customHeight="1" x14ac:dyDescent="0.25">
      <c r="B5819" s="58"/>
    </row>
    <row r="5820" spans="2:2" ht="15" customHeight="1" x14ac:dyDescent="0.25">
      <c r="B5820" s="58"/>
    </row>
    <row r="5821" spans="2:2" ht="15" customHeight="1" x14ac:dyDescent="0.25">
      <c r="B5821" s="58"/>
    </row>
    <row r="5822" spans="2:2" ht="15" customHeight="1" x14ac:dyDescent="0.25">
      <c r="B5822" s="58"/>
    </row>
    <row r="5823" spans="2:2" ht="15" customHeight="1" x14ac:dyDescent="0.25">
      <c r="B5823" s="58"/>
    </row>
    <row r="5824" spans="2:2" ht="15" customHeight="1" x14ac:dyDescent="0.25">
      <c r="B5824" s="58"/>
    </row>
    <row r="5825" spans="2:2" ht="15" customHeight="1" x14ac:dyDescent="0.25">
      <c r="B5825" s="58"/>
    </row>
    <row r="5826" spans="2:2" ht="15" customHeight="1" x14ac:dyDescent="0.25">
      <c r="B5826" s="58"/>
    </row>
    <row r="5827" spans="2:2" ht="15" customHeight="1" x14ac:dyDescent="0.25">
      <c r="B5827" s="58"/>
    </row>
    <row r="5828" spans="2:2" ht="15" customHeight="1" x14ac:dyDescent="0.25">
      <c r="B5828" s="58"/>
    </row>
    <row r="5829" spans="2:2" ht="15" customHeight="1" x14ac:dyDescent="0.25">
      <c r="B5829" s="58"/>
    </row>
    <row r="5830" spans="2:2" ht="15" customHeight="1" x14ac:dyDescent="0.25">
      <c r="B5830" s="58"/>
    </row>
    <row r="5831" spans="2:2" ht="15" customHeight="1" x14ac:dyDescent="0.25">
      <c r="B5831" s="58"/>
    </row>
    <row r="5832" spans="2:2" ht="15" customHeight="1" x14ac:dyDescent="0.25">
      <c r="B5832" s="58"/>
    </row>
    <row r="5833" spans="2:2" ht="15" customHeight="1" x14ac:dyDescent="0.25">
      <c r="B5833" s="58"/>
    </row>
    <row r="5834" spans="2:2" ht="15" customHeight="1" x14ac:dyDescent="0.25">
      <c r="B5834" s="58"/>
    </row>
    <row r="5835" spans="2:2" ht="15" customHeight="1" x14ac:dyDescent="0.25">
      <c r="B5835" s="58"/>
    </row>
    <row r="5836" spans="2:2" ht="15" customHeight="1" x14ac:dyDescent="0.25">
      <c r="B5836" s="58"/>
    </row>
    <row r="5837" spans="2:2" ht="15" customHeight="1" x14ac:dyDescent="0.25">
      <c r="B5837" s="58"/>
    </row>
    <row r="5838" spans="2:2" ht="15" customHeight="1" x14ac:dyDescent="0.25">
      <c r="B5838" s="58"/>
    </row>
    <row r="5839" spans="2:2" ht="15" customHeight="1" x14ac:dyDescent="0.25">
      <c r="B5839" s="58"/>
    </row>
    <row r="5840" spans="2:2" ht="15" customHeight="1" x14ac:dyDescent="0.25">
      <c r="B5840" s="58"/>
    </row>
    <row r="5841" spans="2:2" ht="15" customHeight="1" x14ac:dyDescent="0.25">
      <c r="B5841" s="58"/>
    </row>
    <row r="5842" spans="2:2" ht="15" customHeight="1" x14ac:dyDescent="0.25">
      <c r="B5842" s="58"/>
    </row>
    <row r="5843" spans="2:2" ht="15" customHeight="1" x14ac:dyDescent="0.25">
      <c r="B5843" s="58"/>
    </row>
    <row r="5844" spans="2:2" ht="15" customHeight="1" x14ac:dyDescent="0.25">
      <c r="B5844" s="58"/>
    </row>
    <row r="5845" spans="2:2" ht="15" customHeight="1" x14ac:dyDescent="0.25">
      <c r="B5845" s="58"/>
    </row>
    <row r="5846" spans="2:2" ht="15" customHeight="1" x14ac:dyDescent="0.25">
      <c r="B5846" s="58"/>
    </row>
    <row r="5847" spans="2:2" ht="15" customHeight="1" x14ac:dyDescent="0.25">
      <c r="B5847" s="58"/>
    </row>
    <row r="5848" spans="2:2" ht="15" customHeight="1" x14ac:dyDescent="0.25">
      <c r="B5848" s="58"/>
    </row>
    <row r="5849" spans="2:2" ht="15" customHeight="1" x14ac:dyDescent="0.25">
      <c r="B5849" s="58"/>
    </row>
    <row r="5850" spans="2:2" ht="15" customHeight="1" x14ac:dyDescent="0.25">
      <c r="B5850" s="58"/>
    </row>
    <row r="5851" spans="2:2" ht="15" customHeight="1" x14ac:dyDescent="0.25">
      <c r="B5851" s="58"/>
    </row>
    <row r="5852" spans="2:2" ht="15" customHeight="1" x14ac:dyDescent="0.25">
      <c r="B5852" s="58"/>
    </row>
    <row r="5853" spans="2:2" ht="15" customHeight="1" x14ac:dyDescent="0.25">
      <c r="B5853" s="58"/>
    </row>
    <row r="5854" spans="2:2" ht="15" customHeight="1" x14ac:dyDescent="0.25">
      <c r="B5854" s="58"/>
    </row>
    <row r="5855" spans="2:2" ht="15" customHeight="1" x14ac:dyDescent="0.25">
      <c r="B5855" s="58"/>
    </row>
    <row r="5856" spans="2:2" ht="15" customHeight="1" x14ac:dyDescent="0.25">
      <c r="B5856" s="58"/>
    </row>
    <row r="5857" spans="2:2" ht="15" customHeight="1" x14ac:dyDescent="0.25">
      <c r="B5857" s="58"/>
    </row>
    <row r="5858" spans="2:2" ht="15" customHeight="1" x14ac:dyDescent="0.25">
      <c r="B5858" s="58"/>
    </row>
    <row r="5859" spans="2:2" ht="15" customHeight="1" x14ac:dyDescent="0.25">
      <c r="B5859" s="58"/>
    </row>
    <row r="5860" spans="2:2" ht="15" customHeight="1" x14ac:dyDescent="0.25">
      <c r="B5860" s="58"/>
    </row>
    <row r="5861" spans="2:2" ht="15" customHeight="1" x14ac:dyDescent="0.25">
      <c r="B5861" s="58"/>
    </row>
    <row r="5862" spans="2:2" ht="15" customHeight="1" x14ac:dyDescent="0.25">
      <c r="B5862" s="58"/>
    </row>
    <row r="5863" spans="2:2" ht="15" customHeight="1" x14ac:dyDescent="0.25">
      <c r="B5863" s="58"/>
    </row>
    <row r="5864" spans="2:2" ht="15" customHeight="1" x14ac:dyDescent="0.25">
      <c r="B5864" s="58"/>
    </row>
    <row r="5865" spans="2:2" ht="15" customHeight="1" x14ac:dyDescent="0.25">
      <c r="B5865" s="58"/>
    </row>
    <row r="5866" spans="2:2" ht="15" customHeight="1" x14ac:dyDescent="0.25">
      <c r="B5866" s="58"/>
    </row>
    <row r="5867" spans="2:2" ht="15" customHeight="1" x14ac:dyDescent="0.25">
      <c r="B5867" s="58"/>
    </row>
    <row r="5868" spans="2:2" ht="15" customHeight="1" x14ac:dyDescent="0.25">
      <c r="B5868" s="58"/>
    </row>
    <row r="5869" spans="2:2" ht="15" customHeight="1" x14ac:dyDescent="0.25">
      <c r="B5869" s="58"/>
    </row>
    <row r="5870" spans="2:2" ht="15" customHeight="1" x14ac:dyDescent="0.25">
      <c r="B5870" s="58"/>
    </row>
    <row r="5871" spans="2:2" ht="15" customHeight="1" x14ac:dyDescent="0.25">
      <c r="B5871" s="58"/>
    </row>
    <row r="5872" spans="2:2" ht="15" customHeight="1" x14ac:dyDescent="0.25">
      <c r="B5872" s="58"/>
    </row>
    <row r="5873" spans="2:2" ht="15" customHeight="1" x14ac:dyDescent="0.25">
      <c r="B5873" s="58"/>
    </row>
    <row r="5874" spans="2:2" ht="15" customHeight="1" x14ac:dyDescent="0.25">
      <c r="B5874" s="58"/>
    </row>
    <row r="5875" spans="2:2" ht="15" customHeight="1" x14ac:dyDescent="0.25">
      <c r="B5875" s="58"/>
    </row>
    <row r="5876" spans="2:2" ht="15" customHeight="1" x14ac:dyDescent="0.25">
      <c r="B5876" s="58"/>
    </row>
    <row r="5877" spans="2:2" ht="15" customHeight="1" x14ac:dyDescent="0.25">
      <c r="B5877" s="58"/>
    </row>
    <row r="5878" spans="2:2" ht="15" customHeight="1" x14ac:dyDescent="0.25">
      <c r="B5878" s="58"/>
    </row>
    <row r="5879" spans="2:2" ht="15" customHeight="1" x14ac:dyDescent="0.25">
      <c r="B5879" s="58"/>
    </row>
    <row r="5880" spans="2:2" ht="15" customHeight="1" x14ac:dyDescent="0.25">
      <c r="B5880" s="58"/>
    </row>
    <row r="5881" spans="2:2" ht="15" customHeight="1" x14ac:dyDescent="0.25">
      <c r="B5881" s="58"/>
    </row>
    <row r="5882" spans="2:2" ht="15" customHeight="1" x14ac:dyDescent="0.25">
      <c r="B5882" s="58"/>
    </row>
    <row r="5883" spans="2:2" ht="15" customHeight="1" x14ac:dyDescent="0.25">
      <c r="B5883" s="58"/>
    </row>
    <row r="5884" spans="2:2" ht="15" customHeight="1" x14ac:dyDescent="0.25">
      <c r="B5884" s="58"/>
    </row>
    <row r="5885" spans="2:2" ht="15" customHeight="1" x14ac:dyDescent="0.25">
      <c r="B5885" s="58"/>
    </row>
    <row r="5886" spans="2:2" ht="15" customHeight="1" x14ac:dyDescent="0.25">
      <c r="B5886" s="58"/>
    </row>
    <row r="5887" spans="2:2" ht="15" customHeight="1" x14ac:dyDescent="0.25">
      <c r="B5887" s="58"/>
    </row>
    <row r="5888" spans="2:2" ht="15" customHeight="1" x14ac:dyDescent="0.25">
      <c r="B5888" s="58"/>
    </row>
    <row r="5889" spans="2:2" ht="15" customHeight="1" x14ac:dyDescent="0.25">
      <c r="B5889" s="58"/>
    </row>
    <row r="5890" spans="2:2" ht="15" customHeight="1" x14ac:dyDescent="0.25">
      <c r="B5890" s="58"/>
    </row>
    <row r="5891" spans="2:2" ht="15" customHeight="1" x14ac:dyDescent="0.25">
      <c r="B5891" s="58"/>
    </row>
    <row r="5892" spans="2:2" ht="15" customHeight="1" x14ac:dyDescent="0.25">
      <c r="B5892" s="58"/>
    </row>
    <row r="5893" spans="2:2" ht="15" customHeight="1" x14ac:dyDescent="0.25">
      <c r="B5893" s="58"/>
    </row>
    <row r="5894" spans="2:2" ht="15" customHeight="1" x14ac:dyDescent="0.25">
      <c r="B5894" s="58"/>
    </row>
    <row r="5895" spans="2:2" ht="15" customHeight="1" x14ac:dyDescent="0.25">
      <c r="B5895" s="58"/>
    </row>
    <row r="5896" spans="2:2" ht="15" customHeight="1" x14ac:dyDescent="0.25">
      <c r="B5896" s="58"/>
    </row>
    <row r="5897" spans="2:2" ht="15" customHeight="1" x14ac:dyDescent="0.25">
      <c r="B5897" s="58"/>
    </row>
    <row r="5898" spans="2:2" ht="15" customHeight="1" x14ac:dyDescent="0.25">
      <c r="B5898" s="58"/>
    </row>
    <row r="5899" spans="2:2" ht="15" customHeight="1" x14ac:dyDescent="0.25">
      <c r="B5899" s="58"/>
    </row>
    <row r="5900" spans="2:2" ht="15" customHeight="1" x14ac:dyDescent="0.25">
      <c r="B5900" s="58"/>
    </row>
    <row r="5901" spans="2:2" ht="15" customHeight="1" x14ac:dyDescent="0.25">
      <c r="B5901" s="58"/>
    </row>
    <row r="5902" spans="2:2" ht="15" customHeight="1" x14ac:dyDescent="0.25">
      <c r="B5902" s="58"/>
    </row>
    <row r="5903" spans="2:2" ht="15" customHeight="1" x14ac:dyDescent="0.25">
      <c r="B5903" s="58"/>
    </row>
    <row r="5904" spans="2:2" ht="15" customHeight="1" x14ac:dyDescent="0.25">
      <c r="B5904" s="58"/>
    </row>
    <row r="5905" spans="2:2" ht="15" customHeight="1" x14ac:dyDescent="0.25">
      <c r="B5905" s="58"/>
    </row>
    <row r="5906" spans="2:2" ht="15" customHeight="1" x14ac:dyDescent="0.25">
      <c r="B5906" s="58"/>
    </row>
    <row r="5907" spans="2:2" ht="15" customHeight="1" x14ac:dyDescent="0.25">
      <c r="B5907" s="58"/>
    </row>
    <row r="5908" spans="2:2" ht="15" customHeight="1" x14ac:dyDescent="0.25">
      <c r="B5908" s="58"/>
    </row>
    <row r="5909" spans="2:2" ht="15" customHeight="1" x14ac:dyDescent="0.25">
      <c r="B5909" s="58"/>
    </row>
    <row r="5910" spans="2:2" ht="15" customHeight="1" x14ac:dyDescent="0.25">
      <c r="B5910" s="58"/>
    </row>
    <row r="5911" spans="2:2" ht="15" customHeight="1" x14ac:dyDescent="0.25">
      <c r="B5911" s="58"/>
    </row>
    <row r="5912" spans="2:2" ht="15" customHeight="1" x14ac:dyDescent="0.25">
      <c r="B5912" s="58"/>
    </row>
    <row r="5913" spans="2:2" ht="15" customHeight="1" x14ac:dyDescent="0.25">
      <c r="B5913" s="58"/>
    </row>
    <row r="5914" spans="2:2" ht="15" customHeight="1" x14ac:dyDescent="0.25">
      <c r="B5914" s="58"/>
    </row>
    <row r="5915" spans="2:2" ht="15" customHeight="1" x14ac:dyDescent="0.25">
      <c r="B5915" s="58"/>
    </row>
    <row r="5916" spans="2:2" ht="15" customHeight="1" x14ac:dyDescent="0.25">
      <c r="B5916" s="58"/>
    </row>
    <row r="5917" spans="2:2" ht="15" customHeight="1" x14ac:dyDescent="0.25">
      <c r="B5917" s="58"/>
    </row>
    <row r="5918" spans="2:2" ht="15" customHeight="1" x14ac:dyDescent="0.25">
      <c r="B5918" s="58"/>
    </row>
    <row r="5919" spans="2:2" ht="15" customHeight="1" x14ac:dyDescent="0.25">
      <c r="B5919" s="58"/>
    </row>
    <row r="5920" spans="2:2" ht="15" customHeight="1" x14ac:dyDescent="0.25">
      <c r="B5920" s="58"/>
    </row>
    <row r="5921" spans="2:2" ht="15" customHeight="1" x14ac:dyDescent="0.25">
      <c r="B5921" s="58"/>
    </row>
    <row r="5922" spans="2:2" ht="15" customHeight="1" x14ac:dyDescent="0.25">
      <c r="B5922" s="58"/>
    </row>
    <row r="5923" spans="2:2" ht="15" customHeight="1" x14ac:dyDescent="0.25">
      <c r="B5923" s="58"/>
    </row>
    <row r="5924" spans="2:2" ht="15" customHeight="1" x14ac:dyDescent="0.25">
      <c r="B5924" s="58"/>
    </row>
    <row r="5925" spans="2:2" ht="15" customHeight="1" x14ac:dyDescent="0.25">
      <c r="B5925" s="58"/>
    </row>
    <row r="5926" spans="2:2" ht="15" customHeight="1" x14ac:dyDescent="0.25">
      <c r="B5926" s="58"/>
    </row>
    <row r="5927" spans="2:2" ht="15" customHeight="1" x14ac:dyDescent="0.25">
      <c r="B5927" s="58"/>
    </row>
    <row r="5928" spans="2:2" ht="15" customHeight="1" x14ac:dyDescent="0.25">
      <c r="B5928" s="58"/>
    </row>
    <row r="5929" spans="2:2" ht="15" customHeight="1" x14ac:dyDescent="0.25">
      <c r="B5929" s="58"/>
    </row>
    <row r="5930" spans="2:2" ht="15" customHeight="1" x14ac:dyDescent="0.25">
      <c r="B5930" s="58"/>
    </row>
    <row r="5931" spans="2:2" ht="15" customHeight="1" x14ac:dyDescent="0.25">
      <c r="B5931" s="58"/>
    </row>
    <row r="5932" spans="2:2" ht="15" customHeight="1" x14ac:dyDescent="0.25">
      <c r="B5932" s="58"/>
    </row>
    <row r="5933" spans="2:2" ht="15" customHeight="1" x14ac:dyDescent="0.25">
      <c r="B5933" s="58"/>
    </row>
    <row r="5934" spans="2:2" ht="15" customHeight="1" x14ac:dyDescent="0.25">
      <c r="B5934" s="58"/>
    </row>
    <row r="5935" spans="2:2" ht="15" customHeight="1" x14ac:dyDescent="0.25">
      <c r="B5935" s="58"/>
    </row>
    <row r="5936" spans="2:2" ht="15" customHeight="1" x14ac:dyDescent="0.25">
      <c r="B5936" s="58"/>
    </row>
    <row r="5937" spans="2:2" ht="15" customHeight="1" x14ac:dyDescent="0.25">
      <c r="B5937" s="58"/>
    </row>
    <row r="5938" spans="2:2" ht="15" customHeight="1" x14ac:dyDescent="0.25">
      <c r="B5938" s="58"/>
    </row>
    <row r="5939" spans="2:2" ht="15" customHeight="1" x14ac:dyDescent="0.25">
      <c r="B5939" s="58"/>
    </row>
    <row r="5940" spans="2:2" ht="15" customHeight="1" x14ac:dyDescent="0.25">
      <c r="B5940" s="58"/>
    </row>
    <row r="5941" spans="2:2" ht="15" customHeight="1" x14ac:dyDescent="0.25">
      <c r="B5941" s="58"/>
    </row>
    <row r="5942" spans="2:2" ht="15" customHeight="1" x14ac:dyDescent="0.25">
      <c r="B5942" s="58"/>
    </row>
    <row r="5943" spans="2:2" ht="15" customHeight="1" x14ac:dyDescent="0.25">
      <c r="B5943" s="58"/>
    </row>
    <row r="5944" spans="2:2" ht="15" customHeight="1" x14ac:dyDescent="0.25">
      <c r="B5944" s="58"/>
    </row>
    <row r="5945" spans="2:2" ht="15" customHeight="1" x14ac:dyDescent="0.25">
      <c r="B5945" s="58"/>
    </row>
    <row r="5946" spans="2:2" ht="15" customHeight="1" x14ac:dyDescent="0.25">
      <c r="B5946" s="58"/>
    </row>
    <row r="5947" spans="2:2" ht="15" customHeight="1" x14ac:dyDescent="0.25">
      <c r="B5947" s="58"/>
    </row>
    <row r="5948" spans="2:2" ht="15" customHeight="1" x14ac:dyDescent="0.25">
      <c r="B5948" s="58"/>
    </row>
    <row r="5949" spans="2:2" ht="15" customHeight="1" x14ac:dyDescent="0.25">
      <c r="B5949" s="58"/>
    </row>
    <row r="5950" spans="2:2" ht="15" customHeight="1" x14ac:dyDescent="0.25">
      <c r="B5950" s="58"/>
    </row>
    <row r="5951" spans="2:2" ht="15" customHeight="1" x14ac:dyDescent="0.25">
      <c r="B5951" s="58"/>
    </row>
    <row r="5952" spans="2:2" ht="15" customHeight="1" x14ac:dyDescent="0.25">
      <c r="B5952" s="58"/>
    </row>
    <row r="5953" spans="2:2" ht="15" customHeight="1" x14ac:dyDescent="0.25">
      <c r="B5953" s="58"/>
    </row>
    <row r="5954" spans="2:2" ht="15" customHeight="1" x14ac:dyDescent="0.25">
      <c r="B5954" s="58"/>
    </row>
    <row r="5955" spans="2:2" ht="15" customHeight="1" x14ac:dyDescent="0.25">
      <c r="B5955" s="58"/>
    </row>
    <row r="5956" spans="2:2" ht="15" customHeight="1" x14ac:dyDescent="0.25">
      <c r="B5956" s="58"/>
    </row>
    <row r="5957" spans="2:2" ht="15" customHeight="1" x14ac:dyDescent="0.25">
      <c r="B5957" s="58"/>
    </row>
    <row r="5958" spans="2:2" ht="15" customHeight="1" x14ac:dyDescent="0.25">
      <c r="B5958" s="58"/>
    </row>
    <row r="5959" spans="2:2" ht="15" customHeight="1" x14ac:dyDescent="0.25">
      <c r="B5959" s="58"/>
    </row>
    <row r="5960" spans="2:2" ht="15" customHeight="1" x14ac:dyDescent="0.25">
      <c r="B5960" s="58"/>
    </row>
    <row r="5961" spans="2:2" ht="15" customHeight="1" x14ac:dyDescent="0.25">
      <c r="B5961" s="58"/>
    </row>
    <row r="5962" spans="2:2" ht="15" customHeight="1" x14ac:dyDescent="0.25">
      <c r="B5962" s="58"/>
    </row>
    <row r="5963" spans="2:2" ht="15" customHeight="1" x14ac:dyDescent="0.25">
      <c r="B5963" s="58"/>
    </row>
    <row r="5964" spans="2:2" ht="15" customHeight="1" x14ac:dyDescent="0.25">
      <c r="B5964" s="58"/>
    </row>
    <row r="5965" spans="2:2" ht="15" customHeight="1" x14ac:dyDescent="0.25">
      <c r="B5965" s="58"/>
    </row>
    <row r="5966" spans="2:2" ht="15" customHeight="1" x14ac:dyDescent="0.25">
      <c r="B5966" s="58"/>
    </row>
    <row r="5967" spans="2:2" ht="15" customHeight="1" x14ac:dyDescent="0.25">
      <c r="B5967" s="58"/>
    </row>
    <row r="5968" spans="2:2" ht="15" customHeight="1" x14ac:dyDescent="0.25">
      <c r="B5968" s="58"/>
    </row>
    <row r="5969" spans="2:2" ht="15" customHeight="1" x14ac:dyDescent="0.25">
      <c r="B5969" s="58"/>
    </row>
    <row r="5970" spans="2:2" ht="15" customHeight="1" x14ac:dyDescent="0.25">
      <c r="B5970" s="58"/>
    </row>
    <row r="5971" spans="2:2" ht="15" customHeight="1" x14ac:dyDescent="0.25">
      <c r="B5971" s="58"/>
    </row>
    <row r="5972" spans="2:2" ht="15" customHeight="1" x14ac:dyDescent="0.25">
      <c r="B5972" s="58"/>
    </row>
    <row r="5973" spans="2:2" ht="15" customHeight="1" x14ac:dyDescent="0.25">
      <c r="B5973" s="58"/>
    </row>
    <row r="5974" spans="2:2" ht="15" customHeight="1" x14ac:dyDescent="0.25">
      <c r="B5974" s="58"/>
    </row>
    <row r="5975" spans="2:2" ht="15" customHeight="1" x14ac:dyDescent="0.25">
      <c r="B5975" s="58"/>
    </row>
    <row r="5976" spans="2:2" ht="15" customHeight="1" x14ac:dyDescent="0.25">
      <c r="B5976" s="58"/>
    </row>
    <row r="5977" spans="2:2" ht="15" customHeight="1" x14ac:dyDescent="0.25">
      <c r="B5977" s="58"/>
    </row>
    <row r="5978" spans="2:2" ht="15" customHeight="1" x14ac:dyDescent="0.25">
      <c r="B5978" s="58"/>
    </row>
    <row r="5979" spans="2:2" ht="15" customHeight="1" x14ac:dyDescent="0.25">
      <c r="B5979" s="58"/>
    </row>
    <row r="5980" spans="2:2" ht="15" customHeight="1" x14ac:dyDescent="0.25">
      <c r="B5980" s="58"/>
    </row>
    <row r="5981" spans="2:2" ht="15" customHeight="1" x14ac:dyDescent="0.25">
      <c r="B5981" s="58"/>
    </row>
    <row r="5982" spans="2:2" ht="15" customHeight="1" x14ac:dyDescent="0.25">
      <c r="B5982" s="58"/>
    </row>
    <row r="5983" spans="2:2" ht="15" customHeight="1" x14ac:dyDescent="0.25">
      <c r="B5983" s="58"/>
    </row>
    <row r="5984" spans="2:2" ht="15" customHeight="1" x14ac:dyDescent="0.25">
      <c r="B5984" s="58"/>
    </row>
    <row r="5985" spans="2:2" ht="15" customHeight="1" x14ac:dyDescent="0.25">
      <c r="B5985" s="58"/>
    </row>
    <row r="5986" spans="2:2" ht="15" customHeight="1" x14ac:dyDescent="0.25">
      <c r="B5986" s="58"/>
    </row>
    <row r="5987" spans="2:2" ht="15" customHeight="1" x14ac:dyDescent="0.25">
      <c r="B5987" s="58"/>
    </row>
    <row r="5988" spans="2:2" ht="15" customHeight="1" x14ac:dyDescent="0.25">
      <c r="B5988" s="58"/>
    </row>
    <row r="5989" spans="2:2" ht="15" customHeight="1" x14ac:dyDescent="0.25">
      <c r="B5989" s="58"/>
    </row>
    <row r="5990" spans="2:2" ht="15" customHeight="1" x14ac:dyDescent="0.25">
      <c r="B5990" s="58"/>
    </row>
    <row r="5991" spans="2:2" ht="15" customHeight="1" x14ac:dyDescent="0.25">
      <c r="B5991" s="58"/>
    </row>
    <row r="5992" spans="2:2" ht="15" customHeight="1" x14ac:dyDescent="0.25">
      <c r="B5992" s="58"/>
    </row>
    <row r="5993" spans="2:2" ht="15" customHeight="1" x14ac:dyDescent="0.25">
      <c r="B5993" s="58"/>
    </row>
    <row r="5994" spans="2:2" ht="15" customHeight="1" x14ac:dyDescent="0.25">
      <c r="B5994" s="58"/>
    </row>
    <row r="5995" spans="2:2" ht="15" customHeight="1" x14ac:dyDescent="0.25">
      <c r="B5995" s="58"/>
    </row>
    <row r="5996" spans="2:2" ht="15" customHeight="1" x14ac:dyDescent="0.25">
      <c r="B5996" s="58"/>
    </row>
    <row r="5997" spans="2:2" ht="15" customHeight="1" x14ac:dyDescent="0.25">
      <c r="B5997" s="58"/>
    </row>
    <row r="5998" spans="2:2" ht="15" customHeight="1" x14ac:dyDescent="0.25">
      <c r="B5998" s="58"/>
    </row>
    <row r="5999" spans="2:2" ht="15" customHeight="1" x14ac:dyDescent="0.25">
      <c r="B5999" s="58"/>
    </row>
    <row r="6000" spans="2:2" ht="15" customHeight="1" x14ac:dyDescent="0.25">
      <c r="B6000" s="58"/>
    </row>
    <row r="6001" spans="2:2" ht="15" customHeight="1" x14ac:dyDescent="0.25">
      <c r="B6001" s="58"/>
    </row>
    <row r="6002" spans="2:2" ht="15" customHeight="1" x14ac:dyDescent="0.25">
      <c r="B6002" s="58"/>
    </row>
    <row r="6003" spans="2:2" ht="15" customHeight="1" x14ac:dyDescent="0.25">
      <c r="B6003" s="58"/>
    </row>
    <row r="6004" spans="2:2" ht="15" customHeight="1" x14ac:dyDescent="0.25">
      <c r="B6004" s="58"/>
    </row>
    <row r="6005" spans="2:2" ht="15" customHeight="1" x14ac:dyDescent="0.25">
      <c r="B6005" s="58"/>
    </row>
    <row r="6006" spans="2:2" ht="15" customHeight="1" x14ac:dyDescent="0.25">
      <c r="B6006" s="58"/>
    </row>
    <row r="6007" spans="2:2" ht="15" customHeight="1" x14ac:dyDescent="0.25">
      <c r="B6007" s="58"/>
    </row>
    <row r="6008" spans="2:2" ht="15" customHeight="1" x14ac:dyDescent="0.25">
      <c r="B6008" s="58"/>
    </row>
    <row r="6009" spans="2:2" ht="15" customHeight="1" x14ac:dyDescent="0.25">
      <c r="B6009" s="58"/>
    </row>
    <row r="6010" spans="2:2" ht="15" customHeight="1" x14ac:dyDescent="0.25">
      <c r="B6010" s="58"/>
    </row>
    <row r="6011" spans="2:2" ht="15" customHeight="1" x14ac:dyDescent="0.25">
      <c r="B6011" s="58"/>
    </row>
    <row r="6012" spans="2:2" ht="15" customHeight="1" x14ac:dyDescent="0.25">
      <c r="B6012" s="58"/>
    </row>
    <row r="6013" spans="2:2" ht="15" customHeight="1" x14ac:dyDescent="0.25">
      <c r="B6013" s="58"/>
    </row>
    <row r="6014" spans="2:2" ht="15" customHeight="1" x14ac:dyDescent="0.25">
      <c r="B6014" s="58"/>
    </row>
    <row r="6015" spans="2:2" ht="15" customHeight="1" x14ac:dyDescent="0.25">
      <c r="B6015" s="58"/>
    </row>
    <row r="6016" spans="2:2" ht="15" customHeight="1" x14ac:dyDescent="0.25">
      <c r="B6016" s="58"/>
    </row>
    <row r="6017" spans="2:2" ht="15" customHeight="1" x14ac:dyDescent="0.25">
      <c r="B6017" s="58"/>
    </row>
    <row r="6018" spans="2:2" ht="15" customHeight="1" x14ac:dyDescent="0.25">
      <c r="B6018" s="58"/>
    </row>
    <row r="6019" spans="2:2" ht="15" customHeight="1" x14ac:dyDescent="0.25">
      <c r="B6019" s="58"/>
    </row>
    <row r="6020" spans="2:2" ht="15" customHeight="1" x14ac:dyDescent="0.25">
      <c r="B6020" s="58"/>
    </row>
    <row r="6021" spans="2:2" ht="15" customHeight="1" x14ac:dyDescent="0.25">
      <c r="B6021" s="58"/>
    </row>
    <row r="6022" spans="2:2" ht="15" customHeight="1" x14ac:dyDescent="0.25">
      <c r="B6022" s="58"/>
    </row>
    <row r="6023" spans="2:2" ht="15" customHeight="1" x14ac:dyDescent="0.25">
      <c r="B6023" s="58"/>
    </row>
    <row r="6024" spans="2:2" ht="15" customHeight="1" x14ac:dyDescent="0.25">
      <c r="B6024" s="58"/>
    </row>
    <row r="6025" spans="2:2" ht="15" customHeight="1" x14ac:dyDescent="0.25">
      <c r="B6025" s="58"/>
    </row>
    <row r="6026" spans="2:2" ht="15" customHeight="1" x14ac:dyDescent="0.25">
      <c r="B6026" s="58"/>
    </row>
    <row r="6027" spans="2:2" ht="15" customHeight="1" x14ac:dyDescent="0.25">
      <c r="B6027" s="58"/>
    </row>
    <row r="6028" spans="2:2" ht="15" customHeight="1" x14ac:dyDescent="0.25">
      <c r="B6028" s="58"/>
    </row>
    <row r="6029" spans="2:2" ht="15" customHeight="1" x14ac:dyDescent="0.25">
      <c r="B6029" s="58"/>
    </row>
    <row r="6030" spans="2:2" ht="15" customHeight="1" x14ac:dyDescent="0.25">
      <c r="B6030" s="58"/>
    </row>
    <row r="6031" spans="2:2" ht="15" customHeight="1" x14ac:dyDescent="0.25">
      <c r="B6031" s="58"/>
    </row>
    <row r="6032" spans="2:2" ht="15" customHeight="1" x14ac:dyDescent="0.25">
      <c r="B6032" s="58"/>
    </row>
    <row r="6033" spans="2:2" ht="15" customHeight="1" x14ac:dyDescent="0.25">
      <c r="B6033" s="58"/>
    </row>
    <row r="6034" spans="2:2" ht="15" customHeight="1" x14ac:dyDescent="0.25">
      <c r="B6034" s="58"/>
    </row>
    <row r="6035" spans="2:2" ht="15" customHeight="1" x14ac:dyDescent="0.25">
      <c r="B6035" s="58"/>
    </row>
    <row r="6036" spans="2:2" ht="15" customHeight="1" x14ac:dyDescent="0.25">
      <c r="B6036" s="58"/>
    </row>
    <row r="6037" spans="2:2" ht="15" customHeight="1" x14ac:dyDescent="0.25">
      <c r="B6037" s="58"/>
    </row>
    <row r="6038" spans="2:2" ht="15" customHeight="1" x14ac:dyDescent="0.25">
      <c r="B6038" s="58"/>
    </row>
    <row r="6039" spans="2:2" ht="15" customHeight="1" x14ac:dyDescent="0.25">
      <c r="B6039" s="58"/>
    </row>
    <row r="6040" spans="2:2" ht="15" customHeight="1" x14ac:dyDescent="0.25">
      <c r="B6040" s="58"/>
    </row>
    <row r="6041" spans="2:2" ht="15" customHeight="1" x14ac:dyDescent="0.25">
      <c r="B6041" s="58"/>
    </row>
    <row r="6042" spans="2:2" ht="15" customHeight="1" x14ac:dyDescent="0.25">
      <c r="B6042" s="58"/>
    </row>
    <row r="6043" spans="2:2" ht="15" customHeight="1" x14ac:dyDescent="0.25">
      <c r="B6043" s="58"/>
    </row>
    <row r="6044" spans="2:2" ht="15" customHeight="1" x14ac:dyDescent="0.25">
      <c r="B6044" s="58"/>
    </row>
    <row r="6045" spans="2:2" ht="15" customHeight="1" x14ac:dyDescent="0.25">
      <c r="B6045" s="58"/>
    </row>
    <row r="6046" spans="2:2" ht="15" customHeight="1" x14ac:dyDescent="0.25">
      <c r="B6046" s="58"/>
    </row>
    <row r="6047" spans="2:2" ht="15" customHeight="1" x14ac:dyDescent="0.25">
      <c r="B6047" s="58"/>
    </row>
    <row r="6048" spans="2:2" ht="15" customHeight="1" x14ac:dyDescent="0.25">
      <c r="B6048" s="58"/>
    </row>
    <row r="6049" spans="2:2" ht="15" customHeight="1" x14ac:dyDescent="0.25">
      <c r="B6049" s="58"/>
    </row>
    <row r="6050" spans="2:2" ht="15" customHeight="1" x14ac:dyDescent="0.25">
      <c r="B6050" s="58"/>
    </row>
    <row r="6051" spans="2:2" ht="15" customHeight="1" x14ac:dyDescent="0.25">
      <c r="B6051" s="58"/>
    </row>
    <row r="6052" spans="2:2" ht="15" customHeight="1" x14ac:dyDescent="0.25">
      <c r="B6052" s="58"/>
    </row>
    <row r="6053" spans="2:2" ht="15" customHeight="1" x14ac:dyDescent="0.25">
      <c r="B6053" s="58"/>
    </row>
    <row r="6054" spans="2:2" ht="15" customHeight="1" x14ac:dyDescent="0.25">
      <c r="B6054" s="58"/>
    </row>
    <row r="6055" spans="2:2" ht="15" customHeight="1" x14ac:dyDescent="0.25">
      <c r="B6055" s="58"/>
    </row>
    <row r="6056" spans="2:2" ht="15" customHeight="1" x14ac:dyDescent="0.25">
      <c r="B6056" s="58"/>
    </row>
    <row r="6057" spans="2:2" ht="15" customHeight="1" x14ac:dyDescent="0.25">
      <c r="B6057" s="58"/>
    </row>
    <row r="6058" spans="2:2" ht="15" customHeight="1" x14ac:dyDescent="0.25">
      <c r="B6058" s="58"/>
    </row>
    <row r="6059" spans="2:2" ht="15" customHeight="1" x14ac:dyDescent="0.25">
      <c r="B6059" s="58"/>
    </row>
    <row r="6060" spans="2:2" ht="15" customHeight="1" x14ac:dyDescent="0.25">
      <c r="B6060" s="58"/>
    </row>
    <row r="6061" spans="2:2" ht="15" customHeight="1" x14ac:dyDescent="0.25">
      <c r="B6061" s="58"/>
    </row>
    <row r="6062" spans="2:2" ht="15" customHeight="1" x14ac:dyDescent="0.25">
      <c r="B6062" s="58"/>
    </row>
    <row r="6063" spans="2:2" ht="15" customHeight="1" x14ac:dyDescent="0.25">
      <c r="B6063" s="58"/>
    </row>
    <row r="6064" spans="2:2" ht="15" customHeight="1" x14ac:dyDescent="0.25">
      <c r="B6064" s="58"/>
    </row>
    <row r="6065" spans="2:2" ht="15" customHeight="1" x14ac:dyDescent="0.25">
      <c r="B6065" s="58"/>
    </row>
    <row r="6066" spans="2:2" ht="15" customHeight="1" x14ac:dyDescent="0.25">
      <c r="B6066" s="58"/>
    </row>
    <row r="6067" spans="2:2" ht="15" customHeight="1" x14ac:dyDescent="0.25">
      <c r="B6067" s="58"/>
    </row>
    <row r="6068" spans="2:2" ht="15" customHeight="1" x14ac:dyDescent="0.25">
      <c r="B6068" s="58"/>
    </row>
    <row r="6069" spans="2:2" ht="15" customHeight="1" x14ac:dyDescent="0.25">
      <c r="B6069" s="58"/>
    </row>
    <row r="6070" spans="2:2" ht="15" customHeight="1" x14ac:dyDescent="0.25">
      <c r="B6070" s="58"/>
    </row>
    <row r="6071" spans="2:2" ht="15" customHeight="1" x14ac:dyDescent="0.25">
      <c r="B6071" s="58"/>
    </row>
    <row r="6072" spans="2:2" ht="15" customHeight="1" x14ac:dyDescent="0.25">
      <c r="B6072" s="58"/>
    </row>
    <row r="6073" spans="2:2" ht="15" customHeight="1" x14ac:dyDescent="0.25">
      <c r="B6073" s="58"/>
    </row>
    <row r="6074" spans="2:2" ht="15" customHeight="1" x14ac:dyDescent="0.25">
      <c r="B6074" s="58"/>
    </row>
    <row r="6075" spans="2:2" ht="15" customHeight="1" x14ac:dyDescent="0.25">
      <c r="B6075" s="58"/>
    </row>
    <row r="6076" spans="2:2" ht="15" customHeight="1" x14ac:dyDescent="0.25">
      <c r="B6076" s="58"/>
    </row>
    <row r="6077" spans="2:2" ht="15" customHeight="1" x14ac:dyDescent="0.25">
      <c r="B6077" s="58"/>
    </row>
    <row r="6078" spans="2:2" ht="15" customHeight="1" x14ac:dyDescent="0.25">
      <c r="B6078" s="58"/>
    </row>
    <row r="6079" spans="2:2" ht="15" customHeight="1" x14ac:dyDescent="0.25">
      <c r="B6079" s="58"/>
    </row>
    <row r="6080" spans="2:2" ht="15" customHeight="1" x14ac:dyDescent="0.25">
      <c r="B6080" s="58"/>
    </row>
    <row r="6081" spans="2:2" ht="15" customHeight="1" x14ac:dyDescent="0.25">
      <c r="B6081" s="58"/>
    </row>
    <row r="6082" spans="2:2" ht="15" customHeight="1" x14ac:dyDescent="0.25">
      <c r="B6082" s="58"/>
    </row>
    <row r="6083" spans="2:2" ht="15" customHeight="1" x14ac:dyDescent="0.25">
      <c r="B6083" s="58"/>
    </row>
    <row r="6084" spans="2:2" ht="15" customHeight="1" x14ac:dyDescent="0.25">
      <c r="B6084" s="58"/>
    </row>
    <row r="6085" spans="2:2" ht="15" customHeight="1" x14ac:dyDescent="0.25">
      <c r="B6085" s="58"/>
    </row>
    <row r="6086" spans="2:2" ht="15" customHeight="1" x14ac:dyDescent="0.25">
      <c r="B6086" s="58"/>
    </row>
    <row r="6087" spans="2:2" ht="15" customHeight="1" x14ac:dyDescent="0.25">
      <c r="B6087" s="58"/>
    </row>
    <row r="6088" spans="2:2" ht="15" customHeight="1" x14ac:dyDescent="0.25">
      <c r="B6088" s="58"/>
    </row>
    <row r="6089" spans="2:2" ht="15" customHeight="1" x14ac:dyDescent="0.25">
      <c r="B6089" s="58"/>
    </row>
    <row r="6090" spans="2:2" ht="15" customHeight="1" x14ac:dyDescent="0.25">
      <c r="B6090" s="58"/>
    </row>
    <row r="6091" spans="2:2" ht="15" customHeight="1" x14ac:dyDescent="0.25">
      <c r="B6091" s="58"/>
    </row>
    <row r="6092" spans="2:2" ht="15" customHeight="1" x14ac:dyDescent="0.25">
      <c r="B6092" s="58"/>
    </row>
    <row r="6093" spans="2:2" ht="15" customHeight="1" x14ac:dyDescent="0.25">
      <c r="B6093" s="58"/>
    </row>
    <row r="6094" spans="2:2" ht="15" customHeight="1" x14ac:dyDescent="0.25">
      <c r="B6094" s="58"/>
    </row>
    <row r="6095" spans="2:2" ht="15" customHeight="1" x14ac:dyDescent="0.25">
      <c r="B6095" s="58"/>
    </row>
    <row r="6096" spans="2:2" ht="15" customHeight="1" x14ac:dyDescent="0.25">
      <c r="B6096" s="58"/>
    </row>
    <row r="6097" spans="2:2" ht="15" customHeight="1" x14ac:dyDescent="0.25">
      <c r="B6097" s="58"/>
    </row>
    <row r="6098" spans="2:2" ht="15" customHeight="1" x14ac:dyDescent="0.25">
      <c r="B6098" s="58"/>
    </row>
    <row r="6099" spans="2:2" ht="15" customHeight="1" x14ac:dyDescent="0.25">
      <c r="B6099" s="58"/>
    </row>
    <row r="6100" spans="2:2" ht="15" customHeight="1" x14ac:dyDescent="0.25">
      <c r="B6100" s="58"/>
    </row>
    <row r="6101" spans="2:2" ht="15" customHeight="1" x14ac:dyDescent="0.25">
      <c r="B6101" s="58"/>
    </row>
    <row r="6102" spans="2:2" ht="15" customHeight="1" x14ac:dyDescent="0.25">
      <c r="B6102" s="58"/>
    </row>
    <row r="6103" spans="2:2" ht="15" customHeight="1" x14ac:dyDescent="0.25">
      <c r="B6103" s="58"/>
    </row>
    <row r="6104" spans="2:2" ht="15" customHeight="1" x14ac:dyDescent="0.25">
      <c r="B6104" s="58"/>
    </row>
    <row r="6105" spans="2:2" ht="15" customHeight="1" x14ac:dyDescent="0.25">
      <c r="B6105" s="58"/>
    </row>
    <row r="6106" spans="2:2" ht="15" customHeight="1" x14ac:dyDescent="0.25">
      <c r="B6106" s="58"/>
    </row>
    <row r="6107" spans="2:2" ht="15" customHeight="1" x14ac:dyDescent="0.25">
      <c r="B6107" s="58"/>
    </row>
    <row r="6108" spans="2:2" ht="15" customHeight="1" x14ac:dyDescent="0.25">
      <c r="B6108" s="58"/>
    </row>
    <row r="6109" spans="2:2" ht="15" customHeight="1" x14ac:dyDescent="0.25">
      <c r="B6109" s="58"/>
    </row>
    <row r="6110" spans="2:2" ht="15" customHeight="1" x14ac:dyDescent="0.25">
      <c r="B6110" s="58"/>
    </row>
    <row r="6111" spans="2:2" ht="15" customHeight="1" x14ac:dyDescent="0.25">
      <c r="B6111" s="58"/>
    </row>
    <row r="6112" spans="2:2" ht="15" customHeight="1" x14ac:dyDescent="0.25">
      <c r="B6112" s="58"/>
    </row>
    <row r="6113" spans="2:2" ht="15" customHeight="1" x14ac:dyDescent="0.25">
      <c r="B6113" s="58"/>
    </row>
    <row r="6114" spans="2:2" ht="15" customHeight="1" x14ac:dyDescent="0.25">
      <c r="B6114" s="58"/>
    </row>
    <row r="6115" spans="2:2" ht="15" customHeight="1" x14ac:dyDescent="0.25">
      <c r="B6115" s="58"/>
    </row>
    <row r="6116" spans="2:2" ht="15" customHeight="1" x14ac:dyDescent="0.25">
      <c r="B6116" s="58"/>
    </row>
    <row r="6117" spans="2:2" ht="15" customHeight="1" x14ac:dyDescent="0.25">
      <c r="B6117" s="58"/>
    </row>
    <row r="6118" spans="2:2" ht="15" customHeight="1" x14ac:dyDescent="0.25">
      <c r="B6118" s="58"/>
    </row>
    <row r="6119" spans="2:2" ht="15" customHeight="1" x14ac:dyDescent="0.25">
      <c r="B6119" s="58"/>
    </row>
    <row r="6120" spans="2:2" ht="15" customHeight="1" x14ac:dyDescent="0.25">
      <c r="B6120" s="58"/>
    </row>
    <row r="6121" spans="2:2" ht="15" customHeight="1" x14ac:dyDescent="0.25">
      <c r="B6121" s="58"/>
    </row>
    <row r="6122" spans="2:2" ht="15" customHeight="1" x14ac:dyDescent="0.25">
      <c r="B6122" s="58"/>
    </row>
    <row r="6123" spans="2:2" ht="15" customHeight="1" x14ac:dyDescent="0.25">
      <c r="B6123" s="58"/>
    </row>
    <row r="6124" spans="2:2" ht="15" customHeight="1" x14ac:dyDescent="0.25">
      <c r="B6124" s="58"/>
    </row>
    <row r="6125" spans="2:2" ht="15" customHeight="1" x14ac:dyDescent="0.25">
      <c r="B6125" s="58"/>
    </row>
    <row r="6126" spans="2:2" ht="15" customHeight="1" x14ac:dyDescent="0.25">
      <c r="B6126" s="58"/>
    </row>
    <row r="6127" spans="2:2" ht="15" customHeight="1" x14ac:dyDescent="0.25">
      <c r="B6127" s="58"/>
    </row>
    <row r="6128" spans="2:2" ht="15" customHeight="1" x14ac:dyDescent="0.25">
      <c r="B6128" s="58"/>
    </row>
    <row r="6129" spans="2:2" ht="15" customHeight="1" x14ac:dyDescent="0.25">
      <c r="B6129" s="58"/>
    </row>
    <row r="6130" spans="2:2" ht="15" customHeight="1" x14ac:dyDescent="0.25">
      <c r="B6130" s="58"/>
    </row>
    <row r="6131" spans="2:2" ht="15" customHeight="1" x14ac:dyDescent="0.25">
      <c r="B6131" s="58"/>
    </row>
    <row r="6132" spans="2:2" ht="15" customHeight="1" x14ac:dyDescent="0.25">
      <c r="B6132" s="58"/>
    </row>
    <row r="6133" spans="2:2" ht="15" customHeight="1" x14ac:dyDescent="0.25">
      <c r="B6133" s="58"/>
    </row>
    <row r="6134" spans="2:2" ht="15" customHeight="1" x14ac:dyDescent="0.25">
      <c r="B6134" s="58"/>
    </row>
    <row r="6135" spans="2:2" ht="15" customHeight="1" x14ac:dyDescent="0.25">
      <c r="B6135" s="58"/>
    </row>
    <row r="6136" spans="2:2" ht="15" customHeight="1" x14ac:dyDescent="0.25">
      <c r="B6136" s="58"/>
    </row>
    <row r="6137" spans="2:2" ht="15" customHeight="1" x14ac:dyDescent="0.25">
      <c r="B6137" s="58"/>
    </row>
    <row r="6138" spans="2:2" ht="15" customHeight="1" x14ac:dyDescent="0.25">
      <c r="B6138" s="58"/>
    </row>
    <row r="6139" spans="2:2" ht="15" customHeight="1" x14ac:dyDescent="0.25">
      <c r="B6139" s="58"/>
    </row>
    <row r="6140" spans="2:2" ht="15" customHeight="1" x14ac:dyDescent="0.25">
      <c r="B6140" s="58"/>
    </row>
    <row r="6141" spans="2:2" ht="15" customHeight="1" x14ac:dyDescent="0.25">
      <c r="B6141" s="58"/>
    </row>
    <row r="6142" spans="2:2" ht="15" customHeight="1" x14ac:dyDescent="0.25">
      <c r="B6142" s="58"/>
    </row>
    <row r="6143" spans="2:2" ht="15" customHeight="1" x14ac:dyDescent="0.25">
      <c r="B6143" s="58"/>
    </row>
    <row r="6144" spans="2:2" ht="15" customHeight="1" x14ac:dyDescent="0.25">
      <c r="B6144" s="58"/>
    </row>
    <row r="6145" spans="2:2" ht="15" customHeight="1" x14ac:dyDescent="0.25">
      <c r="B6145" s="58"/>
    </row>
    <row r="6146" spans="2:2" ht="15" customHeight="1" x14ac:dyDescent="0.25">
      <c r="B6146" s="58"/>
    </row>
    <row r="6147" spans="2:2" ht="15" customHeight="1" x14ac:dyDescent="0.25">
      <c r="B6147" s="58"/>
    </row>
    <row r="6148" spans="2:2" ht="15" customHeight="1" x14ac:dyDescent="0.25">
      <c r="B6148" s="58"/>
    </row>
    <row r="6149" spans="2:2" ht="15" customHeight="1" x14ac:dyDescent="0.25">
      <c r="B6149" s="58"/>
    </row>
    <row r="6150" spans="2:2" ht="15" customHeight="1" x14ac:dyDescent="0.25">
      <c r="B6150" s="58"/>
    </row>
    <row r="6151" spans="2:2" ht="15" customHeight="1" x14ac:dyDescent="0.25">
      <c r="B6151" s="58"/>
    </row>
    <row r="6152" spans="2:2" ht="15" customHeight="1" x14ac:dyDescent="0.25">
      <c r="B6152" s="58"/>
    </row>
    <row r="6153" spans="2:2" ht="15" customHeight="1" x14ac:dyDescent="0.25">
      <c r="B6153" s="58"/>
    </row>
    <row r="6154" spans="2:2" ht="15" customHeight="1" x14ac:dyDescent="0.25">
      <c r="B6154" s="58"/>
    </row>
    <row r="6155" spans="2:2" ht="15" customHeight="1" x14ac:dyDescent="0.25">
      <c r="B6155" s="58"/>
    </row>
    <row r="6156" spans="2:2" ht="15" customHeight="1" x14ac:dyDescent="0.25">
      <c r="B6156" s="58"/>
    </row>
    <row r="6157" spans="2:2" ht="15" customHeight="1" x14ac:dyDescent="0.25">
      <c r="B6157" s="58"/>
    </row>
    <row r="6158" spans="2:2" ht="15" customHeight="1" x14ac:dyDescent="0.25">
      <c r="B6158" s="58"/>
    </row>
    <row r="6159" spans="2:2" ht="15" customHeight="1" x14ac:dyDescent="0.25">
      <c r="B6159" s="58"/>
    </row>
    <row r="6160" spans="2:2" ht="15" customHeight="1" x14ac:dyDescent="0.25">
      <c r="B6160" s="58"/>
    </row>
    <row r="6161" spans="2:2" ht="15" customHeight="1" x14ac:dyDescent="0.25">
      <c r="B6161" s="58"/>
    </row>
    <row r="6162" spans="2:2" ht="15" customHeight="1" x14ac:dyDescent="0.25">
      <c r="B6162" s="59"/>
    </row>
    <row r="6163" spans="2:2" ht="15" customHeight="1" x14ac:dyDescent="0.25">
      <c r="B6163" s="59"/>
    </row>
    <row r="6164" spans="2:2" ht="15" customHeight="1" x14ac:dyDescent="0.25">
      <c r="B6164" s="59"/>
    </row>
    <row r="6165" spans="2:2" ht="15" customHeight="1" x14ac:dyDescent="0.25">
      <c r="B6165" s="59"/>
    </row>
    <row r="6166" spans="2:2" ht="15" customHeight="1" x14ac:dyDescent="0.25">
      <c r="B6166" s="59"/>
    </row>
    <row r="6167" spans="2:2" ht="15" customHeight="1" x14ac:dyDescent="0.25">
      <c r="B6167" s="59"/>
    </row>
    <row r="6168" spans="2:2" ht="15" customHeight="1" x14ac:dyDescent="0.25">
      <c r="B6168" s="59"/>
    </row>
    <row r="6169" spans="2:2" ht="15" customHeight="1" x14ac:dyDescent="0.25">
      <c r="B6169" s="59"/>
    </row>
    <row r="6170" spans="2:2" ht="15" customHeight="1" x14ac:dyDescent="0.25">
      <c r="B6170" s="59"/>
    </row>
    <row r="6171" spans="2:2" ht="15" customHeight="1" x14ac:dyDescent="0.25">
      <c r="B6171" s="59"/>
    </row>
    <row r="6172" spans="2:2" ht="15" customHeight="1" x14ac:dyDescent="0.25">
      <c r="B6172" s="59"/>
    </row>
    <row r="6173" spans="2:2" ht="15" customHeight="1" x14ac:dyDescent="0.25">
      <c r="B6173" s="59"/>
    </row>
    <row r="6174" spans="2:2" ht="15" customHeight="1" x14ac:dyDescent="0.25">
      <c r="B6174" s="59"/>
    </row>
    <row r="6175" spans="2:2" ht="15" customHeight="1" x14ac:dyDescent="0.25">
      <c r="B6175" s="59"/>
    </row>
    <row r="6176" spans="2:2" ht="15" customHeight="1" x14ac:dyDescent="0.25">
      <c r="B6176" s="59"/>
    </row>
    <row r="6177" spans="2:2" ht="15" customHeight="1" x14ac:dyDescent="0.25">
      <c r="B6177" s="59"/>
    </row>
    <row r="6178" spans="2:2" ht="15" customHeight="1" x14ac:dyDescent="0.25">
      <c r="B6178" s="59"/>
    </row>
    <row r="6179" spans="2:2" ht="15" customHeight="1" x14ac:dyDescent="0.25">
      <c r="B6179" s="59"/>
    </row>
    <row r="6180" spans="2:2" ht="15" customHeight="1" x14ac:dyDescent="0.25">
      <c r="B6180" s="59"/>
    </row>
    <row r="6181" spans="2:2" ht="15" customHeight="1" x14ac:dyDescent="0.25">
      <c r="B6181" s="59"/>
    </row>
    <row r="6182" spans="2:2" ht="15" customHeight="1" x14ac:dyDescent="0.25">
      <c r="B6182" s="59"/>
    </row>
    <row r="6183" spans="2:2" ht="15" customHeight="1" x14ac:dyDescent="0.25">
      <c r="B6183" s="59"/>
    </row>
    <row r="6184" spans="2:2" ht="15" customHeight="1" x14ac:dyDescent="0.25">
      <c r="B6184" s="59"/>
    </row>
    <row r="6185" spans="2:2" ht="15" customHeight="1" x14ac:dyDescent="0.25">
      <c r="B6185" s="59"/>
    </row>
    <row r="6186" spans="2:2" ht="15" customHeight="1" x14ac:dyDescent="0.25">
      <c r="B6186" s="59"/>
    </row>
    <row r="6187" spans="2:2" ht="15" customHeight="1" x14ac:dyDescent="0.25">
      <c r="B6187" s="59"/>
    </row>
    <row r="6188" spans="2:2" ht="15" customHeight="1" x14ac:dyDescent="0.25">
      <c r="B6188" s="59"/>
    </row>
    <row r="6189" spans="2:2" ht="15" customHeight="1" x14ac:dyDescent="0.25">
      <c r="B6189" s="59"/>
    </row>
    <row r="6190" spans="2:2" ht="15" customHeight="1" x14ac:dyDescent="0.25">
      <c r="B6190" s="59"/>
    </row>
    <row r="6191" spans="2:2" ht="15" customHeight="1" x14ac:dyDescent="0.25">
      <c r="B6191" s="59"/>
    </row>
    <row r="6192" spans="2:2" ht="15" customHeight="1" x14ac:dyDescent="0.25">
      <c r="B6192" s="59"/>
    </row>
    <row r="6193" spans="2:2" ht="15" customHeight="1" x14ac:dyDescent="0.25">
      <c r="B6193" s="59"/>
    </row>
    <row r="6194" spans="2:2" ht="15" customHeight="1" x14ac:dyDescent="0.25">
      <c r="B6194" s="59"/>
    </row>
    <row r="6195" spans="2:2" ht="15" customHeight="1" x14ac:dyDescent="0.25">
      <c r="B6195" s="59"/>
    </row>
    <row r="6196" spans="2:2" ht="15" customHeight="1" x14ac:dyDescent="0.25">
      <c r="B6196" s="59"/>
    </row>
    <row r="6197" spans="2:2" ht="15" customHeight="1" x14ac:dyDescent="0.25">
      <c r="B6197" s="59"/>
    </row>
    <row r="6198" spans="2:2" ht="15" customHeight="1" x14ac:dyDescent="0.25">
      <c r="B6198" s="59"/>
    </row>
    <row r="6199" spans="2:2" ht="15" customHeight="1" x14ac:dyDescent="0.25">
      <c r="B6199" s="59"/>
    </row>
    <row r="6200" spans="2:2" ht="15" customHeight="1" x14ac:dyDescent="0.25">
      <c r="B6200" s="59"/>
    </row>
    <row r="6201" spans="2:2" ht="15" customHeight="1" x14ac:dyDescent="0.25">
      <c r="B6201" s="59"/>
    </row>
    <row r="6202" spans="2:2" ht="15" customHeight="1" x14ac:dyDescent="0.25">
      <c r="B6202" s="59"/>
    </row>
    <row r="6203" spans="2:2" ht="15" customHeight="1" x14ac:dyDescent="0.25">
      <c r="B6203" s="59"/>
    </row>
    <row r="6204" spans="2:2" ht="15" customHeight="1" x14ac:dyDescent="0.25">
      <c r="B6204" s="59"/>
    </row>
    <row r="6205" spans="2:2" ht="15" customHeight="1" x14ac:dyDescent="0.25">
      <c r="B6205" s="59"/>
    </row>
    <row r="6206" spans="2:2" ht="15" customHeight="1" x14ac:dyDescent="0.25">
      <c r="B6206" s="59"/>
    </row>
    <row r="6207" spans="2:2" ht="15" customHeight="1" x14ac:dyDescent="0.25">
      <c r="B6207" s="59"/>
    </row>
    <row r="6208" spans="2:2" ht="15" customHeight="1" x14ac:dyDescent="0.25">
      <c r="B6208" s="59"/>
    </row>
    <row r="6209" spans="2:2" ht="15" customHeight="1" x14ac:dyDescent="0.25">
      <c r="B6209" s="59"/>
    </row>
    <row r="6210" spans="2:2" ht="15" customHeight="1" x14ac:dyDescent="0.25">
      <c r="B6210" s="59"/>
    </row>
    <row r="6211" spans="2:2" ht="15" customHeight="1" x14ac:dyDescent="0.25">
      <c r="B6211" s="58"/>
    </row>
    <row r="6212" spans="2:2" ht="15" customHeight="1" x14ac:dyDescent="0.25">
      <c r="B6212" s="58"/>
    </row>
    <row r="6213" spans="2:2" ht="15" customHeight="1" x14ac:dyDescent="0.25">
      <c r="B6213" s="58"/>
    </row>
    <row r="6214" spans="2:2" ht="15" customHeight="1" x14ac:dyDescent="0.25">
      <c r="B6214" s="58"/>
    </row>
    <row r="6215" spans="2:2" ht="15" customHeight="1" x14ac:dyDescent="0.25">
      <c r="B6215" s="58"/>
    </row>
    <row r="6216" spans="2:2" ht="15" customHeight="1" x14ac:dyDescent="0.25">
      <c r="B6216" s="58"/>
    </row>
    <row r="6217" spans="2:2" ht="15" customHeight="1" x14ac:dyDescent="0.25">
      <c r="B6217" s="58"/>
    </row>
    <row r="6218" spans="2:2" ht="15" customHeight="1" x14ac:dyDescent="0.25">
      <c r="B6218" s="58"/>
    </row>
    <row r="6219" spans="2:2" ht="15" customHeight="1" x14ac:dyDescent="0.25">
      <c r="B6219" s="58"/>
    </row>
    <row r="6220" spans="2:2" ht="15" customHeight="1" x14ac:dyDescent="0.25">
      <c r="B6220" s="58"/>
    </row>
    <row r="6221" spans="2:2" ht="15" customHeight="1" x14ac:dyDescent="0.25">
      <c r="B6221" s="58"/>
    </row>
    <row r="6222" spans="2:2" ht="15" customHeight="1" x14ac:dyDescent="0.25">
      <c r="B6222" s="58"/>
    </row>
    <row r="6223" spans="2:2" ht="15" customHeight="1" x14ac:dyDescent="0.25">
      <c r="B6223" s="58"/>
    </row>
    <row r="6224" spans="2:2" ht="15" customHeight="1" x14ac:dyDescent="0.25">
      <c r="B6224" s="58"/>
    </row>
    <row r="6225" spans="2:2" ht="15" customHeight="1" x14ac:dyDescent="0.25">
      <c r="B6225" s="58"/>
    </row>
    <row r="6226" spans="2:2" ht="15" customHeight="1" x14ac:dyDescent="0.25">
      <c r="B6226" s="58"/>
    </row>
    <row r="6227" spans="2:2" ht="15" customHeight="1" x14ac:dyDescent="0.25">
      <c r="B6227" s="58"/>
    </row>
    <row r="6228" spans="2:2" ht="15" customHeight="1" x14ac:dyDescent="0.25">
      <c r="B6228" s="58"/>
    </row>
    <row r="6229" spans="2:2" ht="15" customHeight="1" x14ac:dyDescent="0.25">
      <c r="B6229" s="58"/>
    </row>
    <row r="6230" spans="2:2" ht="15" customHeight="1" x14ac:dyDescent="0.25">
      <c r="B6230" s="58"/>
    </row>
    <row r="6231" spans="2:2" ht="15" customHeight="1" x14ac:dyDescent="0.25">
      <c r="B6231" s="58"/>
    </row>
    <row r="6232" spans="2:2" ht="15" customHeight="1" x14ac:dyDescent="0.25">
      <c r="B6232" s="58"/>
    </row>
    <row r="6233" spans="2:2" ht="15" customHeight="1" x14ac:dyDescent="0.25">
      <c r="B6233" s="58"/>
    </row>
    <row r="6234" spans="2:2" ht="15" customHeight="1" x14ac:dyDescent="0.25">
      <c r="B6234" s="58"/>
    </row>
    <row r="6235" spans="2:2" ht="15" customHeight="1" x14ac:dyDescent="0.25">
      <c r="B6235" s="58"/>
    </row>
    <row r="6236" spans="2:2" ht="15" customHeight="1" x14ac:dyDescent="0.25">
      <c r="B6236" s="58"/>
    </row>
    <row r="6237" spans="2:2" ht="15" customHeight="1" x14ac:dyDescent="0.25">
      <c r="B6237" s="58"/>
    </row>
    <row r="6238" spans="2:2" ht="15" customHeight="1" x14ac:dyDescent="0.25">
      <c r="B6238" s="58"/>
    </row>
    <row r="6239" spans="2:2" ht="15" customHeight="1" x14ac:dyDescent="0.25">
      <c r="B6239" s="53"/>
    </row>
    <row r="6240" spans="2:2" ht="15" customHeight="1" x14ac:dyDescent="0.25">
      <c r="B6240" s="53"/>
    </row>
    <row r="6241" spans="2:2" ht="15" customHeight="1" x14ac:dyDescent="0.25">
      <c r="B6241" s="53"/>
    </row>
    <row r="6242" spans="2:2" ht="15" customHeight="1" x14ac:dyDescent="0.25">
      <c r="B6242" s="53"/>
    </row>
    <row r="6243" spans="2:2" ht="15" customHeight="1" x14ac:dyDescent="0.25">
      <c r="B6243" s="53"/>
    </row>
    <row r="6244" spans="2:2" ht="15" customHeight="1" x14ac:dyDescent="0.25">
      <c r="B6244" s="53"/>
    </row>
    <row r="6245" spans="2:2" ht="15" customHeight="1" x14ac:dyDescent="0.25">
      <c r="B6245" s="53"/>
    </row>
    <row r="6246" spans="2:2" ht="15" customHeight="1" x14ac:dyDescent="0.25">
      <c r="B6246" s="53"/>
    </row>
    <row r="6247" spans="2:2" ht="15" customHeight="1" x14ac:dyDescent="0.25">
      <c r="B6247" s="53"/>
    </row>
    <row r="6248" spans="2:2" ht="15" customHeight="1" x14ac:dyDescent="0.25">
      <c r="B6248" s="53"/>
    </row>
    <row r="6249" spans="2:2" ht="15" customHeight="1" x14ac:dyDescent="0.25">
      <c r="B6249" s="53"/>
    </row>
    <row r="6250" spans="2:2" ht="15" customHeight="1" x14ac:dyDescent="0.25">
      <c r="B6250" s="53"/>
    </row>
    <row r="6251" spans="2:2" ht="15" customHeight="1" x14ac:dyDescent="0.25">
      <c r="B6251" s="53"/>
    </row>
    <row r="6252" spans="2:2" ht="15" customHeight="1" x14ac:dyDescent="0.25">
      <c r="B6252" s="53"/>
    </row>
    <row r="6253" spans="2:2" ht="15" customHeight="1" x14ac:dyDescent="0.25">
      <c r="B6253" s="53"/>
    </row>
    <row r="6254" spans="2:2" ht="15" customHeight="1" x14ac:dyDescent="0.25">
      <c r="B6254" s="53"/>
    </row>
    <row r="6255" spans="2:2" ht="15" customHeight="1" x14ac:dyDescent="0.25">
      <c r="B6255" s="53"/>
    </row>
    <row r="6256" spans="2:2" ht="15" customHeight="1" x14ac:dyDescent="0.25">
      <c r="B6256" s="53"/>
    </row>
    <row r="6257" spans="2:2" ht="15" customHeight="1" x14ac:dyDescent="0.25">
      <c r="B6257" s="53"/>
    </row>
    <row r="6258" spans="2:2" ht="15" customHeight="1" x14ac:dyDescent="0.25">
      <c r="B6258" s="53"/>
    </row>
    <row r="6259" spans="2:2" ht="15" customHeight="1" x14ac:dyDescent="0.25">
      <c r="B6259" s="53"/>
    </row>
    <row r="6260" spans="2:2" ht="15" customHeight="1" x14ac:dyDescent="0.25">
      <c r="B6260" s="53"/>
    </row>
    <row r="6261" spans="2:2" ht="15" customHeight="1" x14ac:dyDescent="0.25">
      <c r="B6261" s="53"/>
    </row>
    <row r="6262" spans="2:2" ht="15" customHeight="1" x14ac:dyDescent="0.25">
      <c r="B6262" s="53"/>
    </row>
    <row r="6263" spans="2:2" ht="15" customHeight="1" x14ac:dyDescent="0.25">
      <c r="B6263" s="53"/>
    </row>
    <row r="6264" spans="2:2" ht="15" customHeight="1" x14ac:dyDescent="0.25">
      <c r="B6264" s="53"/>
    </row>
    <row r="6265" spans="2:2" ht="15" customHeight="1" x14ac:dyDescent="0.25">
      <c r="B6265" s="53"/>
    </row>
    <row r="6266" spans="2:2" ht="15" customHeight="1" x14ac:dyDescent="0.25">
      <c r="B6266" s="53"/>
    </row>
    <row r="6267" spans="2:2" ht="15" customHeight="1" x14ac:dyDescent="0.25">
      <c r="B6267" s="53"/>
    </row>
    <row r="6268" spans="2:2" ht="15" customHeight="1" x14ac:dyDescent="0.25">
      <c r="B6268" s="53"/>
    </row>
    <row r="6269" spans="2:2" ht="15" customHeight="1" x14ac:dyDescent="0.25">
      <c r="B6269" s="53"/>
    </row>
    <row r="6270" spans="2:2" ht="15" customHeight="1" x14ac:dyDescent="0.25">
      <c r="B6270" s="53"/>
    </row>
    <row r="6271" spans="2:2" ht="15" customHeight="1" x14ac:dyDescent="0.25">
      <c r="B6271" s="53"/>
    </row>
    <row r="6272" spans="2:2" ht="15" customHeight="1" x14ac:dyDescent="0.25">
      <c r="B6272" s="53"/>
    </row>
    <row r="6273" spans="2:2" ht="15" customHeight="1" x14ac:dyDescent="0.25">
      <c r="B6273" s="53"/>
    </row>
    <row r="6274" spans="2:2" ht="15" customHeight="1" x14ac:dyDescent="0.25">
      <c r="B6274" s="53"/>
    </row>
    <row r="6275" spans="2:2" ht="15" customHeight="1" x14ac:dyDescent="0.25">
      <c r="B6275" s="53"/>
    </row>
    <row r="6276" spans="2:2" ht="15" customHeight="1" x14ac:dyDescent="0.25">
      <c r="B6276" s="53"/>
    </row>
    <row r="6277" spans="2:2" ht="15" customHeight="1" x14ac:dyDescent="0.25">
      <c r="B6277" s="53"/>
    </row>
    <row r="6278" spans="2:2" ht="15" customHeight="1" x14ac:dyDescent="0.25">
      <c r="B6278" s="53"/>
    </row>
    <row r="6279" spans="2:2" ht="15" customHeight="1" x14ac:dyDescent="0.25">
      <c r="B6279" s="53"/>
    </row>
    <row r="6280" spans="2:2" ht="15" customHeight="1" x14ac:dyDescent="0.25">
      <c r="B6280" s="53"/>
    </row>
    <row r="6281" spans="2:2" ht="15" customHeight="1" x14ac:dyDescent="0.25">
      <c r="B6281" s="53"/>
    </row>
    <row r="6282" spans="2:2" ht="15" customHeight="1" x14ac:dyDescent="0.25">
      <c r="B6282" s="53"/>
    </row>
    <row r="6283" spans="2:2" ht="15" customHeight="1" x14ac:dyDescent="0.25">
      <c r="B6283" s="53"/>
    </row>
    <row r="6284" spans="2:2" ht="15" customHeight="1" x14ac:dyDescent="0.25">
      <c r="B6284" s="53"/>
    </row>
    <row r="6285" spans="2:2" ht="15" customHeight="1" x14ac:dyDescent="0.25">
      <c r="B6285" s="53"/>
    </row>
    <row r="6286" spans="2:2" ht="15" customHeight="1" x14ac:dyDescent="0.25">
      <c r="B6286" s="53"/>
    </row>
    <row r="6287" spans="2:2" ht="15" customHeight="1" x14ac:dyDescent="0.25">
      <c r="B6287" s="53"/>
    </row>
    <row r="6288" spans="2:2" ht="15" customHeight="1" x14ac:dyDescent="0.25">
      <c r="B6288" s="53"/>
    </row>
    <row r="6289" spans="2:2" ht="15" customHeight="1" x14ac:dyDescent="0.25">
      <c r="B6289" s="53"/>
    </row>
    <row r="6290" spans="2:2" ht="15" customHeight="1" x14ac:dyDescent="0.25">
      <c r="B6290" s="53"/>
    </row>
    <row r="6291" spans="2:2" ht="15" customHeight="1" x14ac:dyDescent="0.25">
      <c r="B6291" s="53"/>
    </row>
    <row r="6292" spans="2:2" ht="15" customHeight="1" x14ac:dyDescent="0.25">
      <c r="B6292" s="53"/>
    </row>
    <row r="6293" spans="2:2" ht="15" customHeight="1" x14ac:dyDescent="0.25">
      <c r="B6293" s="53"/>
    </row>
    <row r="6294" spans="2:2" ht="15" customHeight="1" x14ac:dyDescent="0.25">
      <c r="B6294" s="53"/>
    </row>
    <row r="6295" spans="2:2" ht="15" customHeight="1" x14ac:dyDescent="0.25">
      <c r="B6295" s="53"/>
    </row>
    <row r="6296" spans="2:2" ht="15" customHeight="1" x14ac:dyDescent="0.25">
      <c r="B6296" s="53"/>
    </row>
    <row r="6297" spans="2:2" ht="15" customHeight="1" x14ac:dyDescent="0.25">
      <c r="B6297" s="53"/>
    </row>
    <row r="6298" spans="2:2" ht="15" customHeight="1" x14ac:dyDescent="0.25">
      <c r="B6298" s="53"/>
    </row>
    <row r="6299" spans="2:2" ht="15" customHeight="1" x14ac:dyDescent="0.25">
      <c r="B6299" s="53"/>
    </row>
    <row r="6300" spans="2:2" ht="15" customHeight="1" x14ac:dyDescent="0.25">
      <c r="B6300" s="53"/>
    </row>
    <row r="6301" spans="2:2" ht="15" customHeight="1" x14ac:dyDescent="0.25">
      <c r="B6301" s="53"/>
    </row>
    <row r="6302" spans="2:2" ht="15" customHeight="1" x14ac:dyDescent="0.25">
      <c r="B6302" s="53"/>
    </row>
    <row r="6303" spans="2:2" ht="15" customHeight="1" x14ac:dyDescent="0.25">
      <c r="B6303" s="53"/>
    </row>
    <row r="6304" spans="2:2" ht="15" customHeight="1" x14ac:dyDescent="0.25">
      <c r="B6304" s="53"/>
    </row>
    <row r="6305" spans="2:2" ht="15" customHeight="1" x14ac:dyDescent="0.25">
      <c r="B6305" s="53"/>
    </row>
    <row r="6306" spans="2:2" ht="15" customHeight="1" x14ac:dyDescent="0.25">
      <c r="B6306" s="53"/>
    </row>
    <row r="6307" spans="2:2" ht="15" customHeight="1" x14ac:dyDescent="0.25">
      <c r="B6307" s="53"/>
    </row>
    <row r="6308" spans="2:2" ht="15" customHeight="1" x14ac:dyDescent="0.25">
      <c r="B6308" s="53"/>
    </row>
    <row r="6309" spans="2:2" ht="15" customHeight="1" x14ac:dyDescent="0.25">
      <c r="B6309" s="53"/>
    </row>
    <row r="6310" spans="2:2" ht="15" customHeight="1" x14ac:dyDescent="0.25">
      <c r="B6310" s="53"/>
    </row>
    <row r="6311" spans="2:2" ht="15" customHeight="1" x14ac:dyDescent="0.25">
      <c r="B6311" s="53"/>
    </row>
    <row r="6312" spans="2:2" ht="15" customHeight="1" x14ac:dyDescent="0.25">
      <c r="B6312" s="53"/>
    </row>
    <row r="6313" spans="2:2" ht="15" customHeight="1" x14ac:dyDescent="0.25">
      <c r="B6313" s="53"/>
    </row>
    <row r="6314" spans="2:2" ht="15" customHeight="1" x14ac:dyDescent="0.25">
      <c r="B6314" s="53"/>
    </row>
    <row r="6315" spans="2:2" ht="15" customHeight="1" x14ac:dyDescent="0.25">
      <c r="B6315" s="53"/>
    </row>
    <row r="6316" spans="2:2" ht="15" customHeight="1" x14ac:dyDescent="0.25">
      <c r="B6316" s="53"/>
    </row>
    <row r="6317" spans="2:2" ht="15" customHeight="1" x14ac:dyDescent="0.25">
      <c r="B6317" s="53"/>
    </row>
    <row r="6318" spans="2:2" ht="15" customHeight="1" x14ac:dyDescent="0.25">
      <c r="B6318" s="53"/>
    </row>
    <row r="6319" spans="2:2" ht="15" customHeight="1" x14ac:dyDescent="0.25">
      <c r="B6319" s="53"/>
    </row>
    <row r="6320" spans="2:2" ht="15" customHeight="1" x14ac:dyDescent="0.25">
      <c r="B6320" s="53"/>
    </row>
    <row r="6321" spans="2:2" ht="15" customHeight="1" x14ac:dyDescent="0.25">
      <c r="B6321" s="53"/>
    </row>
    <row r="6322" spans="2:2" ht="15" customHeight="1" x14ac:dyDescent="0.25">
      <c r="B6322" s="53"/>
    </row>
    <row r="6323" spans="2:2" ht="15" customHeight="1" x14ac:dyDescent="0.25">
      <c r="B6323" s="53"/>
    </row>
    <row r="6324" spans="2:2" ht="15" customHeight="1" x14ac:dyDescent="0.25">
      <c r="B6324" s="53"/>
    </row>
    <row r="6325" spans="2:2" ht="15" customHeight="1" x14ac:dyDescent="0.25">
      <c r="B6325" s="53"/>
    </row>
    <row r="6326" spans="2:2" ht="15" customHeight="1" x14ac:dyDescent="0.25">
      <c r="B6326" s="53"/>
    </row>
    <row r="6327" spans="2:2" ht="15" customHeight="1" x14ac:dyDescent="0.25">
      <c r="B6327" s="53"/>
    </row>
    <row r="6328" spans="2:2" ht="15" customHeight="1" x14ac:dyDescent="0.25">
      <c r="B6328" s="53"/>
    </row>
    <row r="6329" spans="2:2" ht="15" customHeight="1" x14ac:dyDescent="0.25">
      <c r="B6329" s="58"/>
    </row>
    <row r="6330" spans="2:2" ht="15" customHeight="1" x14ac:dyDescent="0.25">
      <c r="B6330" s="58"/>
    </row>
    <row r="6331" spans="2:2" ht="15" customHeight="1" x14ac:dyDescent="0.25">
      <c r="B6331" s="58"/>
    </row>
    <row r="6332" spans="2:2" ht="15" customHeight="1" x14ac:dyDescent="0.25">
      <c r="B6332" s="58"/>
    </row>
    <row r="6333" spans="2:2" ht="15" customHeight="1" x14ac:dyDescent="0.25">
      <c r="B6333" s="58"/>
    </row>
    <row r="6334" spans="2:2" ht="15" customHeight="1" x14ac:dyDescent="0.25">
      <c r="B6334" s="58"/>
    </row>
    <row r="6335" spans="2:2" ht="15" customHeight="1" x14ac:dyDescent="0.25">
      <c r="B6335" s="58"/>
    </row>
    <row r="6336" spans="2:2" ht="15" customHeight="1" x14ac:dyDescent="0.25">
      <c r="B6336" s="58"/>
    </row>
    <row r="6337" spans="2:2" ht="15" customHeight="1" x14ac:dyDescent="0.25">
      <c r="B6337" s="58"/>
    </row>
    <row r="6338" spans="2:2" ht="15" customHeight="1" x14ac:dyDescent="0.25">
      <c r="B6338" s="58"/>
    </row>
    <row r="6339" spans="2:2" ht="15" customHeight="1" x14ac:dyDescent="0.25">
      <c r="B6339" s="58"/>
    </row>
    <row r="6340" spans="2:2" ht="15" customHeight="1" x14ac:dyDescent="0.25">
      <c r="B6340" s="58"/>
    </row>
    <row r="6341" spans="2:2" ht="15" customHeight="1" x14ac:dyDescent="0.25">
      <c r="B6341" s="58"/>
    </row>
    <row r="6342" spans="2:2" ht="15" customHeight="1" x14ac:dyDescent="0.25">
      <c r="B6342" s="53"/>
    </row>
    <row r="6343" spans="2:2" ht="15" customHeight="1" x14ac:dyDescent="0.25">
      <c r="B6343" s="53"/>
    </row>
    <row r="6344" spans="2:2" ht="15" customHeight="1" x14ac:dyDescent="0.25">
      <c r="B6344" s="53"/>
    </row>
    <row r="6345" spans="2:2" ht="15" customHeight="1" x14ac:dyDescent="0.25">
      <c r="B6345" s="53"/>
    </row>
    <row r="6346" spans="2:2" ht="15" customHeight="1" x14ac:dyDescent="0.25">
      <c r="B6346" s="53"/>
    </row>
    <row r="6347" spans="2:2" ht="15" customHeight="1" x14ac:dyDescent="0.25">
      <c r="B6347" s="53"/>
    </row>
    <row r="6348" spans="2:2" ht="15" customHeight="1" x14ac:dyDescent="0.25">
      <c r="B6348" s="53"/>
    </row>
    <row r="6349" spans="2:2" ht="15" customHeight="1" x14ac:dyDescent="0.25">
      <c r="B6349" s="53"/>
    </row>
    <row r="6350" spans="2:2" ht="15" customHeight="1" x14ac:dyDescent="0.25">
      <c r="B6350" s="53"/>
    </row>
    <row r="6351" spans="2:2" ht="15" customHeight="1" x14ac:dyDescent="0.25">
      <c r="B6351" s="53"/>
    </row>
    <row r="6352" spans="2:2" ht="15" customHeight="1" x14ac:dyDescent="0.25">
      <c r="B6352" s="53"/>
    </row>
    <row r="6353" spans="2:2" ht="15" customHeight="1" x14ac:dyDescent="0.25">
      <c r="B6353" s="53"/>
    </row>
    <row r="6354" spans="2:2" ht="15" customHeight="1" x14ac:dyDescent="0.25">
      <c r="B6354" s="53"/>
    </row>
    <row r="6355" spans="2:2" ht="15" customHeight="1" x14ac:dyDescent="0.25">
      <c r="B6355" s="53"/>
    </row>
    <row r="6356" spans="2:2" ht="15" customHeight="1" x14ac:dyDescent="0.25">
      <c r="B6356" s="53"/>
    </row>
    <row r="6357" spans="2:2" ht="15" customHeight="1" x14ac:dyDescent="0.25">
      <c r="B6357" s="53"/>
    </row>
    <row r="6358" spans="2:2" ht="15" customHeight="1" x14ac:dyDescent="0.25">
      <c r="B6358" s="53"/>
    </row>
    <row r="6359" spans="2:2" ht="15" customHeight="1" x14ac:dyDescent="0.25">
      <c r="B6359" s="53"/>
    </row>
    <row r="6360" spans="2:2" ht="15" customHeight="1" x14ac:dyDescent="0.25">
      <c r="B6360" s="53"/>
    </row>
    <row r="6361" spans="2:2" ht="15" customHeight="1" x14ac:dyDescent="0.25">
      <c r="B6361" s="53"/>
    </row>
    <row r="6362" spans="2:2" ht="15" customHeight="1" x14ac:dyDescent="0.25">
      <c r="B6362" s="53"/>
    </row>
    <row r="6363" spans="2:2" ht="15" customHeight="1" x14ac:dyDescent="0.25">
      <c r="B6363" s="53"/>
    </row>
    <row r="6364" spans="2:2" ht="15" customHeight="1" x14ac:dyDescent="0.25">
      <c r="B6364" s="53"/>
    </row>
    <row r="6365" spans="2:2" ht="15" customHeight="1" x14ac:dyDescent="0.25">
      <c r="B6365" s="53"/>
    </row>
    <row r="6366" spans="2:2" ht="15" customHeight="1" x14ac:dyDescent="0.25">
      <c r="B6366" s="53"/>
    </row>
    <row r="6367" spans="2:2" ht="15" customHeight="1" x14ac:dyDescent="0.25">
      <c r="B6367" s="53"/>
    </row>
    <row r="6368" spans="2:2" ht="15" customHeight="1" x14ac:dyDescent="0.25">
      <c r="B6368" s="53"/>
    </row>
    <row r="6369" spans="2:2" ht="15" customHeight="1" x14ac:dyDescent="0.25">
      <c r="B6369" s="53"/>
    </row>
    <row r="6370" spans="2:2" ht="15" customHeight="1" x14ac:dyDescent="0.25">
      <c r="B6370" s="53"/>
    </row>
    <row r="6371" spans="2:2" ht="15" customHeight="1" x14ac:dyDescent="0.25">
      <c r="B6371" s="53"/>
    </row>
    <row r="6372" spans="2:2" ht="15" customHeight="1" x14ac:dyDescent="0.25">
      <c r="B6372" s="53"/>
    </row>
    <row r="6373" spans="2:2" ht="15" customHeight="1" x14ac:dyDescent="0.25">
      <c r="B6373" s="53"/>
    </row>
    <row r="6374" spans="2:2" ht="15" customHeight="1" x14ac:dyDescent="0.25">
      <c r="B6374" s="53"/>
    </row>
    <row r="6375" spans="2:2" ht="15" customHeight="1" x14ac:dyDescent="0.25">
      <c r="B6375" s="53"/>
    </row>
    <row r="6376" spans="2:2" ht="15" customHeight="1" x14ac:dyDescent="0.25">
      <c r="B6376" s="53"/>
    </row>
    <row r="6377" spans="2:2" ht="15" customHeight="1" x14ac:dyDescent="0.25">
      <c r="B6377" s="53"/>
    </row>
    <row r="6378" spans="2:2" ht="15" customHeight="1" x14ac:dyDescent="0.25">
      <c r="B6378" s="53"/>
    </row>
    <row r="6379" spans="2:2" ht="15" customHeight="1" x14ac:dyDescent="0.25">
      <c r="B6379" s="53"/>
    </row>
    <row r="6380" spans="2:2" ht="15" customHeight="1" x14ac:dyDescent="0.25">
      <c r="B6380" s="53"/>
    </row>
    <row r="6381" spans="2:2" ht="15" customHeight="1" x14ac:dyDescent="0.25">
      <c r="B6381" s="53"/>
    </row>
    <row r="6382" spans="2:2" ht="15" customHeight="1" x14ac:dyDescent="0.25">
      <c r="B6382" s="53"/>
    </row>
    <row r="6383" spans="2:2" ht="15" customHeight="1" x14ac:dyDescent="0.25">
      <c r="B6383" s="53"/>
    </row>
    <row r="6384" spans="2:2" ht="15" customHeight="1" x14ac:dyDescent="0.25">
      <c r="B6384" s="53"/>
    </row>
    <row r="6385" spans="2:2" ht="15" customHeight="1" x14ac:dyDescent="0.25">
      <c r="B6385" s="53"/>
    </row>
    <row r="6386" spans="2:2" ht="15" customHeight="1" x14ac:dyDescent="0.25">
      <c r="B6386" s="53"/>
    </row>
    <row r="6387" spans="2:2" ht="15" customHeight="1" x14ac:dyDescent="0.25">
      <c r="B6387" s="53"/>
    </row>
    <row r="6388" spans="2:2" ht="15" customHeight="1" x14ac:dyDescent="0.25">
      <c r="B6388" s="53"/>
    </row>
    <row r="6389" spans="2:2" ht="15" customHeight="1" x14ac:dyDescent="0.25">
      <c r="B6389" s="53"/>
    </row>
    <row r="6390" spans="2:2" ht="15" customHeight="1" x14ac:dyDescent="0.25">
      <c r="B6390" s="53"/>
    </row>
    <row r="6391" spans="2:2" ht="15" customHeight="1" x14ac:dyDescent="0.25">
      <c r="B6391" s="53"/>
    </row>
    <row r="6392" spans="2:2" ht="15" customHeight="1" x14ac:dyDescent="0.25">
      <c r="B6392" s="53"/>
    </row>
    <row r="6393" spans="2:2" ht="15" customHeight="1" x14ac:dyDescent="0.25">
      <c r="B6393" s="53"/>
    </row>
    <row r="6394" spans="2:2" ht="15" customHeight="1" x14ac:dyDescent="0.25">
      <c r="B6394" s="53"/>
    </row>
    <row r="6395" spans="2:2" ht="15" customHeight="1" x14ac:dyDescent="0.25">
      <c r="B6395" s="53"/>
    </row>
    <row r="6396" spans="2:2" ht="15" customHeight="1" x14ac:dyDescent="0.25">
      <c r="B6396" s="53"/>
    </row>
    <row r="6397" spans="2:2" ht="15" customHeight="1" x14ac:dyDescent="0.25">
      <c r="B6397" s="53"/>
    </row>
    <row r="6398" spans="2:2" ht="15" customHeight="1" x14ac:dyDescent="0.25">
      <c r="B6398" s="53"/>
    </row>
    <row r="6399" spans="2:2" ht="15" customHeight="1" x14ac:dyDescent="0.25">
      <c r="B6399" s="53"/>
    </row>
    <row r="6400" spans="2:2" ht="15" customHeight="1" x14ac:dyDescent="0.25">
      <c r="B6400" s="53"/>
    </row>
    <row r="6401" spans="2:2" ht="15" customHeight="1" x14ac:dyDescent="0.25">
      <c r="B6401" s="53"/>
    </row>
    <row r="6402" spans="2:2" ht="15" customHeight="1" x14ac:dyDescent="0.25">
      <c r="B6402" s="53"/>
    </row>
    <row r="6403" spans="2:2" ht="15" customHeight="1" x14ac:dyDescent="0.25">
      <c r="B6403" s="53"/>
    </row>
    <row r="6404" spans="2:2" ht="15" customHeight="1" x14ac:dyDescent="0.25">
      <c r="B6404" s="53"/>
    </row>
    <row r="6405" spans="2:2" ht="15" customHeight="1" x14ac:dyDescent="0.25">
      <c r="B6405" s="53"/>
    </row>
    <row r="6406" spans="2:2" ht="15" customHeight="1" x14ac:dyDescent="0.25">
      <c r="B6406" s="53"/>
    </row>
    <row r="6407" spans="2:2" ht="15" customHeight="1" x14ac:dyDescent="0.25">
      <c r="B6407" s="53"/>
    </row>
    <row r="6408" spans="2:2" ht="15" customHeight="1" x14ac:dyDescent="0.25">
      <c r="B6408" s="53"/>
    </row>
    <row r="6409" spans="2:2" ht="15" customHeight="1" x14ac:dyDescent="0.25">
      <c r="B6409" s="53"/>
    </row>
    <row r="6410" spans="2:2" ht="15" customHeight="1" x14ac:dyDescent="0.25">
      <c r="B6410" s="53"/>
    </row>
    <row r="6411" spans="2:2" ht="15" customHeight="1" x14ac:dyDescent="0.25">
      <c r="B6411" s="53"/>
    </row>
    <row r="6412" spans="2:2" ht="15" customHeight="1" x14ac:dyDescent="0.25">
      <c r="B6412" s="53"/>
    </row>
    <row r="6413" spans="2:2" ht="15" customHeight="1" x14ac:dyDescent="0.25">
      <c r="B6413" s="53"/>
    </row>
    <row r="6414" spans="2:2" ht="15" customHeight="1" x14ac:dyDescent="0.25">
      <c r="B6414" s="53"/>
    </row>
    <row r="6415" spans="2:2" ht="15" customHeight="1" x14ac:dyDescent="0.25">
      <c r="B6415" s="53"/>
    </row>
    <row r="6416" spans="2:2" ht="15" customHeight="1" x14ac:dyDescent="0.25">
      <c r="B6416" s="53"/>
    </row>
    <row r="6417" spans="2:2" ht="15" customHeight="1" x14ac:dyDescent="0.25">
      <c r="B6417" s="53"/>
    </row>
    <row r="6418" spans="2:2" ht="15" customHeight="1" x14ac:dyDescent="0.25">
      <c r="B6418" s="53"/>
    </row>
    <row r="6419" spans="2:2" ht="15" customHeight="1" x14ac:dyDescent="0.25">
      <c r="B6419" s="53"/>
    </row>
    <row r="6420" spans="2:2" ht="15" customHeight="1" x14ac:dyDescent="0.25">
      <c r="B6420" s="53"/>
    </row>
    <row r="6421" spans="2:2" ht="15" customHeight="1" x14ac:dyDescent="0.25">
      <c r="B6421" s="53"/>
    </row>
    <row r="6422" spans="2:2" ht="15" customHeight="1" x14ac:dyDescent="0.25">
      <c r="B6422" s="53"/>
    </row>
    <row r="6423" spans="2:2" ht="15" customHeight="1" x14ac:dyDescent="0.25">
      <c r="B6423" s="53"/>
    </row>
    <row r="6424" spans="2:2" ht="15" customHeight="1" x14ac:dyDescent="0.25">
      <c r="B6424" s="53"/>
    </row>
    <row r="6425" spans="2:2" ht="15" customHeight="1" x14ac:dyDescent="0.25">
      <c r="B6425" s="53"/>
    </row>
    <row r="6426" spans="2:2" ht="15" customHeight="1" x14ac:dyDescent="0.25">
      <c r="B6426" s="53"/>
    </row>
    <row r="6427" spans="2:2" ht="15" customHeight="1" x14ac:dyDescent="0.25">
      <c r="B6427" s="53"/>
    </row>
    <row r="6428" spans="2:2" ht="15" customHeight="1" x14ac:dyDescent="0.25">
      <c r="B6428" s="53"/>
    </row>
    <row r="6429" spans="2:2" ht="15" customHeight="1" x14ac:dyDescent="0.25">
      <c r="B6429" s="53"/>
    </row>
    <row r="6430" spans="2:2" ht="15" customHeight="1" x14ac:dyDescent="0.25">
      <c r="B6430" s="53"/>
    </row>
    <row r="6431" spans="2:2" ht="15" customHeight="1" x14ac:dyDescent="0.25">
      <c r="B6431" s="53"/>
    </row>
    <row r="6432" spans="2:2" ht="15" customHeight="1" x14ac:dyDescent="0.25">
      <c r="B6432" s="53"/>
    </row>
    <row r="6433" spans="2:2" ht="15" customHeight="1" x14ac:dyDescent="0.25">
      <c r="B6433" s="53"/>
    </row>
    <row r="6434" spans="2:2" ht="15" customHeight="1" x14ac:dyDescent="0.25">
      <c r="B6434" s="53"/>
    </row>
    <row r="6435" spans="2:2" ht="15" customHeight="1" x14ac:dyDescent="0.25">
      <c r="B6435" s="53"/>
    </row>
    <row r="6436" spans="2:2" ht="15" customHeight="1" x14ac:dyDescent="0.25">
      <c r="B6436" s="53"/>
    </row>
    <row r="6437" spans="2:2" ht="15" customHeight="1" x14ac:dyDescent="0.25">
      <c r="B6437" s="53"/>
    </row>
    <row r="6438" spans="2:2" ht="15" customHeight="1" x14ac:dyDescent="0.25">
      <c r="B6438" s="53"/>
    </row>
    <row r="6439" spans="2:2" ht="15" customHeight="1" x14ac:dyDescent="0.25">
      <c r="B6439" s="53"/>
    </row>
    <row r="6440" spans="2:2" ht="15" customHeight="1" x14ac:dyDescent="0.25">
      <c r="B6440" s="53"/>
    </row>
    <row r="6441" spans="2:2" ht="15" customHeight="1" x14ac:dyDescent="0.25">
      <c r="B6441" s="53"/>
    </row>
    <row r="6442" spans="2:2" ht="15" customHeight="1" x14ac:dyDescent="0.25">
      <c r="B6442" s="53"/>
    </row>
    <row r="6443" spans="2:2" ht="15" customHeight="1" x14ac:dyDescent="0.25">
      <c r="B6443" s="53"/>
    </row>
    <row r="6444" spans="2:2" ht="15" customHeight="1" x14ac:dyDescent="0.25">
      <c r="B6444" s="53"/>
    </row>
    <row r="6445" spans="2:2" ht="15" customHeight="1" x14ac:dyDescent="0.25">
      <c r="B6445" s="53"/>
    </row>
    <row r="6446" spans="2:2" ht="15" customHeight="1" x14ac:dyDescent="0.25">
      <c r="B6446" s="53"/>
    </row>
    <row r="6447" spans="2:2" ht="15" customHeight="1" x14ac:dyDescent="0.25">
      <c r="B6447" s="53"/>
    </row>
    <row r="6448" spans="2:2" ht="15" customHeight="1" x14ac:dyDescent="0.25">
      <c r="B6448" s="53"/>
    </row>
    <row r="6449" spans="2:2" ht="15" customHeight="1" x14ac:dyDescent="0.25">
      <c r="B6449" s="53"/>
    </row>
    <row r="6450" spans="2:2" ht="15" customHeight="1" x14ac:dyDescent="0.25">
      <c r="B6450" s="53"/>
    </row>
    <row r="6451" spans="2:2" ht="15" customHeight="1" x14ac:dyDescent="0.25">
      <c r="B6451" s="53"/>
    </row>
    <row r="6452" spans="2:2" ht="15" customHeight="1" x14ac:dyDescent="0.25">
      <c r="B6452" s="53"/>
    </row>
    <row r="6453" spans="2:2" ht="15" customHeight="1" x14ac:dyDescent="0.25">
      <c r="B6453" s="53"/>
    </row>
    <row r="6454" spans="2:2" ht="15" customHeight="1" x14ac:dyDescent="0.25">
      <c r="B6454" s="53"/>
    </row>
    <row r="6455" spans="2:2" ht="15" customHeight="1" x14ac:dyDescent="0.25">
      <c r="B6455" s="53"/>
    </row>
    <row r="6456" spans="2:2" ht="15" customHeight="1" x14ac:dyDescent="0.25">
      <c r="B6456" s="53"/>
    </row>
    <row r="6457" spans="2:2" ht="15" customHeight="1" x14ac:dyDescent="0.25">
      <c r="B6457" s="53"/>
    </row>
    <row r="6458" spans="2:2" ht="15" customHeight="1" x14ac:dyDescent="0.25">
      <c r="B6458" s="53"/>
    </row>
    <row r="6459" spans="2:2" ht="15" customHeight="1" x14ac:dyDescent="0.25">
      <c r="B6459" s="53"/>
    </row>
    <row r="6460" spans="2:2" ht="15" customHeight="1" x14ac:dyDescent="0.25">
      <c r="B6460" s="53"/>
    </row>
    <row r="6461" spans="2:2" ht="15" customHeight="1" x14ac:dyDescent="0.25">
      <c r="B6461" s="53"/>
    </row>
    <row r="6462" spans="2:2" ht="15" customHeight="1" x14ac:dyDescent="0.25">
      <c r="B6462" s="53"/>
    </row>
    <row r="6463" spans="2:2" ht="15" customHeight="1" x14ac:dyDescent="0.25">
      <c r="B6463" s="53"/>
    </row>
    <row r="6464" spans="2:2" ht="15" customHeight="1" x14ac:dyDescent="0.25">
      <c r="B6464" s="53"/>
    </row>
    <row r="6465" spans="2:2" ht="15" customHeight="1" x14ac:dyDescent="0.25">
      <c r="B6465" s="53"/>
    </row>
    <row r="6466" spans="2:2" ht="15" customHeight="1" x14ac:dyDescent="0.25">
      <c r="B6466" s="53"/>
    </row>
    <row r="6467" spans="2:2" ht="15" customHeight="1" x14ac:dyDescent="0.25">
      <c r="B6467" s="53"/>
    </row>
    <row r="6468" spans="2:2" ht="15" customHeight="1" x14ac:dyDescent="0.25">
      <c r="B6468" s="53"/>
    </row>
    <row r="6469" spans="2:2" ht="15" customHeight="1" x14ac:dyDescent="0.25">
      <c r="B6469" s="53"/>
    </row>
    <row r="6470" spans="2:2" ht="15" customHeight="1" x14ac:dyDescent="0.25">
      <c r="B6470" s="53"/>
    </row>
    <row r="6471" spans="2:2" ht="15" customHeight="1" x14ac:dyDescent="0.25">
      <c r="B6471" s="53"/>
    </row>
    <row r="6472" spans="2:2" ht="15" customHeight="1" x14ac:dyDescent="0.25">
      <c r="B6472" s="53"/>
    </row>
    <row r="6473" spans="2:2" ht="15" customHeight="1" x14ac:dyDescent="0.25">
      <c r="B6473" s="53"/>
    </row>
    <row r="6474" spans="2:2" ht="15" customHeight="1" x14ac:dyDescent="0.25">
      <c r="B6474" s="53"/>
    </row>
    <row r="6475" spans="2:2" ht="15" customHeight="1" x14ac:dyDescent="0.25">
      <c r="B6475" s="53"/>
    </row>
    <row r="6476" spans="2:2" ht="15" customHeight="1" x14ac:dyDescent="0.25">
      <c r="B6476" s="53"/>
    </row>
    <row r="6477" spans="2:2" ht="15" customHeight="1" x14ac:dyDescent="0.25">
      <c r="B6477" s="53"/>
    </row>
    <row r="6478" spans="2:2" ht="15" customHeight="1" x14ac:dyDescent="0.25">
      <c r="B6478" s="53"/>
    </row>
    <row r="6479" spans="2:2" ht="15" customHeight="1" x14ac:dyDescent="0.25">
      <c r="B6479" s="53"/>
    </row>
    <row r="6480" spans="2:2" ht="15" customHeight="1" x14ac:dyDescent="0.25">
      <c r="B6480" s="53"/>
    </row>
    <row r="6481" spans="2:2" ht="15" customHeight="1" x14ac:dyDescent="0.25">
      <c r="B6481" s="53"/>
    </row>
    <row r="6482" spans="2:2" ht="15" customHeight="1" x14ac:dyDescent="0.25">
      <c r="B6482" s="53"/>
    </row>
    <row r="6483" spans="2:2" ht="15" customHeight="1" x14ac:dyDescent="0.25">
      <c r="B6483" s="53"/>
    </row>
    <row r="6484" spans="2:2" ht="15" customHeight="1" x14ac:dyDescent="0.25">
      <c r="B6484" s="53"/>
    </row>
    <row r="6485" spans="2:2" ht="15" customHeight="1" x14ac:dyDescent="0.25">
      <c r="B6485" s="53"/>
    </row>
    <row r="6486" spans="2:2" ht="15" customHeight="1" x14ac:dyDescent="0.25">
      <c r="B6486" s="53"/>
    </row>
    <row r="6487" spans="2:2" ht="15" customHeight="1" x14ac:dyDescent="0.25">
      <c r="B6487" s="53"/>
    </row>
    <row r="6488" spans="2:2" ht="15" customHeight="1" x14ac:dyDescent="0.25">
      <c r="B6488" s="53"/>
    </row>
    <row r="6489" spans="2:2" ht="15" customHeight="1" x14ac:dyDescent="0.25">
      <c r="B6489" s="53"/>
    </row>
    <row r="6490" spans="2:2" ht="15" customHeight="1" x14ac:dyDescent="0.25">
      <c r="B6490" s="53"/>
    </row>
    <row r="6491" spans="2:2" ht="15" customHeight="1" x14ac:dyDescent="0.25">
      <c r="B6491" s="53"/>
    </row>
    <row r="6492" spans="2:2" ht="15" customHeight="1" x14ac:dyDescent="0.25">
      <c r="B6492" s="53"/>
    </row>
    <row r="6493" spans="2:2" ht="15" customHeight="1" x14ac:dyDescent="0.25">
      <c r="B6493" s="53"/>
    </row>
    <row r="6494" spans="2:2" ht="15" customHeight="1" x14ac:dyDescent="0.25">
      <c r="B6494" s="53"/>
    </row>
    <row r="6495" spans="2:2" ht="15" customHeight="1" x14ac:dyDescent="0.25">
      <c r="B6495" s="53"/>
    </row>
    <row r="6496" spans="2:2" ht="15" customHeight="1" x14ac:dyDescent="0.25">
      <c r="B6496" s="53"/>
    </row>
    <row r="6497" spans="2:2" ht="15" customHeight="1" x14ac:dyDescent="0.25">
      <c r="B6497" s="53"/>
    </row>
    <row r="6498" spans="2:2" ht="15" customHeight="1" x14ac:dyDescent="0.25">
      <c r="B6498" s="53"/>
    </row>
    <row r="6499" spans="2:2" ht="15" customHeight="1" x14ac:dyDescent="0.25">
      <c r="B6499" s="53"/>
    </row>
    <row r="6500" spans="2:2" ht="15" customHeight="1" x14ac:dyDescent="0.25">
      <c r="B6500" s="53"/>
    </row>
    <row r="6501" spans="2:2" ht="15" customHeight="1" x14ac:dyDescent="0.25">
      <c r="B6501" s="53"/>
    </row>
    <row r="6502" spans="2:2" ht="15" customHeight="1" x14ac:dyDescent="0.25">
      <c r="B6502" s="53"/>
    </row>
    <row r="6503" spans="2:2" ht="15" customHeight="1" x14ac:dyDescent="0.25">
      <c r="B6503" s="53"/>
    </row>
    <row r="6504" spans="2:2" ht="15" customHeight="1" x14ac:dyDescent="0.25">
      <c r="B6504" s="53"/>
    </row>
    <row r="6505" spans="2:2" ht="15" customHeight="1" x14ac:dyDescent="0.25">
      <c r="B6505" s="53"/>
    </row>
    <row r="6506" spans="2:2" ht="15" customHeight="1" x14ac:dyDescent="0.25">
      <c r="B6506" s="53"/>
    </row>
    <row r="6507" spans="2:2" ht="15" customHeight="1" x14ac:dyDescent="0.25">
      <c r="B6507" s="53"/>
    </row>
    <row r="6508" spans="2:2" ht="15" customHeight="1" x14ac:dyDescent="0.25">
      <c r="B6508" s="53"/>
    </row>
    <row r="6509" spans="2:2" ht="15" customHeight="1" x14ac:dyDescent="0.25">
      <c r="B6509" s="53"/>
    </row>
    <row r="6510" spans="2:2" ht="15" customHeight="1" x14ac:dyDescent="0.25">
      <c r="B6510" s="53"/>
    </row>
    <row r="6511" spans="2:2" ht="15" customHeight="1" x14ac:dyDescent="0.25">
      <c r="B6511" s="53"/>
    </row>
    <row r="6512" spans="2:2" ht="15" customHeight="1" x14ac:dyDescent="0.25">
      <c r="B6512" s="53"/>
    </row>
    <row r="6513" spans="2:2" ht="15" customHeight="1" x14ac:dyDescent="0.25">
      <c r="B6513" s="53"/>
    </row>
    <row r="6514" spans="2:2" ht="15" customHeight="1" x14ac:dyDescent="0.25">
      <c r="B6514" s="53"/>
    </row>
    <row r="6515" spans="2:2" ht="15" customHeight="1" x14ac:dyDescent="0.25">
      <c r="B6515" s="53"/>
    </row>
    <row r="6516" spans="2:2" ht="15" customHeight="1" x14ac:dyDescent="0.25">
      <c r="B6516" s="53"/>
    </row>
    <row r="6517" spans="2:2" ht="15" customHeight="1" x14ac:dyDescent="0.25">
      <c r="B6517" s="53"/>
    </row>
    <row r="6518" spans="2:2" ht="15" customHeight="1" x14ac:dyDescent="0.25">
      <c r="B6518" s="53"/>
    </row>
    <row r="6519" spans="2:2" ht="15" customHeight="1" x14ac:dyDescent="0.25">
      <c r="B6519" s="53"/>
    </row>
    <row r="6520" spans="2:2" ht="15" customHeight="1" x14ac:dyDescent="0.25">
      <c r="B6520" s="53"/>
    </row>
    <row r="6521" spans="2:2" ht="15" customHeight="1" x14ac:dyDescent="0.25">
      <c r="B6521" s="53"/>
    </row>
    <row r="6522" spans="2:2" ht="15" customHeight="1" x14ac:dyDescent="0.25">
      <c r="B6522" s="53"/>
    </row>
    <row r="6523" spans="2:2" ht="15" customHeight="1" x14ac:dyDescent="0.25">
      <c r="B6523" s="53"/>
    </row>
    <row r="6524" spans="2:2" ht="15" customHeight="1" x14ac:dyDescent="0.25">
      <c r="B6524" s="53"/>
    </row>
    <row r="6525" spans="2:2" ht="15" customHeight="1" x14ac:dyDescent="0.25">
      <c r="B6525" s="53"/>
    </row>
    <row r="6526" spans="2:2" ht="15" customHeight="1" x14ac:dyDescent="0.25">
      <c r="B6526" s="53"/>
    </row>
    <row r="6527" spans="2:2" ht="15" customHeight="1" x14ac:dyDescent="0.25">
      <c r="B6527" s="53"/>
    </row>
    <row r="6528" spans="2:2" ht="15" customHeight="1" x14ac:dyDescent="0.25">
      <c r="B6528" s="53"/>
    </row>
    <row r="6529" spans="2:2" ht="15" customHeight="1" x14ac:dyDescent="0.25">
      <c r="B6529" s="53"/>
    </row>
    <row r="6530" spans="2:2" ht="15" customHeight="1" x14ac:dyDescent="0.25">
      <c r="B6530" s="53"/>
    </row>
    <row r="6531" spans="2:2" ht="15" customHeight="1" x14ac:dyDescent="0.25">
      <c r="B6531" s="53"/>
    </row>
    <row r="6532" spans="2:2" ht="15" customHeight="1" x14ac:dyDescent="0.25">
      <c r="B6532" s="53"/>
    </row>
    <row r="6533" spans="2:2" ht="15" customHeight="1" x14ac:dyDescent="0.25">
      <c r="B6533" s="53"/>
    </row>
    <row r="6534" spans="2:2" ht="15" customHeight="1" x14ac:dyDescent="0.25">
      <c r="B6534" s="53"/>
    </row>
    <row r="6535" spans="2:2" ht="15" customHeight="1" x14ac:dyDescent="0.25">
      <c r="B6535" s="53"/>
    </row>
    <row r="6536" spans="2:2" ht="15" customHeight="1" x14ac:dyDescent="0.25">
      <c r="B6536" s="53"/>
    </row>
    <row r="6537" spans="2:2" ht="15" customHeight="1" x14ac:dyDescent="0.25">
      <c r="B6537" s="53"/>
    </row>
    <row r="6538" spans="2:2" ht="15" customHeight="1" x14ac:dyDescent="0.25">
      <c r="B6538" s="53"/>
    </row>
    <row r="6539" spans="2:2" ht="15" customHeight="1" x14ac:dyDescent="0.25">
      <c r="B6539" s="53"/>
    </row>
    <row r="6540" spans="2:2" ht="15" customHeight="1" x14ac:dyDescent="0.25">
      <c r="B6540" s="53"/>
    </row>
    <row r="6541" spans="2:2" ht="15" customHeight="1" x14ac:dyDescent="0.25">
      <c r="B6541" s="53"/>
    </row>
    <row r="6542" spans="2:2" ht="15" customHeight="1" x14ac:dyDescent="0.25">
      <c r="B6542" s="53"/>
    </row>
    <row r="6543" spans="2:2" ht="15" customHeight="1" x14ac:dyDescent="0.25">
      <c r="B6543" s="53"/>
    </row>
    <row r="6544" spans="2:2" ht="15" customHeight="1" x14ac:dyDescent="0.25">
      <c r="B6544" s="53"/>
    </row>
    <row r="6545" spans="2:2" ht="15" customHeight="1" x14ac:dyDescent="0.25">
      <c r="B6545" s="53"/>
    </row>
    <row r="6546" spans="2:2" ht="15" customHeight="1" x14ac:dyDescent="0.25">
      <c r="B6546" s="53"/>
    </row>
    <row r="6547" spans="2:2" ht="15" customHeight="1" x14ac:dyDescent="0.25">
      <c r="B6547" s="53"/>
    </row>
    <row r="6548" spans="2:2" ht="15" customHeight="1" x14ac:dyDescent="0.25">
      <c r="B6548" s="53"/>
    </row>
    <row r="6549" spans="2:2" ht="15" customHeight="1" x14ac:dyDescent="0.25">
      <c r="B6549" s="53"/>
    </row>
    <row r="6550" spans="2:2" ht="15" customHeight="1" x14ac:dyDescent="0.25">
      <c r="B6550" s="53"/>
    </row>
    <row r="6551" spans="2:2" ht="15" customHeight="1" x14ac:dyDescent="0.25">
      <c r="B6551" s="53"/>
    </row>
    <row r="6552" spans="2:2" ht="15" customHeight="1" x14ac:dyDescent="0.25">
      <c r="B6552" s="53"/>
    </row>
    <row r="6553" spans="2:2" ht="15" customHeight="1" x14ac:dyDescent="0.25">
      <c r="B6553" s="53"/>
    </row>
    <row r="6554" spans="2:2" ht="15" customHeight="1" x14ac:dyDescent="0.25">
      <c r="B6554" s="53"/>
    </row>
    <row r="6555" spans="2:2" ht="15" customHeight="1" x14ac:dyDescent="0.25">
      <c r="B6555" s="53"/>
    </row>
    <row r="6556" spans="2:2" ht="15" customHeight="1" x14ac:dyDescent="0.25">
      <c r="B6556" s="53"/>
    </row>
    <row r="6557" spans="2:2" ht="15" customHeight="1" x14ac:dyDescent="0.25">
      <c r="B6557" s="53"/>
    </row>
    <row r="6558" spans="2:2" ht="15" customHeight="1" x14ac:dyDescent="0.25">
      <c r="B6558" s="53"/>
    </row>
    <row r="6559" spans="2:2" ht="15" customHeight="1" x14ac:dyDescent="0.25">
      <c r="B6559" s="53"/>
    </row>
    <row r="6560" spans="2:2" ht="15" customHeight="1" x14ac:dyDescent="0.25">
      <c r="B6560" s="53"/>
    </row>
    <row r="6561" spans="2:2" ht="15" customHeight="1" x14ac:dyDescent="0.25">
      <c r="B6561" s="53"/>
    </row>
    <row r="6562" spans="2:2" ht="15" customHeight="1" x14ac:dyDescent="0.25">
      <c r="B6562" s="53"/>
    </row>
    <row r="6563" spans="2:2" ht="15" customHeight="1" x14ac:dyDescent="0.25">
      <c r="B6563" s="53"/>
    </row>
    <row r="6564" spans="2:2" ht="15" customHeight="1" x14ac:dyDescent="0.25">
      <c r="B6564" s="53"/>
    </row>
    <row r="6565" spans="2:2" ht="15" customHeight="1" x14ac:dyDescent="0.25">
      <c r="B6565" s="53"/>
    </row>
    <row r="6566" spans="2:2" ht="15" customHeight="1" x14ac:dyDescent="0.25">
      <c r="B6566" s="53"/>
    </row>
    <row r="6567" spans="2:2" ht="15" customHeight="1" x14ac:dyDescent="0.25">
      <c r="B6567" s="53"/>
    </row>
    <row r="6568" spans="2:2" ht="15" customHeight="1" x14ac:dyDescent="0.25">
      <c r="B6568" s="53"/>
    </row>
    <row r="6569" spans="2:2" ht="15" customHeight="1" x14ac:dyDescent="0.25">
      <c r="B6569" s="53"/>
    </row>
    <row r="6570" spans="2:2" ht="15" customHeight="1" x14ac:dyDescent="0.25">
      <c r="B6570" s="53"/>
    </row>
    <row r="6571" spans="2:2" ht="15" customHeight="1" x14ac:dyDescent="0.25">
      <c r="B6571" s="53"/>
    </row>
    <row r="6572" spans="2:2" ht="15" customHeight="1" x14ac:dyDescent="0.25">
      <c r="B6572" s="53"/>
    </row>
    <row r="6573" spans="2:2" ht="15" customHeight="1" x14ac:dyDescent="0.25">
      <c r="B6573" s="53"/>
    </row>
    <row r="6574" spans="2:2" ht="15" customHeight="1" x14ac:dyDescent="0.25">
      <c r="B6574" s="53"/>
    </row>
    <row r="6575" spans="2:2" ht="15" customHeight="1" x14ac:dyDescent="0.25">
      <c r="B6575" s="53"/>
    </row>
    <row r="6576" spans="2:2" ht="15" customHeight="1" x14ac:dyDescent="0.25">
      <c r="B6576" s="53"/>
    </row>
    <row r="6577" spans="2:2" ht="15" customHeight="1" x14ac:dyDescent="0.25">
      <c r="B6577" s="53"/>
    </row>
    <row r="6578" spans="2:2" ht="15" customHeight="1" x14ac:dyDescent="0.25">
      <c r="B6578" s="53"/>
    </row>
    <row r="6579" spans="2:2" ht="15" customHeight="1" x14ac:dyDescent="0.25">
      <c r="B6579" s="53"/>
    </row>
    <row r="6580" spans="2:2" ht="15" customHeight="1" x14ac:dyDescent="0.25">
      <c r="B6580" s="53"/>
    </row>
    <row r="6581" spans="2:2" ht="15" customHeight="1" x14ac:dyDescent="0.25">
      <c r="B6581" s="53"/>
    </row>
    <row r="6582" spans="2:2" ht="15" customHeight="1" x14ac:dyDescent="0.25">
      <c r="B6582" s="53"/>
    </row>
    <row r="6583" spans="2:2" ht="15" customHeight="1" x14ac:dyDescent="0.25">
      <c r="B6583" s="53"/>
    </row>
    <row r="6584" spans="2:2" ht="15" customHeight="1" x14ac:dyDescent="0.25">
      <c r="B6584" s="53"/>
    </row>
    <row r="6585" spans="2:2" ht="15" customHeight="1" x14ac:dyDescent="0.25">
      <c r="B6585" s="53"/>
    </row>
    <row r="6586" spans="2:2" ht="15" customHeight="1" x14ac:dyDescent="0.25">
      <c r="B6586" s="53"/>
    </row>
    <row r="6587" spans="2:2" ht="15" customHeight="1" x14ac:dyDescent="0.25">
      <c r="B6587" s="53"/>
    </row>
    <row r="6588" spans="2:2" ht="15" customHeight="1" x14ac:dyDescent="0.25">
      <c r="B6588" s="53"/>
    </row>
    <row r="6589" spans="2:2" ht="15" customHeight="1" x14ac:dyDescent="0.25">
      <c r="B6589" s="53"/>
    </row>
    <row r="6590" spans="2:2" ht="15" customHeight="1" x14ac:dyDescent="0.25">
      <c r="B6590" s="53"/>
    </row>
    <row r="6591" spans="2:2" ht="15" customHeight="1" x14ac:dyDescent="0.25">
      <c r="B6591" s="53"/>
    </row>
    <row r="6592" spans="2:2" ht="15" customHeight="1" x14ac:dyDescent="0.25">
      <c r="B6592" s="53"/>
    </row>
    <row r="6593" spans="2:2" ht="15" customHeight="1" x14ac:dyDescent="0.25">
      <c r="B6593" s="53"/>
    </row>
    <row r="6594" spans="2:2" ht="15" customHeight="1" x14ac:dyDescent="0.25">
      <c r="B6594" s="53"/>
    </row>
    <row r="6595" spans="2:2" ht="15" customHeight="1" x14ac:dyDescent="0.25">
      <c r="B6595" s="53"/>
    </row>
    <row r="6596" spans="2:2" ht="15" customHeight="1" x14ac:dyDescent="0.25">
      <c r="B6596" s="53"/>
    </row>
    <row r="6597" spans="2:2" ht="15" customHeight="1" x14ac:dyDescent="0.25">
      <c r="B6597" s="53"/>
    </row>
    <row r="6598" spans="2:2" ht="15" customHeight="1" x14ac:dyDescent="0.25">
      <c r="B6598" s="53"/>
    </row>
    <row r="6599" spans="2:2" ht="15" customHeight="1" x14ac:dyDescent="0.25">
      <c r="B6599" s="53"/>
    </row>
    <row r="6600" spans="2:2" ht="15" customHeight="1" x14ac:dyDescent="0.25">
      <c r="B6600" s="53"/>
    </row>
    <row r="6601" spans="2:2" ht="15" customHeight="1" x14ac:dyDescent="0.25">
      <c r="B6601" s="53"/>
    </row>
    <row r="6602" spans="2:2" ht="15" customHeight="1" x14ac:dyDescent="0.25">
      <c r="B6602" s="53"/>
    </row>
    <row r="6603" spans="2:2" ht="15" customHeight="1" x14ac:dyDescent="0.25">
      <c r="B6603" s="53"/>
    </row>
    <row r="6604" spans="2:2" ht="15" customHeight="1" x14ac:dyDescent="0.25">
      <c r="B6604" s="53"/>
    </row>
    <row r="6605" spans="2:2" ht="15" customHeight="1" x14ac:dyDescent="0.25">
      <c r="B6605" s="53"/>
    </row>
    <row r="6606" spans="2:2" ht="15" customHeight="1" x14ac:dyDescent="0.25">
      <c r="B6606" s="53"/>
    </row>
    <row r="6607" spans="2:2" ht="15" customHeight="1" x14ac:dyDescent="0.25">
      <c r="B6607" s="53"/>
    </row>
    <row r="6608" spans="2:2" ht="15" customHeight="1" x14ac:dyDescent="0.25">
      <c r="B6608" s="53"/>
    </row>
    <row r="6609" spans="2:2" ht="15" customHeight="1" x14ac:dyDescent="0.25">
      <c r="B6609" s="53"/>
    </row>
    <row r="6610" spans="2:2" ht="15" customHeight="1" x14ac:dyDescent="0.25">
      <c r="B6610" s="53"/>
    </row>
    <row r="6611" spans="2:2" ht="15" customHeight="1" x14ac:dyDescent="0.25">
      <c r="B6611" s="53"/>
    </row>
    <row r="6612" spans="2:2" ht="15" customHeight="1" x14ac:dyDescent="0.25">
      <c r="B6612" s="53"/>
    </row>
    <row r="6613" spans="2:2" ht="15" customHeight="1" x14ac:dyDescent="0.25">
      <c r="B6613" s="53"/>
    </row>
    <row r="6614" spans="2:2" ht="15" customHeight="1" x14ac:dyDescent="0.25">
      <c r="B6614" s="53"/>
    </row>
    <row r="6615" spans="2:2" ht="15" customHeight="1" x14ac:dyDescent="0.25">
      <c r="B6615" s="53"/>
    </row>
    <row r="6616" spans="2:2" ht="15" customHeight="1" x14ac:dyDescent="0.25">
      <c r="B6616" s="53"/>
    </row>
    <row r="6617" spans="2:2" ht="15" customHeight="1" x14ac:dyDescent="0.25">
      <c r="B6617" s="53"/>
    </row>
    <row r="6618" spans="2:2" ht="15" customHeight="1" x14ac:dyDescent="0.25">
      <c r="B6618" s="53"/>
    </row>
    <row r="6619" spans="2:2" ht="15" customHeight="1" x14ac:dyDescent="0.25">
      <c r="B6619" s="53"/>
    </row>
    <row r="6620" spans="2:2" ht="15" customHeight="1" x14ac:dyDescent="0.25">
      <c r="B6620" s="53"/>
    </row>
    <row r="6621" spans="2:2" ht="15" customHeight="1" x14ac:dyDescent="0.25">
      <c r="B6621" s="53"/>
    </row>
    <row r="6622" spans="2:2" ht="15" customHeight="1" x14ac:dyDescent="0.25">
      <c r="B6622" s="53"/>
    </row>
    <row r="6623" spans="2:2" ht="15" customHeight="1" x14ac:dyDescent="0.25">
      <c r="B6623" s="53"/>
    </row>
    <row r="6624" spans="2:2" ht="15" customHeight="1" x14ac:dyDescent="0.25">
      <c r="B6624" s="53"/>
    </row>
    <row r="6625" spans="2:2" ht="15" customHeight="1" x14ac:dyDescent="0.25">
      <c r="B6625" s="53"/>
    </row>
    <row r="6626" spans="2:2" ht="15" customHeight="1" x14ac:dyDescent="0.25">
      <c r="B6626" s="53"/>
    </row>
    <row r="6627" spans="2:2" ht="15" customHeight="1" x14ac:dyDescent="0.25">
      <c r="B6627" s="53"/>
    </row>
    <row r="6628" spans="2:2" ht="15" customHeight="1" x14ac:dyDescent="0.25">
      <c r="B6628" s="53"/>
    </row>
    <row r="6629" spans="2:2" ht="15" customHeight="1" x14ac:dyDescent="0.25">
      <c r="B6629" s="53"/>
    </row>
    <row r="6630" spans="2:2" ht="15" customHeight="1" x14ac:dyDescent="0.25">
      <c r="B6630" s="53"/>
    </row>
    <row r="6631" spans="2:2" ht="15" customHeight="1" x14ac:dyDescent="0.25">
      <c r="B6631" s="53"/>
    </row>
    <row r="6632" spans="2:2" ht="15" customHeight="1" x14ac:dyDescent="0.25">
      <c r="B6632" s="53"/>
    </row>
    <row r="6633" spans="2:2" ht="15" customHeight="1" x14ac:dyDescent="0.25">
      <c r="B6633" s="53"/>
    </row>
    <row r="6634" spans="2:2" ht="15" customHeight="1" x14ac:dyDescent="0.25">
      <c r="B6634" s="53"/>
    </row>
    <row r="6635" spans="2:2" ht="15" customHeight="1" x14ac:dyDescent="0.25">
      <c r="B6635" s="53"/>
    </row>
    <row r="6636" spans="2:2" ht="15" customHeight="1" x14ac:dyDescent="0.25">
      <c r="B6636" s="53"/>
    </row>
    <row r="6637" spans="2:2" ht="15" customHeight="1" x14ac:dyDescent="0.25">
      <c r="B6637" s="53"/>
    </row>
    <row r="6638" spans="2:2" ht="15" customHeight="1" x14ac:dyDescent="0.25">
      <c r="B6638" s="53"/>
    </row>
    <row r="6639" spans="2:2" ht="15" customHeight="1" x14ac:dyDescent="0.25">
      <c r="B6639" s="53"/>
    </row>
    <row r="6640" spans="2:2" ht="15" customHeight="1" x14ac:dyDescent="0.25">
      <c r="B6640" s="53"/>
    </row>
    <row r="6641" spans="2:2" ht="15" customHeight="1" x14ac:dyDescent="0.25">
      <c r="B6641" s="53"/>
    </row>
    <row r="6642" spans="2:2" ht="15" customHeight="1" x14ac:dyDescent="0.25">
      <c r="B6642" s="53"/>
    </row>
    <row r="6643" spans="2:2" ht="15" customHeight="1" x14ac:dyDescent="0.25">
      <c r="B6643" s="53"/>
    </row>
    <row r="6644" spans="2:2" ht="15" customHeight="1" x14ac:dyDescent="0.25">
      <c r="B6644" s="53"/>
    </row>
    <row r="6645" spans="2:2" ht="15" customHeight="1" x14ac:dyDescent="0.25">
      <c r="B6645" s="53"/>
    </row>
    <row r="6646" spans="2:2" ht="15" customHeight="1" x14ac:dyDescent="0.25">
      <c r="B6646" s="53"/>
    </row>
    <row r="6647" spans="2:2" ht="15" customHeight="1" x14ac:dyDescent="0.25">
      <c r="B6647" s="53"/>
    </row>
    <row r="6648" spans="2:2" ht="15" customHeight="1" x14ac:dyDescent="0.25">
      <c r="B6648" s="53"/>
    </row>
    <row r="6649" spans="2:2" ht="15" customHeight="1" x14ac:dyDescent="0.25">
      <c r="B6649" s="53"/>
    </row>
    <row r="6650" spans="2:2" ht="15" customHeight="1" x14ac:dyDescent="0.25">
      <c r="B6650" s="53"/>
    </row>
    <row r="6651" spans="2:2" ht="15" customHeight="1" x14ac:dyDescent="0.25">
      <c r="B6651" s="53"/>
    </row>
    <row r="6652" spans="2:2" ht="15" customHeight="1" x14ac:dyDescent="0.25">
      <c r="B6652" s="53"/>
    </row>
    <row r="6653" spans="2:2" ht="15" customHeight="1" x14ac:dyDescent="0.25">
      <c r="B6653" s="53"/>
    </row>
    <row r="6654" spans="2:2" ht="15" customHeight="1" x14ac:dyDescent="0.25">
      <c r="B6654" s="53"/>
    </row>
    <row r="6655" spans="2:2" ht="15" customHeight="1" x14ac:dyDescent="0.25">
      <c r="B6655" s="53"/>
    </row>
    <row r="6656" spans="2:2" ht="15" customHeight="1" x14ac:dyDescent="0.25">
      <c r="B6656" s="53"/>
    </row>
    <row r="6657" spans="2:2" ht="15" customHeight="1" x14ac:dyDescent="0.25">
      <c r="B6657" s="53"/>
    </row>
    <row r="6658" spans="2:2" ht="15" customHeight="1" x14ac:dyDescent="0.25">
      <c r="B6658" s="53"/>
    </row>
    <row r="6659" spans="2:2" ht="15" customHeight="1" x14ac:dyDescent="0.25">
      <c r="B6659" s="53"/>
    </row>
    <row r="6660" spans="2:2" ht="15" customHeight="1" x14ac:dyDescent="0.25">
      <c r="B6660" s="53"/>
    </row>
    <row r="6661" spans="2:2" ht="15" customHeight="1" x14ac:dyDescent="0.25">
      <c r="B6661" s="53"/>
    </row>
    <row r="6662" spans="2:2" ht="15" customHeight="1" x14ac:dyDescent="0.25">
      <c r="B6662" s="53"/>
    </row>
    <row r="6663" spans="2:2" ht="15" customHeight="1" x14ac:dyDescent="0.25">
      <c r="B6663" s="53"/>
    </row>
    <row r="6664" spans="2:2" ht="15" customHeight="1" x14ac:dyDescent="0.25">
      <c r="B6664" s="53"/>
    </row>
    <row r="6665" spans="2:2" ht="15" customHeight="1" x14ac:dyDescent="0.25">
      <c r="B6665" s="53"/>
    </row>
    <row r="6666" spans="2:2" ht="15" customHeight="1" x14ac:dyDescent="0.25">
      <c r="B6666" s="53"/>
    </row>
    <row r="6667" spans="2:2" ht="15" customHeight="1" x14ac:dyDescent="0.25">
      <c r="B6667" s="53"/>
    </row>
    <row r="6668" spans="2:2" ht="15" customHeight="1" x14ac:dyDescent="0.25">
      <c r="B6668" s="53"/>
    </row>
    <row r="6669" spans="2:2" ht="15" customHeight="1" x14ac:dyDescent="0.25">
      <c r="B6669" s="53"/>
    </row>
    <row r="6670" spans="2:2" ht="15" customHeight="1" x14ac:dyDescent="0.25">
      <c r="B6670" s="53"/>
    </row>
    <row r="6671" spans="2:2" ht="15" customHeight="1" x14ac:dyDescent="0.25">
      <c r="B6671" s="53"/>
    </row>
    <row r="6672" spans="2:2" ht="15" customHeight="1" x14ac:dyDescent="0.25">
      <c r="B6672" s="53"/>
    </row>
    <row r="6673" spans="2:2" ht="15" customHeight="1" x14ac:dyDescent="0.25">
      <c r="B6673" s="53"/>
    </row>
    <row r="6674" spans="2:2" ht="15" customHeight="1" x14ac:dyDescent="0.25">
      <c r="B6674" s="53"/>
    </row>
    <row r="6675" spans="2:2" ht="15" customHeight="1" x14ac:dyDescent="0.25">
      <c r="B6675" s="53"/>
    </row>
    <row r="6676" spans="2:2" ht="15" customHeight="1" x14ac:dyDescent="0.25">
      <c r="B6676" s="53"/>
    </row>
    <row r="6677" spans="2:2" ht="15" customHeight="1" x14ac:dyDescent="0.25">
      <c r="B6677" s="53"/>
    </row>
    <row r="6678" spans="2:2" ht="15" customHeight="1" x14ac:dyDescent="0.25">
      <c r="B6678" s="53"/>
    </row>
    <row r="6679" spans="2:2" ht="15" customHeight="1" x14ac:dyDescent="0.25">
      <c r="B6679" s="53"/>
    </row>
    <row r="6680" spans="2:2" ht="15" customHeight="1" x14ac:dyDescent="0.25">
      <c r="B6680" s="53"/>
    </row>
    <row r="6681" spans="2:2" ht="15" customHeight="1" x14ac:dyDescent="0.25">
      <c r="B6681" s="53"/>
    </row>
    <row r="6682" spans="2:2" ht="15" customHeight="1" x14ac:dyDescent="0.25">
      <c r="B6682" s="53"/>
    </row>
    <row r="6683" spans="2:2" ht="15" customHeight="1" x14ac:dyDescent="0.25">
      <c r="B6683" s="53"/>
    </row>
    <row r="6684" spans="2:2" ht="15" customHeight="1" x14ac:dyDescent="0.25">
      <c r="B6684" s="53"/>
    </row>
    <row r="6685" spans="2:2" ht="15" customHeight="1" x14ac:dyDescent="0.25">
      <c r="B6685" s="53"/>
    </row>
    <row r="6686" spans="2:2" ht="15" customHeight="1" x14ac:dyDescent="0.25">
      <c r="B6686" s="53"/>
    </row>
    <row r="6687" spans="2:2" ht="15" customHeight="1" x14ac:dyDescent="0.25">
      <c r="B6687" s="53"/>
    </row>
    <row r="6688" spans="2:2" ht="15" customHeight="1" x14ac:dyDescent="0.25">
      <c r="B6688" s="53"/>
    </row>
    <row r="6689" spans="2:2" ht="15" customHeight="1" x14ac:dyDescent="0.25">
      <c r="B6689" s="53"/>
    </row>
    <row r="6690" spans="2:2" ht="15" customHeight="1" x14ac:dyDescent="0.25">
      <c r="B6690" s="53"/>
    </row>
    <row r="6691" spans="2:2" ht="15" customHeight="1" x14ac:dyDescent="0.25">
      <c r="B6691" s="53"/>
    </row>
    <row r="6692" spans="2:2" ht="15" customHeight="1" x14ac:dyDescent="0.25">
      <c r="B6692" s="53"/>
    </row>
    <row r="6693" spans="2:2" ht="15" customHeight="1" x14ac:dyDescent="0.25">
      <c r="B6693" s="53"/>
    </row>
    <row r="6694" spans="2:2" ht="15" customHeight="1" x14ac:dyDescent="0.25">
      <c r="B6694" s="53"/>
    </row>
    <row r="6695" spans="2:2" ht="15" customHeight="1" x14ac:dyDescent="0.25">
      <c r="B6695" s="53"/>
    </row>
    <row r="6696" spans="2:2" ht="15" customHeight="1" x14ac:dyDescent="0.25">
      <c r="B6696" s="53"/>
    </row>
    <row r="6697" spans="2:2" ht="15" customHeight="1" x14ac:dyDescent="0.25">
      <c r="B6697" s="53"/>
    </row>
    <row r="6698" spans="2:2" ht="15" customHeight="1" x14ac:dyDescent="0.25">
      <c r="B6698" s="53"/>
    </row>
    <row r="6699" spans="2:2" ht="15" customHeight="1" x14ac:dyDescent="0.25">
      <c r="B6699" s="53"/>
    </row>
    <row r="6700" spans="2:2" ht="15" customHeight="1" x14ac:dyDescent="0.25">
      <c r="B6700" s="53"/>
    </row>
    <row r="6701" spans="2:2" ht="15" customHeight="1" x14ac:dyDescent="0.25">
      <c r="B6701" s="53"/>
    </row>
    <row r="6702" spans="2:2" ht="15" customHeight="1" x14ac:dyDescent="0.25">
      <c r="B6702" s="53"/>
    </row>
    <row r="6703" spans="2:2" ht="15" customHeight="1" x14ac:dyDescent="0.25">
      <c r="B6703" s="53"/>
    </row>
    <row r="6704" spans="2:2" ht="15" customHeight="1" x14ac:dyDescent="0.25">
      <c r="B6704" s="53"/>
    </row>
    <row r="6705" spans="2:2" ht="15" customHeight="1" x14ac:dyDescent="0.25">
      <c r="B6705" s="53"/>
    </row>
    <row r="6706" spans="2:2" ht="15" customHeight="1" x14ac:dyDescent="0.25">
      <c r="B6706" s="53"/>
    </row>
    <row r="6707" spans="2:2" ht="15" customHeight="1" x14ac:dyDescent="0.25">
      <c r="B6707" s="53"/>
    </row>
    <row r="6708" spans="2:2" ht="15" customHeight="1" x14ac:dyDescent="0.25">
      <c r="B6708" s="53"/>
    </row>
    <row r="6709" spans="2:2" ht="15" customHeight="1" x14ac:dyDescent="0.25">
      <c r="B6709" s="53"/>
    </row>
    <row r="6710" spans="2:2" ht="15" customHeight="1" x14ac:dyDescent="0.25">
      <c r="B6710" s="53"/>
    </row>
    <row r="6711" spans="2:2" ht="15" customHeight="1" x14ac:dyDescent="0.25">
      <c r="B6711" s="53"/>
    </row>
    <row r="6712" spans="2:2" ht="15" customHeight="1" x14ac:dyDescent="0.25">
      <c r="B6712" s="53"/>
    </row>
    <row r="6713" spans="2:2" ht="15" customHeight="1" x14ac:dyDescent="0.25">
      <c r="B6713" s="53"/>
    </row>
    <row r="6714" spans="2:2" ht="15" customHeight="1" x14ac:dyDescent="0.25">
      <c r="B6714" s="53"/>
    </row>
    <row r="6715" spans="2:2" ht="15" customHeight="1" x14ac:dyDescent="0.25">
      <c r="B6715" s="53"/>
    </row>
    <row r="6716" spans="2:2" ht="15" customHeight="1" x14ac:dyDescent="0.25">
      <c r="B6716" s="53"/>
    </row>
    <row r="6717" spans="2:2" ht="15" customHeight="1" x14ac:dyDescent="0.25">
      <c r="B6717" s="53"/>
    </row>
    <row r="6718" spans="2:2" ht="15" customHeight="1" x14ac:dyDescent="0.25">
      <c r="B6718" s="53"/>
    </row>
    <row r="6719" spans="2:2" ht="15" customHeight="1" x14ac:dyDescent="0.25">
      <c r="B6719" s="53"/>
    </row>
    <row r="6720" spans="2:2" ht="15" customHeight="1" x14ac:dyDescent="0.25">
      <c r="B6720" s="53"/>
    </row>
    <row r="6721" spans="2:2" ht="15" customHeight="1" x14ac:dyDescent="0.25">
      <c r="B6721" s="53"/>
    </row>
    <row r="6722" spans="2:2" ht="15" customHeight="1" x14ac:dyDescent="0.25">
      <c r="B6722" s="53"/>
    </row>
    <row r="6723" spans="2:2" ht="15" customHeight="1" x14ac:dyDescent="0.25">
      <c r="B6723" s="53"/>
    </row>
    <row r="6724" spans="2:2" ht="15" customHeight="1" x14ac:dyDescent="0.25">
      <c r="B6724" s="53"/>
    </row>
    <row r="6725" spans="2:2" ht="15" customHeight="1" x14ac:dyDescent="0.25">
      <c r="B6725" s="53"/>
    </row>
    <row r="6726" spans="2:2" ht="15" customHeight="1" x14ac:dyDescent="0.25">
      <c r="B6726" s="53"/>
    </row>
    <row r="6727" spans="2:2" ht="15" customHeight="1" x14ac:dyDescent="0.25">
      <c r="B6727" s="53"/>
    </row>
    <row r="6728" spans="2:2" ht="15" customHeight="1" x14ac:dyDescent="0.25">
      <c r="B6728" s="53"/>
    </row>
    <row r="6729" spans="2:2" ht="15" customHeight="1" x14ac:dyDescent="0.25">
      <c r="B6729" s="53"/>
    </row>
    <row r="6730" spans="2:2" ht="15" customHeight="1" x14ac:dyDescent="0.25">
      <c r="B6730" s="53"/>
    </row>
    <row r="6731" spans="2:2" ht="15" customHeight="1" x14ac:dyDescent="0.25">
      <c r="B6731" s="53"/>
    </row>
    <row r="6732" spans="2:2" ht="15" customHeight="1" x14ac:dyDescent="0.25">
      <c r="B6732" s="53"/>
    </row>
    <row r="6733" spans="2:2" ht="15" customHeight="1" x14ac:dyDescent="0.25">
      <c r="B6733" s="53"/>
    </row>
    <row r="6734" spans="2:2" ht="15" customHeight="1" x14ac:dyDescent="0.25">
      <c r="B6734" s="53"/>
    </row>
    <row r="6735" spans="2:2" ht="15" customHeight="1" x14ac:dyDescent="0.25">
      <c r="B6735" s="53"/>
    </row>
    <row r="6736" spans="2:2" ht="15" customHeight="1" x14ac:dyDescent="0.25">
      <c r="B6736" s="53"/>
    </row>
    <row r="6737" spans="2:2" ht="15" customHeight="1" x14ac:dyDescent="0.25">
      <c r="B6737" s="53"/>
    </row>
    <row r="6738" spans="2:2" ht="15" customHeight="1" x14ac:dyDescent="0.25">
      <c r="B6738" s="53"/>
    </row>
    <row r="6739" spans="2:2" ht="15" customHeight="1" x14ac:dyDescent="0.25">
      <c r="B6739" s="53"/>
    </row>
    <row r="6740" spans="2:2" ht="15" customHeight="1" x14ac:dyDescent="0.25">
      <c r="B6740" s="53"/>
    </row>
    <row r="6741" spans="2:2" ht="15" customHeight="1" x14ac:dyDescent="0.25">
      <c r="B6741" s="53"/>
    </row>
    <row r="6742" spans="2:2" ht="15" customHeight="1" x14ac:dyDescent="0.25">
      <c r="B6742" s="53"/>
    </row>
    <row r="6743" spans="2:2" ht="15" customHeight="1" x14ac:dyDescent="0.25">
      <c r="B6743" s="53"/>
    </row>
    <row r="6744" spans="2:2" ht="15" customHeight="1" x14ac:dyDescent="0.25">
      <c r="B6744" s="53"/>
    </row>
    <row r="6745" spans="2:2" ht="15" customHeight="1" x14ac:dyDescent="0.25">
      <c r="B6745" s="53"/>
    </row>
    <row r="6746" spans="2:2" ht="15" customHeight="1" x14ac:dyDescent="0.25">
      <c r="B6746" s="53"/>
    </row>
    <row r="6747" spans="2:2" ht="15" customHeight="1" x14ac:dyDescent="0.25">
      <c r="B6747" s="53"/>
    </row>
    <row r="6748" spans="2:2" ht="15" customHeight="1" x14ac:dyDescent="0.25">
      <c r="B6748" s="53"/>
    </row>
    <row r="6749" spans="2:2" ht="15" customHeight="1" x14ac:dyDescent="0.25">
      <c r="B6749" s="53"/>
    </row>
    <row r="6750" spans="2:2" ht="15" customHeight="1" x14ac:dyDescent="0.25">
      <c r="B6750" s="53"/>
    </row>
    <row r="6751" spans="2:2" ht="15" customHeight="1" x14ac:dyDescent="0.25">
      <c r="B6751" s="53"/>
    </row>
    <row r="6752" spans="2:2" ht="15" customHeight="1" x14ac:dyDescent="0.25">
      <c r="B6752" s="53"/>
    </row>
    <row r="6753" spans="2:2" ht="15" customHeight="1" x14ac:dyDescent="0.25">
      <c r="B6753" s="53"/>
    </row>
    <row r="6754" spans="2:2" ht="15" customHeight="1" x14ac:dyDescent="0.25">
      <c r="B6754" s="53"/>
    </row>
    <row r="6755" spans="2:2" ht="15" customHeight="1" x14ac:dyDescent="0.25">
      <c r="B6755" s="53"/>
    </row>
    <row r="6756" spans="2:2" ht="15" customHeight="1" x14ac:dyDescent="0.25">
      <c r="B6756" s="53"/>
    </row>
    <row r="6757" spans="2:2" ht="15" customHeight="1" x14ac:dyDescent="0.25">
      <c r="B6757" s="53"/>
    </row>
    <row r="6758" spans="2:2" ht="15" customHeight="1" x14ac:dyDescent="0.25">
      <c r="B6758" s="53"/>
    </row>
    <row r="6759" spans="2:2" ht="15" customHeight="1" x14ac:dyDescent="0.25">
      <c r="B6759" s="53"/>
    </row>
    <row r="6760" spans="2:2" ht="15" customHeight="1" x14ac:dyDescent="0.25">
      <c r="B6760" s="53"/>
    </row>
    <row r="6761" spans="2:2" ht="15" customHeight="1" x14ac:dyDescent="0.25">
      <c r="B6761" s="53"/>
    </row>
    <row r="6762" spans="2:2" ht="15" customHeight="1" x14ac:dyDescent="0.25">
      <c r="B6762" s="53"/>
    </row>
    <row r="6763" spans="2:2" ht="15" customHeight="1" x14ac:dyDescent="0.25">
      <c r="B6763" s="53"/>
    </row>
    <row r="6764" spans="2:2" ht="15" customHeight="1" x14ac:dyDescent="0.25">
      <c r="B6764" s="53"/>
    </row>
    <row r="6765" spans="2:2" ht="15" customHeight="1" x14ac:dyDescent="0.25">
      <c r="B6765" s="53"/>
    </row>
    <row r="6766" spans="2:2" ht="15" customHeight="1" x14ac:dyDescent="0.25">
      <c r="B6766" s="53"/>
    </row>
    <row r="6767" spans="2:2" ht="15" customHeight="1" x14ac:dyDescent="0.25">
      <c r="B6767" s="53"/>
    </row>
    <row r="6768" spans="2:2" ht="15" customHeight="1" x14ac:dyDescent="0.25">
      <c r="B6768" s="53"/>
    </row>
    <row r="6769" spans="2:2" ht="15" customHeight="1" x14ac:dyDescent="0.25">
      <c r="B6769" s="53"/>
    </row>
    <row r="6770" spans="2:2" ht="15" customHeight="1" x14ac:dyDescent="0.25">
      <c r="B6770" s="53"/>
    </row>
    <row r="6771" spans="2:2" ht="15" customHeight="1" x14ac:dyDescent="0.25">
      <c r="B6771" s="53"/>
    </row>
    <row r="6772" spans="2:2" ht="15" customHeight="1" x14ac:dyDescent="0.25">
      <c r="B6772" s="53"/>
    </row>
    <row r="6773" spans="2:2" ht="15" customHeight="1" x14ac:dyDescent="0.25">
      <c r="B6773" s="53"/>
    </row>
    <row r="6774" spans="2:2" ht="15" customHeight="1" x14ac:dyDescent="0.25">
      <c r="B6774" s="53"/>
    </row>
    <row r="6775" spans="2:2" ht="15" customHeight="1" x14ac:dyDescent="0.25">
      <c r="B6775" s="53"/>
    </row>
    <row r="6776" spans="2:2" ht="15" customHeight="1" x14ac:dyDescent="0.25">
      <c r="B6776" s="53"/>
    </row>
    <row r="6777" spans="2:2" ht="15" customHeight="1" x14ac:dyDescent="0.25">
      <c r="B6777" s="53"/>
    </row>
    <row r="6778" spans="2:2" ht="15" customHeight="1" x14ac:dyDescent="0.25">
      <c r="B6778" s="53"/>
    </row>
    <row r="6779" spans="2:2" ht="15" customHeight="1" x14ac:dyDescent="0.25">
      <c r="B6779" s="53"/>
    </row>
    <row r="6780" spans="2:2" ht="15" customHeight="1" x14ac:dyDescent="0.25">
      <c r="B6780" s="53"/>
    </row>
    <row r="6781" spans="2:2" ht="15" customHeight="1" x14ac:dyDescent="0.25">
      <c r="B6781" s="53"/>
    </row>
    <row r="6782" spans="2:2" ht="15" customHeight="1" x14ac:dyDescent="0.25">
      <c r="B6782" s="53"/>
    </row>
    <row r="6783" spans="2:2" ht="15" customHeight="1" x14ac:dyDescent="0.25">
      <c r="B6783" s="53"/>
    </row>
    <row r="6784" spans="2:2" ht="15" customHeight="1" x14ac:dyDescent="0.25">
      <c r="B6784" s="53"/>
    </row>
    <row r="6785" spans="2:2" ht="15" customHeight="1" x14ac:dyDescent="0.25">
      <c r="B6785" s="53"/>
    </row>
    <row r="6786" spans="2:2" ht="15" customHeight="1" x14ac:dyDescent="0.25">
      <c r="B6786" s="53"/>
    </row>
    <row r="6787" spans="2:2" ht="15" customHeight="1" x14ac:dyDescent="0.25">
      <c r="B6787" s="53"/>
    </row>
    <row r="6788" spans="2:2" ht="15" customHeight="1" x14ac:dyDescent="0.25">
      <c r="B6788" s="53"/>
    </row>
    <row r="6789" spans="2:2" ht="15" customHeight="1" x14ac:dyDescent="0.25">
      <c r="B6789" s="53"/>
    </row>
    <row r="6790" spans="2:2" ht="15" customHeight="1" x14ac:dyDescent="0.25">
      <c r="B6790" s="53"/>
    </row>
    <row r="6791" spans="2:2" ht="15" customHeight="1" x14ac:dyDescent="0.25">
      <c r="B6791" s="53"/>
    </row>
    <row r="6792" spans="2:2" ht="15" customHeight="1" x14ac:dyDescent="0.25">
      <c r="B6792" s="53"/>
    </row>
    <row r="6793" spans="2:2" ht="15" customHeight="1" x14ac:dyDescent="0.25">
      <c r="B6793" s="53"/>
    </row>
    <row r="6794" spans="2:2" ht="15" customHeight="1" x14ac:dyDescent="0.25">
      <c r="B6794" s="53"/>
    </row>
    <row r="6795" spans="2:2" ht="15" customHeight="1" x14ac:dyDescent="0.25">
      <c r="B6795" s="53"/>
    </row>
    <row r="6796" spans="2:2" ht="15" customHeight="1" x14ac:dyDescent="0.25">
      <c r="B6796" s="53"/>
    </row>
    <row r="6797" spans="2:2" ht="15" customHeight="1" x14ac:dyDescent="0.25">
      <c r="B6797" s="53"/>
    </row>
    <row r="6798" spans="2:2" ht="15" customHeight="1" x14ac:dyDescent="0.25">
      <c r="B6798" s="53"/>
    </row>
    <row r="6799" spans="2:2" ht="15" customHeight="1" x14ac:dyDescent="0.25">
      <c r="B6799" s="53"/>
    </row>
    <row r="6800" spans="2:2" ht="15" customHeight="1" x14ac:dyDescent="0.25">
      <c r="B6800" s="53"/>
    </row>
    <row r="6801" spans="2:2" ht="15" customHeight="1" x14ac:dyDescent="0.25">
      <c r="B6801" s="53"/>
    </row>
    <row r="6802" spans="2:2" ht="15" customHeight="1" x14ac:dyDescent="0.25">
      <c r="B6802" s="53"/>
    </row>
    <row r="6803" spans="2:2" ht="15" customHeight="1" x14ac:dyDescent="0.25">
      <c r="B6803" s="53"/>
    </row>
    <row r="6804" spans="2:2" ht="15" customHeight="1" x14ac:dyDescent="0.25">
      <c r="B6804" s="53"/>
    </row>
    <row r="6805" spans="2:2" ht="15" customHeight="1" x14ac:dyDescent="0.25">
      <c r="B6805" s="53"/>
    </row>
    <row r="6806" spans="2:2" ht="15" customHeight="1" x14ac:dyDescent="0.25">
      <c r="B6806" s="53"/>
    </row>
    <row r="6807" spans="2:2" ht="15" customHeight="1" x14ac:dyDescent="0.25">
      <c r="B6807" s="53"/>
    </row>
    <row r="6808" spans="2:2" ht="15" customHeight="1" x14ac:dyDescent="0.25">
      <c r="B6808" s="53"/>
    </row>
    <row r="6809" spans="2:2" ht="15" customHeight="1" x14ac:dyDescent="0.25">
      <c r="B6809" s="53"/>
    </row>
    <row r="6810" spans="2:2" ht="15" customHeight="1" x14ac:dyDescent="0.25">
      <c r="B6810" s="53"/>
    </row>
    <row r="6811" spans="2:2" ht="15" customHeight="1" x14ac:dyDescent="0.25">
      <c r="B6811" s="53"/>
    </row>
    <row r="6812" spans="2:2" ht="15" customHeight="1" x14ac:dyDescent="0.25">
      <c r="B6812" s="53"/>
    </row>
    <row r="6813" spans="2:2" ht="15" customHeight="1" x14ac:dyDescent="0.25">
      <c r="B6813" s="53"/>
    </row>
    <row r="6814" spans="2:2" ht="15" customHeight="1" x14ac:dyDescent="0.25">
      <c r="B6814" s="53"/>
    </row>
    <row r="6815" spans="2:2" ht="15" customHeight="1" x14ac:dyDescent="0.25">
      <c r="B6815" s="53"/>
    </row>
    <row r="6816" spans="2:2" ht="15" customHeight="1" x14ac:dyDescent="0.25">
      <c r="B6816" s="53"/>
    </row>
    <row r="6817" spans="2:2" ht="15" customHeight="1" x14ac:dyDescent="0.25">
      <c r="B6817" s="53"/>
    </row>
    <row r="6818" spans="2:2" ht="15" customHeight="1" x14ac:dyDescent="0.25">
      <c r="B6818" s="53"/>
    </row>
    <row r="6819" spans="2:2" ht="15" customHeight="1" x14ac:dyDescent="0.25">
      <c r="B6819" s="53"/>
    </row>
    <row r="6820" spans="2:2" ht="15" customHeight="1" x14ac:dyDescent="0.25">
      <c r="B6820" s="53"/>
    </row>
    <row r="6821" spans="2:2" ht="15" customHeight="1" x14ac:dyDescent="0.25">
      <c r="B6821" s="53"/>
    </row>
    <row r="6822" spans="2:2" ht="15" customHeight="1" x14ac:dyDescent="0.25">
      <c r="B6822" s="53"/>
    </row>
    <row r="6823" spans="2:2" ht="15" customHeight="1" x14ac:dyDescent="0.25">
      <c r="B6823" s="53"/>
    </row>
    <row r="6824" spans="2:2" ht="15" customHeight="1" x14ac:dyDescent="0.25">
      <c r="B6824" s="53"/>
    </row>
    <row r="6825" spans="2:2" ht="15" customHeight="1" x14ac:dyDescent="0.25">
      <c r="B6825" s="53"/>
    </row>
    <row r="6826" spans="2:2" ht="15" customHeight="1" x14ac:dyDescent="0.25">
      <c r="B6826" s="53"/>
    </row>
    <row r="6827" spans="2:2" ht="15" customHeight="1" x14ac:dyDescent="0.25">
      <c r="B6827" s="53"/>
    </row>
    <row r="6828" spans="2:2" ht="15" customHeight="1" x14ac:dyDescent="0.25">
      <c r="B6828" s="53"/>
    </row>
    <row r="6829" spans="2:2" ht="15" customHeight="1" x14ac:dyDescent="0.25">
      <c r="B6829" s="53"/>
    </row>
    <row r="6830" spans="2:2" ht="15" customHeight="1" x14ac:dyDescent="0.25">
      <c r="B6830" s="53"/>
    </row>
    <row r="6831" spans="2:2" ht="15" customHeight="1" x14ac:dyDescent="0.25">
      <c r="B6831" s="53"/>
    </row>
    <row r="6832" spans="2:2" ht="15" customHeight="1" x14ac:dyDescent="0.25">
      <c r="B6832" s="53"/>
    </row>
    <row r="6833" spans="2:2" ht="15" customHeight="1" x14ac:dyDescent="0.25">
      <c r="B6833" s="53"/>
    </row>
    <row r="6834" spans="2:2" ht="15" customHeight="1" x14ac:dyDescent="0.25">
      <c r="B6834" s="53"/>
    </row>
    <row r="6835" spans="2:2" ht="15" customHeight="1" x14ac:dyDescent="0.25">
      <c r="B6835" s="53"/>
    </row>
    <row r="6836" spans="2:2" ht="15" customHeight="1" x14ac:dyDescent="0.25">
      <c r="B6836" s="53"/>
    </row>
    <row r="6837" spans="2:2" ht="15" customHeight="1" x14ac:dyDescent="0.25">
      <c r="B6837" s="53"/>
    </row>
    <row r="6838" spans="2:2" ht="15" customHeight="1" x14ac:dyDescent="0.25">
      <c r="B6838" s="53"/>
    </row>
    <row r="6839" spans="2:2" ht="15" customHeight="1" x14ac:dyDescent="0.25">
      <c r="B6839" s="53"/>
    </row>
    <row r="6840" spans="2:2" ht="15" customHeight="1" x14ac:dyDescent="0.25">
      <c r="B6840" s="53"/>
    </row>
    <row r="6841" spans="2:2" ht="15" customHeight="1" x14ac:dyDescent="0.25">
      <c r="B6841" s="53"/>
    </row>
    <row r="6842" spans="2:2" ht="15" customHeight="1" x14ac:dyDescent="0.25">
      <c r="B6842" s="53"/>
    </row>
    <row r="6843" spans="2:2" ht="15" customHeight="1" x14ac:dyDescent="0.25">
      <c r="B6843" s="53"/>
    </row>
    <row r="6844" spans="2:2" ht="15" customHeight="1" x14ac:dyDescent="0.25">
      <c r="B6844" s="53"/>
    </row>
    <row r="6845" spans="2:2" ht="15" customHeight="1" x14ac:dyDescent="0.25">
      <c r="B6845" s="53"/>
    </row>
    <row r="6846" spans="2:2" ht="15" customHeight="1" x14ac:dyDescent="0.25">
      <c r="B6846" s="53"/>
    </row>
    <row r="6847" spans="2:2" ht="15" customHeight="1" x14ac:dyDescent="0.25">
      <c r="B6847" s="53"/>
    </row>
    <row r="6848" spans="2:2" ht="15" customHeight="1" x14ac:dyDescent="0.25">
      <c r="B6848" s="53"/>
    </row>
    <row r="6849" spans="2:2" ht="15" customHeight="1" x14ac:dyDescent="0.25">
      <c r="B6849" s="53"/>
    </row>
    <row r="6850" spans="2:2" ht="15" customHeight="1" x14ac:dyDescent="0.25">
      <c r="B6850" s="53"/>
    </row>
    <row r="6851" spans="2:2" ht="15" customHeight="1" x14ac:dyDescent="0.25">
      <c r="B6851" s="53"/>
    </row>
    <row r="6852" spans="2:2" ht="15" customHeight="1" x14ac:dyDescent="0.25">
      <c r="B6852" s="53"/>
    </row>
    <row r="6853" spans="2:2" ht="15" customHeight="1" x14ac:dyDescent="0.25">
      <c r="B6853" s="53"/>
    </row>
    <row r="6854" spans="2:2" ht="15" customHeight="1" x14ac:dyDescent="0.25">
      <c r="B6854" s="53"/>
    </row>
    <row r="6855" spans="2:2" ht="15" customHeight="1" x14ac:dyDescent="0.25">
      <c r="B6855" s="53"/>
    </row>
    <row r="6856" spans="2:2" ht="15" customHeight="1" x14ac:dyDescent="0.25">
      <c r="B6856" s="53"/>
    </row>
    <row r="6857" spans="2:2" ht="15" customHeight="1" x14ac:dyDescent="0.25">
      <c r="B6857" s="53"/>
    </row>
    <row r="6858" spans="2:2" ht="15" customHeight="1" x14ac:dyDescent="0.25">
      <c r="B6858" s="53"/>
    </row>
    <row r="6859" spans="2:2" ht="15" customHeight="1" x14ac:dyDescent="0.25">
      <c r="B6859" s="53"/>
    </row>
    <row r="6860" spans="2:2" ht="15" customHeight="1" x14ac:dyDescent="0.25">
      <c r="B6860" s="53"/>
    </row>
    <row r="6861" spans="2:2" ht="15" customHeight="1" x14ac:dyDescent="0.25">
      <c r="B6861" s="53"/>
    </row>
    <row r="6862" spans="2:2" ht="15" customHeight="1" x14ac:dyDescent="0.25">
      <c r="B6862" s="53"/>
    </row>
    <row r="6863" spans="2:2" ht="15" customHeight="1" x14ac:dyDescent="0.25">
      <c r="B6863" s="53"/>
    </row>
    <row r="6864" spans="2:2" ht="15" customHeight="1" x14ac:dyDescent="0.25">
      <c r="B6864" s="53"/>
    </row>
    <row r="6865" spans="2:2" ht="15" customHeight="1" x14ac:dyDescent="0.25">
      <c r="B6865" s="53"/>
    </row>
    <row r="6866" spans="2:2" ht="15" customHeight="1" x14ac:dyDescent="0.25">
      <c r="B6866" s="53"/>
    </row>
    <row r="6867" spans="2:2" ht="15" customHeight="1" x14ac:dyDescent="0.25">
      <c r="B6867" s="53"/>
    </row>
    <row r="6868" spans="2:2" ht="15" customHeight="1" x14ac:dyDescent="0.25">
      <c r="B6868" s="53"/>
    </row>
    <row r="6869" spans="2:2" ht="15" customHeight="1" x14ac:dyDescent="0.25">
      <c r="B6869" s="53"/>
    </row>
    <row r="6870" spans="2:2" ht="15" customHeight="1" x14ac:dyDescent="0.25">
      <c r="B6870" s="53"/>
    </row>
    <row r="6871" spans="2:2" ht="15" customHeight="1" x14ac:dyDescent="0.25">
      <c r="B6871" s="53"/>
    </row>
    <row r="6872" spans="2:2" ht="15" customHeight="1" x14ac:dyDescent="0.25">
      <c r="B6872" s="53"/>
    </row>
    <row r="6873" spans="2:2" ht="15" customHeight="1" x14ac:dyDescent="0.25">
      <c r="B6873" s="53"/>
    </row>
    <row r="6874" spans="2:2" ht="15" customHeight="1" x14ac:dyDescent="0.25">
      <c r="B6874" s="53"/>
    </row>
    <row r="6875" spans="2:2" ht="15" customHeight="1" x14ac:dyDescent="0.25">
      <c r="B6875" s="53"/>
    </row>
    <row r="6876" spans="2:2" ht="15" customHeight="1" x14ac:dyDescent="0.25">
      <c r="B6876" s="53"/>
    </row>
    <row r="6877" spans="2:2" ht="15" customHeight="1" x14ac:dyDescent="0.25">
      <c r="B6877" s="53"/>
    </row>
    <row r="6878" spans="2:2" ht="15" customHeight="1" x14ac:dyDescent="0.25">
      <c r="B6878" s="53"/>
    </row>
    <row r="6879" spans="2:2" ht="15" customHeight="1" x14ac:dyDescent="0.25">
      <c r="B6879" s="53"/>
    </row>
    <row r="6880" spans="2:2" ht="15" customHeight="1" x14ac:dyDescent="0.25">
      <c r="B6880" s="53"/>
    </row>
    <row r="6881" spans="2:2" ht="15" customHeight="1" x14ac:dyDescent="0.25">
      <c r="B6881" s="53"/>
    </row>
    <row r="6882" spans="2:2" ht="15" customHeight="1" x14ac:dyDescent="0.25">
      <c r="B6882" s="53"/>
    </row>
    <row r="6883" spans="2:2" ht="15" customHeight="1" x14ac:dyDescent="0.25">
      <c r="B6883" s="53"/>
    </row>
    <row r="6884" spans="2:2" ht="15" customHeight="1" x14ac:dyDescent="0.25">
      <c r="B6884" s="53"/>
    </row>
    <row r="6885" spans="2:2" ht="15" customHeight="1" x14ac:dyDescent="0.25">
      <c r="B6885" s="53"/>
    </row>
    <row r="6886" spans="2:2" ht="15" customHeight="1" x14ac:dyDescent="0.25">
      <c r="B6886" s="53"/>
    </row>
    <row r="6887" spans="2:2" ht="15" customHeight="1" x14ac:dyDescent="0.25">
      <c r="B6887" s="53"/>
    </row>
    <row r="6888" spans="2:2" ht="15" customHeight="1" x14ac:dyDescent="0.25">
      <c r="B6888" s="53"/>
    </row>
    <row r="6889" spans="2:2" ht="15" customHeight="1" x14ac:dyDescent="0.25">
      <c r="B6889" s="53"/>
    </row>
    <row r="6890" spans="2:2" ht="15" customHeight="1" x14ac:dyDescent="0.25">
      <c r="B6890" s="53"/>
    </row>
    <row r="6891" spans="2:2" ht="15" customHeight="1" x14ac:dyDescent="0.25">
      <c r="B6891" s="53"/>
    </row>
    <row r="6892" spans="2:2" ht="15" customHeight="1" x14ac:dyDescent="0.25">
      <c r="B6892" s="53"/>
    </row>
    <row r="6893" spans="2:2" ht="15" customHeight="1" x14ac:dyDescent="0.25">
      <c r="B6893" s="53"/>
    </row>
    <row r="6894" spans="2:2" ht="15" customHeight="1" x14ac:dyDescent="0.25">
      <c r="B6894" s="53"/>
    </row>
    <row r="6895" spans="2:2" ht="15" customHeight="1" x14ac:dyDescent="0.25">
      <c r="B6895" s="53"/>
    </row>
    <row r="6896" spans="2:2" ht="15" customHeight="1" x14ac:dyDescent="0.25">
      <c r="B6896" s="53"/>
    </row>
    <row r="6897" spans="2:2" ht="15" customHeight="1" x14ac:dyDescent="0.25">
      <c r="B6897" s="53"/>
    </row>
    <row r="6898" spans="2:2" ht="15" customHeight="1" x14ac:dyDescent="0.25">
      <c r="B6898" s="53"/>
    </row>
    <row r="6899" spans="2:2" ht="15" customHeight="1" x14ac:dyDescent="0.25">
      <c r="B6899" s="53"/>
    </row>
    <row r="6900" spans="2:2" ht="15" customHeight="1" x14ac:dyDescent="0.25">
      <c r="B6900" s="53"/>
    </row>
    <row r="6901" spans="2:2" ht="15" customHeight="1" x14ac:dyDescent="0.25">
      <c r="B6901" s="53"/>
    </row>
    <row r="6902" spans="2:2" ht="15" customHeight="1" x14ac:dyDescent="0.25">
      <c r="B6902" s="53"/>
    </row>
    <row r="6903" spans="2:2" ht="15" customHeight="1" x14ac:dyDescent="0.25">
      <c r="B6903" s="53"/>
    </row>
    <row r="6904" spans="2:2" ht="15" customHeight="1" x14ac:dyDescent="0.25">
      <c r="B6904" s="53"/>
    </row>
    <row r="6905" spans="2:2" ht="15" customHeight="1" x14ac:dyDescent="0.25">
      <c r="B6905" s="53"/>
    </row>
    <row r="6906" spans="2:2" ht="15" customHeight="1" x14ac:dyDescent="0.25">
      <c r="B6906" s="53"/>
    </row>
    <row r="6907" spans="2:2" ht="15" customHeight="1" x14ac:dyDescent="0.25">
      <c r="B6907" s="53"/>
    </row>
    <row r="6908" spans="2:2" ht="15" customHeight="1" x14ac:dyDescent="0.25">
      <c r="B6908" s="53"/>
    </row>
    <row r="6909" spans="2:2" ht="15" customHeight="1" x14ac:dyDescent="0.25">
      <c r="B6909" s="53"/>
    </row>
    <row r="6910" spans="2:2" ht="15" customHeight="1" x14ac:dyDescent="0.25">
      <c r="B6910" s="53"/>
    </row>
    <row r="6911" spans="2:2" ht="15" customHeight="1" x14ac:dyDescent="0.25">
      <c r="B6911" s="53"/>
    </row>
    <row r="6912" spans="2:2" ht="15" customHeight="1" x14ac:dyDescent="0.25">
      <c r="B6912" s="53"/>
    </row>
    <row r="6913" spans="2:2" ht="15" customHeight="1" x14ac:dyDescent="0.25">
      <c r="B6913" s="53"/>
    </row>
    <row r="6914" spans="2:2" ht="15" customHeight="1" x14ac:dyDescent="0.25">
      <c r="B6914" s="53"/>
    </row>
    <row r="6915" spans="2:2" ht="15" customHeight="1" x14ac:dyDescent="0.25">
      <c r="B6915" s="53"/>
    </row>
    <row r="6916" spans="2:2" ht="15" customHeight="1" x14ac:dyDescent="0.25">
      <c r="B6916" s="53"/>
    </row>
    <row r="6917" spans="2:2" ht="15" customHeight="1" x14ac:dyDescent="0.25">
      <c r="B6917" s="53"/>
    </row>
    <row r="6918" spans="2:2" ht="15" customHeight="1" x14ac:dyDescent="0.25">
      <c r="B6918" s="53"/>
    </row>
    <row r="6919" spans="2:2" ht="15" customHeight="1" x14ac:dyDescent="0.25">
      <c r="B6919" s="53"/>
    </row>
    <row r="6920" spans="2:2" ht="15" customHeight="1" x14ac:dyDescent="0.25">
      <c r="B6920" s="53"/>
    </row>
    <row r="6921" spans="2:2" ht="15" customHeight="1" x14ac:dyDescent="0.25">
      <c r="B6921" s="53"/>
    </row>
    <row r="6922" spans="2:2" ht="15" customHeight="1" x14ac:dyDescent="0.25">
      <c r="B6922" s="53"/>
    </row>
    <row r="6923" spans="2:2" ht="15" customHeight="1" x14ac:dyDescent="0.25">
      <c r="B6923" s="53"/>
    </row>
    <row r="6924" spans="2:2" ht="15" customHeight="1" x14ac:dyDescent="0.25">
      <c r="B6924" s="53"/>
    </row>
    <row r="6925" spans="2:2" ht="15" customHeight="1" x14ac:dyDescent="0.25">
      <c r="B6925" s="53"/>
    </row>
    <row r="6926" spans="2:2" ht="15" customHeight="1" x14ac:dyDescent="0.25">
      <c r="B6926" s="53"/>
    </row>
    <row r="6927" spans="2:2" ht="15" customHeight="1" x14ac:dyDescent="0.25">
      <c r="B6927" s="53"/>
    </row>
    <row r="6928" spans="2:2" ht="15" customHeight="1" x14ac:dyDescent="0.25">
      <c r="B6928" s="53"/>
    </row>
    <row r="6929" spans="2:2" ht="15" customHeight="1" x14ac:dyDescent="0.25">
      <c r="B6929" s="53"/>
    </row>
    <row r="6930" spans="2:2" ht="15" customHeight="1" x14ac:dyDescent="0.25">
      <c r="B6930" s="53"/>
    </row>
    <row r="6931" spans="2:2" ht="15" customHeight="1" x14ac:dyDescent="0.25">
      <c r="B6931" s="53"/>
    </row>
    <row r="6932" spans="2:2" ht="15" customHeight="1" x14ac:dyDescent="0.25">
      <c r="B6932" s="53"/>
    </row>
    <row r="6933" spans="2:2" ht="15" customHeight="1" x14ac:dyDescent="0.25">
      <c r="B6933" s="53"/>
    </row>
    <row r="6934" spans="2:2" ht="15" customHeight="1" x14ac:dyDescent="0.25">
      <c r="B6934" s="53"/>
    </row>
    <row r="6935" spans="2:2" ht="15" customHeight="1" x14ac:dyDescent="0.25">
      <c r="B6935" s="53"/>
    </row>
    <row r="6936" spans="2:2" ht="15" customHeight="1" x14ac:dyDescent="0.25">
      <c r="B6936" s="53"/>
    </row>
    <row r="6937" spans="2:2" ht="15" customHeight="1" x14ac:dyDescent="0.25">
      <c r="B6937" s="53"/>
    </row>
    <row r="6938" spans="2:2" ht="15" customHeight="1" x14ac:dyDescent="0.25">
      <c r="B6938" s="53"/>
    </row>
    <row r="6939" spans="2:2" ht="15" customHeight="1" x14ac:dyDescent="0.25">
      <c r="B6939" s="53"/>
    </row>
    <row r="6940" spans="2:2" ht="15" customHeight="1" x14ac:dyDescent="0.25">
      <c r="B6940" s="53"/>
    </row>
    <row r="6941" spans="2:2" ht="15" customHeight="1" x14ac:dyDescent="0.25">
      <c r="B6941" s="53"/>
    </row>
    <row r="6942" spans="2:2" ht="15" customHeight="1" x14ac:dyDescent="0.25">
      <c r="B6942" s="53"/>
    </row>
    <row r="6943" spans="2:2" ht="15" customHeight="1" x14ac:dyDescent="0.25">
      <c r="B6943" s="53"/>
    </row>
    <row r="6944" spans="2:2" ht="15" customHeight="1" x14ac:dyDescent="0.25">
      <c r="B6944" s="53"/>
    </row>
    <row r="6945" spans="2:2" ht="15" customHeight="1" x14ac:dyDescent="0.25">
      <c r="B6945" s="53"/>
    </row>
    <row r="6946" spans="2:2" ht="15" customHeight="1" x14ac:dyDescent="0.25">
      <c r="B6946" s="53"/>
    </row>
    <row r="6947" spans="2:2" ht="15" customHeight="1" x14ac:dyDescent="0.25">
      <c r="B6947" s="53"/>
    </row>
    <row r="6948" spans="2:2" ht="15" customHeight="1" x14ac:dyDescent="0.25">
      <c r="B6948" s="53"/>
    </row>
    <row r="6949" spans="2:2" ht="15" customHeight="1" x14ac:dyDescent="0.25">
      <c r="B6949" s="53"/>
    </row>
    <row r="6950" spans="2:2" ht="15" customHeight="1" x14ac:dyDescent="0.25">
      <c r="B6950" s="53"/>
    </row>
    <row r="6951" spans="2:2" ht="15" customHeight="1" x14ac:dyDescent="0.25">
      <c r="B6951" s="53"/>
    </row>
    <row r="6952" spans="2:2" ht="15" customHeight="1" x14ac:dyDescent="0.25">
      <c r="B6952" s="53"/>
    </row>
    <row r="6953" spans="2:2" ht="15" customHeight="1" x14ac:dyDescent="0.25">
      <c r="B6953" s="53"/>
    </row>
    <row r="6954" spans="2:2" ht="15" customHeight="1" x14ac:dyDescent="0.25">
      <c r="B6954" s="53"/>
    </row>
    <row r="6955" spans="2:2" ht="15" customHeight="1" x14ac:dyDescent="0.25">
      <c r="B6955" s="53"/>
    </row>
    <row r="6956" spans="2:2" ht="15" customHeight="1" x14ac:dyDescent="0.25">
      <c r="B6956" s="53"/>
    </row>
    <row r="6957" spans="2:2" ht="15" customHeight="1" x14ac:dyDescent="0.25">
      <c r="B6957" s="53"/>
    </row>
    <row r="6958" spans="2:2" ht="15" customHeight="1" x14ac:dyDescent="0.25">
      <c r="B6958" s="53"/>
    </row>
    <row r="6959" spans="2:2" ht="15" customHeight="1" x14ac:dyDescent="0.25">
      <c r="B6959" s="53"/>
    </row>
    <row r="6960" spans="2:2" ht="15" customHeight="1" x14ac:dyDescent="0.25">
      <c r="B6960" s="53"/>
    </row>
    <row r="6961" spans="2:2" ht="15" customHeight="1" x14ac:dyDescent="0.25">
      <c r="B6961" s="53"/>
    </row>
    <row r="6962" spans="2:2" ht="15" customHeight="1" x14ac:dyDescent="0.25">
      <c r="B6962" s="53"/>
    </row>
    <row r="6963" spans="2:2" ht="15" customHeight="1" x14ac:dyDescent="0.25">
      <c r="B6963" s="53"/>
    </row>
    <row r="6964" spans="2:2" ht="15" customHeight="1" x14ac:dyDescent="0.25">
      <c r="B6964" s="53"/>
    </row>
    <row r="6965" spans="2:2" ht="15" customHeight="1" x14ac:dyDescent="0.25">
      <c r="B6965" s="53"/>
    </row>
    <row r="6966" spans="2:2" ht="15" customHeight="1" x14ac:dyDescent="0.25">
      <c r="B6966" s="53"/>
    </row>
    <row r="6967" spans="2:2" ht="15" customHeight="1" x14ac:dyDescent="0.25">
      <c r="B6967" s="53"/>
    </row>
    <row r="6968" spans="2:2" ht="15" customHeight="1" x14ac:dyDescent="0.25">
      <c r="B6968" s="53"/>
    </row>
    <row r="6969" spans="2:2" ht="15" customHeight="1" x14ac:dyDescent="0.25">
      <c r="B6969" s="53"/>
    </row>
    <row r="6970" spans="2:2" ht="15" customHeight="1" x14ac:dyDescent="0.25">
      <c r="B6970" s="53"/>
    </row>
    <row r="6971" spans="2:2" ht="15" customHeight="1" x14ac:dyDescent="0.25">
      <c r="B6971" s="53"/>
    </row>
    <row r="6972" spans="2:2" ht="15" customHeight="1" x14ac:dyDescent="0.25">
      <c r="B6972" s="53"/>
    </row>
    <row r="6973" spans="2:2" ht="15" customHeight="1" x14ac:dyDescent="0.25">
      <c r="B6973" s="53"/>
    </row>
    <row r="6974" spans="2:2" ht="15" customHeight="1" x14ac:dyDescent="0.25">
      <c r="B6974" s="53"/>
    </row>
    <row r="6975" spans="2:2" ht="15" customHeight="1" x14ac:dyDescent="0.25">
      <c r="B6975" s="53"/>
    </row>
    <row r="6976" spans="2:2" ht="15" customHeight="1" x14ac:dyDescent="0.25">
      <c r="B6976" s="53"/>
    </row>
    <row r="6977" spans="2:2" ht="15" customHeight="1" x14ac:dyDescent="0.25">
      <c r="B6977" s="53"/>
    </row>
    <row r="6978" spans="2:2" ht="15" customHeight="1" x14ac:dyDescent="0.25">
      <c r="B6978" s="53"/>
    </row>
    <row r="6979" spans="2:2" ht="15" customHeight="1" x14ac:dyDescent="0.25">
      <c r="B6979" s="53"/>
    </row>
    <row r="6980" spans="2:2" ht="15" customHeight="1" x14ac:dyDescent="0.25">
      <c r="B6980" s="53"/>
    </row>
    <row r="6981" spans="2:2" ht="15" customHeight="1" x14ac:dyDescent="0.25">
      <c r="B6981" s="53"/>
    </row>
    <row r="6982" spans="2:2" ht="15" customHeight="1" x14ac:dyDescent="0.25">
      <c r="B6982" s="53"/>
    </row>
    <row r="6983" spans="2:2" ht="15" customHeight="1" x14ac:dyDescent="0.25">
      <c r="B6983" s="53"/>
    </row>
    <row r="6984" spans="2:2" ht="15" customHeight="1" x14ac:dyDescent="0.25">
      <c r="B6984" s="53"/>
    </row>
    <row r="6985" spans="2:2" ht="15" customHeight="1" x14ac:dyDescent="0.25">
      <c r="B6985" s="53"/>
    </row>
    <row r="6986" spans="2:2" ht="15" customHeight="1" x14ac:dyDescent="0.25">
      <c r="B6986" s="53"/>
    </row>
    <row r="6987" spans="2:2" ht="15" customHeight="1" x14ac:dyDescent="0.25">
      <c r="B6987" s="53"/>
    </row>
    <row r="6988" spans="2:2" ht="15" customHeight="1" x14ac:dyDescent="0.25">
      <c r="B6988" s="53"/>
    </row>
    <row r="6989" spans="2:2" ht="15" customHeight="1" x14ac:dyDescent="0.25">
      <c r="B6989" s="53"/>
    </row>
    <row r="6990" spans="2:2" ht="15" customHeight="1" x14ac:dyDescent="0.25">
      <c r="B6990" s="53"/>
    </row>
    <row r="6991" spans="2:2" ht="15" customHeight="1" x14ac:dyDescent="0.25">
      <c r="B6991" s="53"/>
    </row>
    <row r="6992" spans="2:2" ht="15" customHeight="1" x14ac:dyDescent="0.25">
      <c r="B6992" s="53"/>
    </row>
    <row r="6993" spans="2:2" ht="15" customHeight="1" x14ac:dyDescent="0.25">
      <c r="B6993" s="53"/>
    </row>
    <row r="6994" spans="2:2" ht="15" customHeight="1" x14ac:dyDescent="0.25">
      <c r="B6994" s="53"/>
    </row>
    <row r="6995" spans="2:2" ht="15" customHeight="1" x14ac:dyDescent="0.25">
      <c r="B6995" s="53"/>
    </row>
    <row r="6996" spans="2:2" ht="15" customHeight="1" x14ac:dyDescent="0.25">
      <c r="B6996" s="53"/>
    </row>
    <row r="6997" spans="2:2" ht="15" customHeight="1" x14ac:dyDescent="0.25">
      <c r="B6997" s="53"/>
    </row>
    <row r="6998" spans="2:2" ht="15" customHeight="1" x14ac:dyDescent="0.25">
      <c r="B6998" s="53"/>
    </row>
    <row r="6999" spans="2:2" ht="15" customHeight="1" x14ac:dyDescent="0.25">
      <c r="B6999" s="53"/>
    </row>
    <row r="7000" spans="2:2" ht="15" customHeight="1" x14ac:dyDescent="0.25">
      <c r="B7000" s="53"/>
    </row>
    <row r="7001" spans="2:2" ht="15" customHeight="1" x14ac:dyDescent="0.25">
      <c r="B7001" s="53"/>
    </row>
    <row r="7002" spans="2:2" ht="15" customHeight="1" x14ac:dyDescent="0.25">
      <c r="B7002" s="53"/>
    </row>
    <row r="7003" spans="2:2" ht="15" customHeight="1" x14ac:dyDescent="0.25">
      <c r="B7003" s="53"/>
    </row>
    <row r="7004" spans="2:2" ht="15" customHeight="1" x14ac:dyDescent="0.25">
      <c r="B7004" s="53"/>
    </row>
    <row r="7005" spans="2:2" ht="15" customHeight="1" x14ac:dyDescent="0.25">
      <c r="B7005" s="53"/>
    </row>
    <row r="7006" spans="2:2" ht="15" customHeight="1" x14ac:dyDescent="0.25">
      <c r="B7006" s="53"/>
    </row>
    <row r="7007" spans="2:2" ht="15" customHeight="1" x14ac:dyDescent="0.25">
      <c r="B7007" s="53"/>
    </row>
    <row r="7008" spans="2:2" ht="15" customHeight="1" x14ac:dyDescent="0.25">
      <c r="B7008" s="53"/>
    </row>
    <row r="7009" spans="2:2" ht="15" customHeight="1" x14ac:dyDescent="0.25">
      <c r="B7009" s="53"/>
    </row>
    <row r="7010" spans="2:2" ht="15" customHeight="1" x14ac:dyDescent="0.25">
      <c r="B7010" s="53"/>
    </row>
    <row r="7011" spans="2:2" ht="15" customHeight="1" x14ac:dyDescent="0.25">
      <c r="B7011" s="53"/>
    </row>
    <row r="7012" spans="2:2" ht="15" customHeight="1" x14ac:dyDescent="0.25">
      <c r="B7012" s="53"/>
    </row>
    <row r="7013" spans="2:2" ht="15" customHeight="1" x14ac:dyDescent="0.25">
      <c r="B7013" s="53"/>
    </row>
    <row r="7014" spans="2:2" ht="15" customHeight="1" x14ac:dyDescent="0.25">
      <c r="B7014" s="53"/>
    </row>
    <row r="7015" spans="2:2" ht="15" customHeight="1" x14ac:dyDescent="0.25">
      <c r="B7015" s="53"/>
    </row>
    <row r="7016" spans="2:2" ht="15" customHeight="1" x14ac:dyDescent="0.25">
      <c r="B7016" s="53"/>
    </row>
    <row r="7017" spans="2:2" ht="15" customHeight="1" x14ac:dyDescent="0.25">
      <c r="B7017" s="53"/>
    </row>
    <row r="7018" spans="2:2" ht="15" customHeight="1" x14ac:dyDescent="0.25">
      <c r="B7018" s="53"/>
    </row>
    <row r="7019" spans="2:2" ht="15" customHeight="1" x14ac:dyDescent="0.25">
      <c r="B7019" s="53"/>
    </row>
    <row r="7020" spans="2:2" ht="15" customHeight="1" x14ac:dyDescent="0.25">
      <c r="B7020" s="53"/>
    </row>
    <row r="7021" spans="2:2" ht="15" customHeight="1" x14ac:dyDescent="0.25">
      <c r="B7021" s="53"/>
    </row>
    <row r="7022" spans="2:2" ht="15" customHeight="1" x14ac:dyDescent="0.25">
      <c r="B7022" s="53"/>
    </row>
    <row r="7023" spans="2:2" ht="15" customHeight="1" x14ac:dyDescent="0.25">
      <c r="B7023" s="53"/>
    </row>
    <row r="7024" spans="2:2" ht="15" customHeight="1" x14ac:dyDescent="0.25">
      <c r="B7024" s="53"/>
    </row>
    <row r="7025" spans="2:2" ht="15" customHeight="1" x14ac:dyDescent="0.25">
      <c r="B7025" s="53"/>
    </row>
    <row r="7026" spans="2:2" ht="15" customHeight="1" x14ac:dyDescent="0.25">
      <c r="B7026" s="53"/>
    </row>
    <row r="7027" spans="2:2" ht="15" customHeight="1" x14ac:dyDescent="0.25">
      <c r="B7027" s="53"/>
    </row>
    <row r="7028" spans="2:2" ht="15" customHeight="1" x14ac:dyDescent="0.25">
      <c r="B7028" s="53"/>
    </row>
    <row r="7029" spans="2:2" ht="15" customHeight="1" x14ac:dyDescent="0.25">
      <c r="B7029" s="53"/>
    </row>
    <row r="7030" spans="2:2" ht="15" customHeight="1" x14ac:dyDescent="0.25">
      <c r="B7030" s="53"/>
    </row>
    <row r="7031" spans="2:2" ht="15" customHeight="1" x14ac:dyDescent="0.25">
      <c r="B7031" s="53"/>
    </row>
    <row r="7032" spans="2:2" ht="15" customHeight="1" x14ac:dyDescent="0.25">
      <c r="B7032" s="53"/>
    </row>
    <row r="7033" spans="2:2" ht="15" customHeight="1" x14ac:dyDescent="0.25">
      <c r="B7033" s="53"/>
    </row>
    <row r="7034" spans="2:2" ht="15" customHeight="1" x14ac:dyDescent="0.25">
      <c r="B7034" s="53"/>
    </row>
    <row r="7035" spans="2:2" ht="15" customHeight="1" x14ac:dyDescent="0.25">
      <c r="B7035" s="53"/>
    </row>
    <row r="7036" spans="2:2" ht="15" customHeight="1" x14ac:dyDescent="0.25">
      <c r="B7036" s="53"/>
    </row>
    <row r="7037" spans="2:2" ht="15" customHeight="1" x14ac:dyDescent="0.25">
      <c r="B7037" s="53"/>
    </row>
    <row r="7038" spans="2:2" ht="15" customHeight="1" x14ac:dyDescent="0.25">
      <c r="B7038" s="53"/>
    </row>
    <row r="7039" spans="2:2" ht="15" customHeight="1" x14ac:dyDescent="0.25">
      <c r="B7039" s="53"/>
    </row>
    <row r="7040" spans="2:2" ht="15" customHeight="1" x14ac:dyDescent="0.25">
      <c r="B7040" s="53"/>
    </row>
    <row r="7041" spans="2:2" ht="15" customHeight="1" x14ac:dyDescent="0.25">
      <c r="B7041" s="53"/>
    </row>
    <row r="7042" spans="2:2" ht="15" customHeight="1" x14ac:dyDescent="0.25">
      <c r="B7042" s="53"/>
    </row>
    <row r="7043" spans="2:2" ht="15" customHeight="1" x14ac:dyDescent="0.25">
      <c r="B7043" s="53"/>
    </row>
    <row r="7044" spans="2:2" ht="15" customHeight="1" x14ac:dyDescent="0.25">
      <c r="B7044" s="53"/>
    </row>
    <row r="7045" spans="2:2" ht="15" customHeight="1" x14ac:dyDescent="0.25">
      <c r="B7045" s="53"/>
    </row>
    <row r="7046" spans="2:2" ht="15" customHeight="1" x14ac:dyDescent="0.25">
      <c r="B7046" s="53"/>
    </row>
    <row r="7047" spans="2:2" ht="15" customHeight="1" x14ac:dyDescent="0.25">
      <c r="B7047" s="53"/>
    </row>
    <row r="7048" spans="2:2" ht="15" customHeight="1" x14ac:dyDescent="0.25">
      <c r="B7048" s="53"/>
    </row>
    <row r="7049" spans="2:2" ht="15" customHeight="1" x14ac:dyDescent="0.25">
      <c r="B7049" s="53"/>
    </row>
    <row r="7050" spans="2:2" ht="15" customHeight="1" x14ac:dyDescent="0.25">
      <c r="B7050" s="53"/>
    </row>
    <row r="7051" spans="2:2" ht="15" customHeight="1" x14ac:dyDescent="0.25">
      <c r="B7051" s="53"/>
    </row>
    <row r="7052" spans="2:2" ht="15" customHeight="1" x14ac:dyDescent="0.25">
      <c r="B7052" s="53"/>
    </row>
    <row r="7053" spans="2:2" ht="15" customHeight="1" x14ac:dyDescent="0.25">
      <c r="B7053" s="53"/>
    </row>
    <row r="7054" spans="2:2" ht="15" customHeight="1" x14ac:dyDescent="0.25">
      <c r="B7054" s="53"/>
    </row>
    <row r="7055" spans="2:2" ht="15" customHeight="1" x14ac:dyDescent="0.25">
      <c r="B7055" s="53"/>
    </row>
    <row r="7056" spans="2:2" ht="15" customHeight="1" x14ac:dyDescent="0.25">
      <c r="B7056" s="53"/>
    </row>
    <row r="7057" spans="2:2" ht="15" customHeight="1" x14ac:dyDescent="0.25">
      <c r="B7057" s="53"/>
    </row>
    <row r="7058" spans="2:2" ht="15" customHeight="1" x14ac:dyDescent="0.25">
      <c r="B7058" s="53"/>
    </row>
    <row r="7059" spans="2:2" ht="15" customHeight="1" x14ac:dyDescent="0.25">
      <c r="B7059" s="53"/>
    </row>
    <row r="7060" spans="2:2" ht="15" customHeight="1" x14ac:dyDescent="0.25">
      <c r="B7060" s="53"/>
    </row>
    <row r="7061" spans="2:2" ht="15" customHeight="1" x14ac:dyDescent="0.25">
      <c r="B7061" s="53"/>
    </row>
    <row r="7062" spans="2:2" ht="15" customHeight="1" x14ac:dyDescent="0.25">
      <c r="B7062" s="53"/>
    </row>
    <row r="7063" spans="2:2" ht="15" customHeight="1" x14ac:dyDescent="0.25">
      <c r="B7063" s="53"/>
    </row>
    <row r="7064" spans="2:2" ht="15" customHeight="1" x14ac:dyDescent="0.25">
      <c r="B7064" s="53"/>
    </row>
    <row r="7065" spans="2:2" ht="15" customHeight="1" x14ac:dyDescent="0.25">
      <c r="B7065" s="53"/>
    </row>
    <row r="7066" spans="2:2" ht="15" customHeight="1" x14ac:dyDescent="0.25">
      <c r="B7066" s="53"/>
    </row>
    <row r="7067" spans="2:2" ht="15" customHeight="1" x14ac:dyDescent="0.25">
      <c r="B7067" s="53"/>
    </row>
    <row r="7068" spans="2:2" ht="15" customHeight="1" x14ac:dyDescent="0.25">
      <c r="B7068" s="53"/>
    </row>
    <row r="7069" spans="2:2" ht="15" customHeight="1" x14ac:dyDescent="0.25">
      <c r="B7069" s="53"/>
    </row>
    <row r="7070" spans="2:2" ht="15" customHeight="1" x14ac:dyDescent="0.25">
      <c r="B7070" s="53"/>
    </row>
    <row r="7071" spans="2:2" ht="15" customHeight="1" x14ac:dyDescent="0.25">
      <c r="B7071" s="53"/>
    </row>
    <row r="7072" spans="2:2" ht="15" customHeight="1" x14ac:dyDescent="0.25">
      <c r="B7072" s="53"/>
    </row>
    <row r="7073" spans="2:2" ht="15" customHeight="1" x14ac:dyDescent="0.25">
      <c r="B7073" s="53"/>
    </row>
    <row r="7074" spans="2:2" ht="15" customHeight="1" x14ac:dyDescent="0.25">
      <c r="B7074" s="53"/>
    </row>
    <row r="7075" spans="2:2" ht="15" customHeight="1" x14ac:dyDescent="0.25">
      <c r="B7075" s="53"/>
    </row>
    <row r="7076" spans="2:2" ht="15" customHeight="1" x14ac:dyDescent="0.25">
      <c r="B7076" s="53"/>
    </row>
    <row r="7077" spans="2:2" ht="15" customHeight="1" x14ac:dyDescent="0.25">
      <c r="B7077" s="53"/>
    </row>
    <row r="7078" spans="2:2" ht="15" customHeight="1" x14ac:dyDescent="0.25">
      <c r="B7078" s="53"/>
    </row>
    <row r="7079" spans="2:2" ht="15" customHeight="1" x14ac:dyDescent="0.25">
      <c r="B7079" s="53"/>
    </row>
    <row r="7080" spans="2:2" ht="15" customHeight="1" x14ac:dyDescent="0.25">
      <c r="B7080" s="53"/>
    </row>
    <row r="7081" spans="2:2" ht="15" customHeight="1" x14ac:dyDescent="0.25">
      <c r="B7081" s="53"/>
    </row>
    <row r="7082" spans="2:2" ht="15" customHeight="1" x14ac:dyDescent="0.25">
      <c r="B7082" s="53"/>
    </row>
    <row r="7083" spans="2:2" ht="15" customHeight="1" x14ac:dyDescent="0.25">
      <c r="B7083" s="53"/>
    </row>
    <row r="7084" spans="2:2" ht="15" customHeight="1" x14ac:dyDescent="0.25">
      <c r="B7084" s="53"/>
    </row>
    <row r="7085" spans="2:2" ht="15" customHeight="1" x14ac:dyDescent="0.25">
      <c r="B7085" s="53"/>
    </row>
    <row r="7086" spans="2:2" ht="15" customHeight="1" x14ac:dyDescent="0.25">
      <c r="B7086" s="53"/>
    </row>
    <row r="7087" spans="2:2" ht="15" customHeight="1" x14ac:dyDescent="0.25">
      <c r="B7087" s="53"/>
    </row>
    <row r="7088" spans="2:2" ht="15" customHeight="1" x14ac:dyDescent="0.25">
      <c r="B7088" s="53"/>
    </row>
    <row r="7089" spans="2:2" ht="15" customHeight="1" x14ac:dyDescent="0.25">
      <c r="B7089" s="53"/>
    </row>
    <row r="7090" spans="2:2" ht="15" customHeight="1" x14ac:dyDescent="0.25">
      <c r="B7090" s="53"/>
    </row>
    <row r="7091" spans="2:2" ht="15" customHeight="1" x14ac:dyDescent="0.25">
      <c r="B7091" s="53"/>
    </row>
    <row r="7092" spans="2:2" ht="15" customHeight="1" x14ac:dyDescent="0.25">
      <c r="B7092" s="53"/>
    </row>
    <row r="7093" spans="2:2" ht="15" customHeight="1" x14ac:dyDescent="0.25">
      <c r="B7093" s="53"/>
    </row>
    <row r="7094" spans="2:2" ht="15" customHeight="1" x14ac:dyDescent="0.25">
      <c r="B7094" s="53"/>
    </row>
    <row r="7095" spans="2:2" ht="15" customHeight="1" x14ac:dyDescent="0.25">
      <c r="B7095" s="53"/>
    </row>
    <row r="7096" spans="2:2" ht="15" customHeight="1" x14ac:dyDescent="0.25">
      <c r="B7096" s="53"/>
    </row>
    <row r="7097" spans="2:2" ht="15" customHeight="1" x14ac:dyDescent="0.25">
      <c r="B7097" s="53"/>
    </row>
    <row r="7098" spans="2:2" ht="15" customHeight="1" x14ac:dyDescent="0.25">
      <c r="B7098" s="53"/>
    </row>
    <row r="7099" spans="2:2" ht="15" customHeight="1" x14ac:dyDescent="0.25">
      <c r="B7099" s="53"/>
    </row>
    <row r="7100" spans="2:2" ht="15" customHeight="1" x14ac:dyDescent="0.25">
      <c r="B7100" s="53"/>
    </row>
    <row r="7101" spans="2:2" ht="15" customHeight="1" x14ac:dyDescent="0.25">
      <c r="B7101" s="53"/>
    </row>
    <row r="7102" spans="2:2" ht="15" customHeight="1" x14ac:dyDescent="0.25">
      <c r="B7102" s="53"/>
    </row>
    <row r="7103" spans="2:2" ht="15" customHeight="1" x14ac:dyDescent="0.25">
      <c r="B7103" s="53"/>
    </row>
    <row r="7104" spans="2:2" ht="15" customHeight="1" x14ac:dyDescent="0.25">
      <c r="B7104" s="53"/>
    </row>
    <row r="7105" spans="2:2" ht="15" customHeight="1" x14ac:dyDescent="0.25">
      <c r="B7105" s="53"/>
    </row>
    <row r="7106" spans="2:2" ht="15" customHeight="1" x14ac:dyDescent="0.25">
      <c r="B7106" s="53"/>
    </row>
    <row r="7107" spans="2:2" ht="15" customHeight="1" x14ac:dyDescent="0.25">
      <c r="B7107" s="53"/>
    </row>
    <row r="7108" spans="2:2" ht="15" customHeight="1" x14ac:dyDescent="0.25">
      <c r="B7108" s="53"/>
    </row>
    <row r="7109" spans="2:2" ht="15" customHeight="1" x14ac:dyDescent="0.25">
      <c r="B7109" s="53"/>
    </row>
    <row r="7110" spans="2:2" ht="15" customHeight="1" x14ac:dyDescent="0.25">
      <c r="B7110" s="53"/>
    </row>
    <row r="7111" spans="2:2" ht="15" customHeight="1" x14ac:dyDescent="0.25">
      <c r="B7111" s="53"/>
    </row>
    <row r="7112" spans="2:2" ht="15" customHeight="1" x14ac:dyDescent="0.25">
      <c r="B7112" s="53"/>
    </row>
    <row r="7113" spans="2:2" ht="15" customHeight="1" x14ac:dyDescent="0.25">
      <c r="B7113" s="53"/>
    </row>
    <row r="7114" spans="2:2" ht="15" customHeight="1" x14ac:dyDescent="0.25">
      <c r="B7114" s="53"/>
    </row>
    <row r="7115" spans="2:2" ht="15" customHeight="1" x14ac:dyDescent="0.25">
      <c r="B7115" s="53"/>
    </row>
    <row r="7116" spans="2:2" ht="15" customHeight="1" x14ac:dyDescent="0.25">
      <c r="B7116" s="53"/>
    </row>
    <row r="7117" spans="2:2" ht="15" customHeight="1" x14ac:dyDescent="0.25">
      <c r="B7117" s="53"/>
    </row>
    <row r="7118" spans="2:2" ht="15" customHeight="1" x14ac:dyDescent="0.25">
      <c r="B7118" s="53"/>
    </row>
    <row r="7119" spans="2:2" ht="15" customHeight="1" x14ac:dyDescent="0.25">
      <c r="B7119" s="53"/>
    </row>
    <row r="7120" spans="2:2" ht="15" customHeight="1" x14ac:dyDescent="0.25">
      <c r="B7120" s="53"/>
    </row>
    <row r="7121" spans="2:2" ht="15" customHeight="1" x14ac:dyDescent="0.25">
      <c r="B7121" s="53"/>
    </row>
    <row r="7122" spans="2:2" ht="15" customHeight="1" x14ac:dyDescent="0.25">
      <c r="B7122" s="53"/>
    </row>
    <row r="7123" spans="2:2" ht="15" customHeight="1" x14ac:dyDescent="0.25">
      <c r="B7123" s="53"/>
    </row>
    <row r="7124" spans="2:2" ht="15" customHeight="1" x14ac:dyDescent="0.25">
      <c r="B7124" s="53"/>
    </row>
    <row r="7125" spans="2:2" ht="15" customHeight="1" x14ac:dyDescent="0.25">
      <c r="B7125" s="53"/>
    </row>
    <row r="7126" spans="2:2" ht="15" customHeight="1" x14ac:dyDescent="0.25">
      <c r="B7126" s="53"/>
    </row>
    <row r="7127" spans="2:2" ht="15" customHeight="1" x14ac:dyDescent="0.25">
      <c r="B7127" s="53"/>
    </row>
    <row r="7128" spans="2:2" ht="15" customHeight="1" x14ac:dyDescent="0.25">
      <c r="B7128" s="53"/>
    </row>
    <row r="7129" spans="2:2" ht="15" customHeight="1" x14ac:dyDescent="0.25">
      <c r="B7129" s="53"/>
    </row>
    <row r="7130" spans="2:2" ht="15" customHeight="1" x14ac:dyDescent="0.25">
      <c r="B7130" s="53"/>
    </row>
    <row r="7131" spans="2:2" ht="15" customHeight="1" x14ac:dyDescent="0.25">
      <c r="B7131" s="53"/>
    </row>
    <row r="7132" spans="2:2" ht="15" customHeight="1" x14ac:dyDescent="0.25">
      <c r="B7132" s="53"/>
    </row>
    <row r="7133" spans="2:2" ht="15" customHeight="1" x14ac:dyDescent="0.25">
      <c r="B7133" s="53"/>
    </row>
    <row r="7134" spans="2:2" ht="15" customHeight="1" x14ac:dyDescent="0.25">
      <c r="B7134" s="53"/>
    </row>
    <row r="7135" spans="2:2" ht="15" customHeight="1" x14ac:dyDescent="0.25">
      <c r="B7135" s="53"/>
    </row>
    <row r="7136" spans="2:2" ht="15" customHeight="1" x14ac:dyDescent="0.25">
      <c r="B7136" s="53"/>
    </row>
    <row r="7137" spans="2:2" ht="15" customHeight="1" x14ac:dyDescent="0.25">
      <c r="B7137" s="53"/>
    </row>
    <row r="7138" spans="2:2" ht="15" customHeight="1" x14ac:dyDescent="0.25">
      <c r="B7138" s="53"/>
    </row>
    <row r="7139" spans="2:2" ht="15" customHeight="1" x14ac:dyDescent="0.25">
      <c r="B7139" s="53"/>
    </row>
    <row r="7140" spans="2:2" ht="15" customHeight="1" x14ac:dyDescent="0.25">
      <c r="B7140"/>
    </row>
    <row r="7141" spans="2:2" ht="15" customHeight="1" x14ac:dyDescent="0.25">
      <c r="B7141"/>
    </row>
    <row r="7142" spans="2:2" ht="15" customHeight="1" x14ac:dyDescent="0.25">
      <c r="B7142"/>
    </row>
    <row r="7143" spans="2:2" ht="15" customHeight="1" x14ac:dyDescent="0.25">
      <c r="B7143"/>
    </row>
    <row r="7144" spans="2:2" ht="15" customHeight="1" x14ac:dyDescent="0.25">
      <c r="B7144"/>
    </row>
    <row r="7145" spans="2:2" ht="15" customHeight="1" x14ac:dyDescent="0.25">
      <c r="B7145"/>
    </row>
    <row r="7146" spans="2:2" ht="15" customHeight="1" x14ac:dyDescent="0.25">
      <c r="B7146"/>
    </row>
    <row r="7147" spans="2:2" ht="15" customHeight="1" x14ac:dyDescent="0.25">
      <c r="B7147"/>
    </row>
    <row r="7148" spans="2:2" ht="15" customHeight="1" x14ac:dyDescent="0.25">
      <c r="B7148"/>
    </row>
    <row r="7149" spans="2:2" ht="15" customHeight="1" x14ac:dyDescent="0.25">
      <c r="B7149"/>
    </row>
    <row r="7150" spans="2:2" ht="15" customHeight="1" x14ac:dyDescent="0.25">
      <c r="B7150"/>
    </row>
    <row r="7151" spans="2:2" ht="15" customHeight="1" x14ac:dyDescent="0.25">
      <c r="B7151"/>
    </row>
    <row r="7152" spans="2:2" ht="15" customHeight="1" x14ac:dyDescent="0.25">
      <c r="B7152"/>
    </row>
    <row r="7153" spans="2:2" ht="15" customHeight="1" x14ac:dyDescent="0.25">
      <c r="B7153"/>
    </row>
    <row r="7154" spans="2:2" ht="15" customHeight="1" x14ac:dyDescent="0.25">
      <c r="B7154"/>
    </row>
    <row r="7155" spans="2:2" ht="15" customHeight="1" x14ac:dyDescent="0.25">
      <c r="B7155"/>
    </row>
    <row r="7156" spans="2:2" ht="15" customHeight="1" x14ac:dyDescent="0.25">
      <c r="B7156"/>
    </row>
    <row r="7157" spans="2:2" ht="15" customHeight="1" x14ac:dyDescent="0.25">
      <c r="B7157"/>
    </row>
    <row r="7158" spans="2:2" ht="15" customHeight="1" x14ac:dyDescent="0.25">
      <c r="B7158"/>
    </row>
    <row r="7159" spans="2:2" ht="15" customHeight="1" x14ac:dyDescent="0.25">
      <c r="B7159"/>
    </row>
    <row r="7160" spans="2:2" ht="15" customHeight="1" x14ac:dyDescent="0.25">
      <c r="B7160"/>
    </row>
    <row r="7161" spans="2:2" ht="15" customHeight="1" x14ac:dyDescent="0.25">
      <c r="B7161"/>
    </row>
    <row r="7162" spans="2:2" ht="15" customHeight="1" x14ac:dyDescent="0.25">
      <c r="B7162"/>
    </row>
    <row r="7163" spans="2:2" ht="15" customHeight="1" x14ac:dyDescent="0.25">
      <c r="B7163"/>
    </row>
    <row r="7164" spans="2:2" ht="15" customHeight="1" x14ac:dyDescent="0.25">
      <c r="B7164"/>
    </row>
    <row r="7165" spans="2:2" ht="15" customHeight="1" x14ac:dyDescent="0.25">
      <c r="B7165"/>
    </row>
    <row r="7166" spans="2:2" ht="15" customHeight="1" x14ac:dyDescent="0.25">
      <c r="B7166"/>
    </row>
    <row r="7167" spans="2:2" ht="15" customHeight="1" x14ac:dyDescent="0.25">
      <c r="B7167"/>
    </row>
    <row r="7168" spans="2:2" ht="15" customHeight="1" x14ac:dyDescent="0.25">
      <c r="B7168"/>
    </row>
    <row r="7169" spans="2:2" ht="15" customHeight="1" x14ac:dyDescent="0.25">
      <c r="B7169"/>
    </row>
    <row r="7170" spans="2:2" ht="15" customHeight="1" x14ac:dyDescent="0.25">
      <c r="B7170"/>
    </row>
    <row r="7171" spans="2:2" ht="15" customHeight="1" x14ac:dyDescent="0.25">
      <c r="B7171"/>
    </row>
    <row r="7172" spans="2:2" ht="15" customHeight="1" x14ac:dyDescent="0.25">
      <c r="B7172"/>
    </row>
    <row r="7173" spans="2:2" ht="15" customHeight="1" x14ac:dyDescent="0.25">
      <c r="B7173"/>
    </row>
    <row r="7174" spans="2:2" ht="15" customHeight="1" x14ac:dyDescent="0.25">
      <c r="B7174"/>
    </row>
    <row r="7175" spans="2:2" ht="15" customHeight="1" x14ac:dyDescent="0.25">
      <c r="B7175"/>
    </row>
    <row r="7176" spans="2:2" ht="15" customHeight="1" x14ac:dyDescent="0.25">
      <c r="B7176"/>
    </row>
    <row r="7177" spans="2:2" ht="15" customHeight="1" x14ac:dyDescent="0.25">
      <c r="B7177"/>
    </row>
    <row r="7178" spans="2:2" ht="15" customHeight="1" x14ac:dyDescent="0.25">
      <c r="B7178"/>
    </row>
    <row r="7179" spans="2:2" ht="15" customHeight="1" x14ac:dyDescent="0.25">
      <c r="B7179"/>
    </row>
    <row r="7180" spans="2:2" ht="15" customHeight="1" x14ac:dyDescent="0.25">
      <c r="B7180"/>
    </row>
    <row r="7181" spans="2:2" ht="15" customHeight="1" x14ac:dyDescent="0.25">
      <c r="B7181"/>
    </row>
    <row r="7182" spans="2:2" ht="15" customHeight="1" x14ac:dyDescent="0.25">
      <c r="B7182"/>
    </row>
    <row r="7183" spans="2:2" ht="15" customHeight="1" x14ac:dyDescent="0.25">
      <c r="B7183"/>
    </row>
    <row r="7184" spans="2:2" ht="15" customHeight="1" x14ac:dyDescent="0.25">
      <c r="B7184"/>
    </row>
    <row r="7185" spans="2:2" ht="15" customHeight="1" x14ac:dyDescent="0.25">
      <c r="B7185"/>
    </row>
    <row r="7186" spans="2:2" ht="15" customHeight="1" x14ac:dyDescent="0.25">
      <c r="B7186"/>
    </row>
    <row r="7187" spans="2:2" ht="15" customHeight="1" x14ac:dyDescent="0.25">
      <c r="B7187"/>
    </row>
    <row r="7188" spans="2:2" ht="15" customHeight="1" x14ac:dyDescent="0.25">
      <c r="B7188"/>
    </row>
    <row r="7189" spans="2:2" ht="15" customHeight="1" x14ac:dyDescent="0.25">
      <c r="B7189"/>
    </row>
    <row r="7190" spans="2:2" ht="15" customHeight="1" x14ac:dyDescent="0.25">
      <c r="B7190"/>
    </row>
    <row r="7191" spans="2:2" ht="15" customHeight="1" x14ac:dyDescent="0.25">
      <c r="B7191"/>
    </row>
    <row r="7192" spans="2:2" ht="15" customHeight="1" x14ac:dyDescent="0.25">
      <c r="B7192"/>
    </row>
    <row r="7193" spans="2:2" ht="15" customHeight="1" x14ac:dyDescent="0.25">
      <c r="B7193"/>
    </row>
    <row r="7194" spans="2:2" ht="15" customHeight="1" x14ac:dyDescent="0.25">
      <c r="B7194"/>
    </row>
    <row r="7195" spans="2:2" ht="15" customHeight="1" x14ac:dyDescent="0.25">
      <c r="B7195"/>
    </row>
    <row r="7196" spans="2:2" ht="15" customHeight="1" x14ac:dyDescent="0.25">
      <c r="B7196"/>
    </row>
    <row r="7197" spans="2:2" ht="15" customHeight="1" x14ac:dyDescent="0.25">
      <c r="B7197"/>
    </row>
    <row r="7198" spans="2:2" ht="15" customHeight="1" x14ac:dyDescent="0.25">
      <c r="B7198"/>
    </row>
    <row r="7199" spans="2:2" ht="15" customHeight="1" x14ac:dyDescent="0.25">
      <c r="B7199"/>
    </row>
    <row r="7200" spans="2:2" ht="15" customHeight="1" x14ac:dyDescent="0.25">
      <c r="B7200"/>
    </row>
    <row r="7201" spans="2:2" ht="15" customHeight="1" x14ac:dyDescent="0.25">
      <c r="B7201"/>
    </row>
    <row r="7202" spans="2:2" ht="15" customHeight="1" x14ac:dyDescent="0.25">
      <c r="B7202"/>
    </row>
    <row r="7203" spans="2:2" ht="15" customHeight="1" x14ac:dyDescent="0.25">
      <c r="B7203"/>
    </row>
    <row r="7204" spans="2:2" ht="15" customHeight="1" x14ac:dyDescent="0.25">
      <c r="B7204" s="53"/>
    </row>
    <row r="7205" spans="2:2" ht="15" customHeight="1" x14ac:dyDescent="0.25">
      <c r="B7205" s="53"/>
    </row>
    <row r="7206" spans="2:2" ht="15" customHeight="1" x14ac:dyDescent="0.25">
      <c r="B7206" s="53"/>
    </row>
    <row r="7207" spans="2:2" ht="15" customHeight="1" x14ac:dyDescent="0.25">
      <c r="B7207" s="53"/>
    </row>
    <row r="7208" spans="2:2" ht="15" customHeight="1" x14ac:dyDescent="0.25">
      <c r="B7208" s="53"/>
    </row>
    <row r="7209" spans="2:2" ht="15" customHeight="1" x14ac:dyDescent="0.25">
      <c r="B7209" s="53"/>
    </row>
    <row r="7210" spans="2:2" ht="15" customHeight="1" x14ac:dyDescent="0.25">
      <c r="B7210" s="53"/>
    </row>
    <row r="7211" spans="2:2" ht="15" customHeight="1" x14ac:dyDescent="0.25">
      <c r="B7211" s="53"/>
    </row>
    <row r="7212" spans="2:2" ht="15" customHeight="1" x14ac:dyDescent="0.25">
      <c r="B7212" s="53"/>
    </row>
    <row r="7213" spans="2:2" ht="15" customHeight="1" x14ac:dyDescent="0.25">
      <c r="B7213" s="53"/>
    </row>
    <row r="7214" spans="2:2" ht="15" customHeight="1" x14ac:dyDescent="0.25">
      <c r="B7214" s="53"/>
    </row>
    <row r="7215" spans="2:2" ht="15" customHeight="1" x14ac:dyDescent="0.25">
      <c r="B7215" s="53"/>
    </row>
    <row r="7216" spans="2:2" ht="15" customHeight="1" x14ac:dyDescent="0.25">
      <c r="B7216" s="53"/>
    </row>
    <row r="7217" spans="2:2" ht="15" customHeight="1" x14ac:dyDescent="0.25">
      <c r="B7217" s="53"/>
    </row>
    <row r="7218" spans="2:2" ht="15" customHeight="1" x14ac:dyDescent="0.25">
      <c r="B7218" s="53"/>
    </row>
    <row r="7219" spans="2:2" ht="15" customHeight="1" x14ac:dyDescent="0.25">
      <c r="B7219" s="53"/>
    </row>
    <row r="7220" spans="2:2" ht="15" customHeight="1" x14ac:dyDescent="0.25">
      <c r="B7220" s="53"/>
    </row>
    <row r="7221" spans="2:2" ht="15" customHeight="1" x14ac:dyDescent="0.25">
      <c r="B7221" s="53"/>
    </row>
    <row r="7222" spans="2:2" ht="15" customHeight="1" x14ac:dyDescent="0.25">
      <c r="B7222" s="53"/>
    </row>
    <row r="7223" spans="2:2" ht="15" customHeight="1" x14ac:dyDescent="0.25">
      <c r="B7223" s="53"/>
    </row>
    <row r="7224" spans="2:2" ht="15" customHeight="1" x14ac:dyDescent="0.25">
      <c r="B7224" s="53"/>
    </row>
    <row r="7225" spans="2:2" ht="15" customHeight="1" x14ac:dyDescent="0.25">
      <c r="B7225" s="53"/>
    </row>
    <row r="7226" spans="2:2" ht="15" customHeight="1" x14ac:dyDescent="0.25">
      <c r="B7226" s="53"/>
    </row>
    <row r="7227" spans="2:2" ht="15" customHeight="1" x14ac:dyDescent="0.25">
      <c r="B7227" s="53"/>
    </row>
    <row r="7228" spans="2:2" ht="15" customHeight="1" x14ac:dyDescent="0.25">
      <c r="B7228" s="53"/>
    </row>
    <row r="7229" spans="2:2" ht="15" customHeight="1" x14ac:dyDescent="0.25">
      <c r="B7229" s="53"/>
    </row>
    <row r="7230" spans="2:2" ht="15" customHeight="1" x14ac:dyDescent="0.25">
      <c r="B7230" s="53"/>
    </row>
    <row r="7231" spans="2:2" ht="15" customHeight="1" x14ac:dyDescent="0.25">
      <c r="B7231" s="53"/>
    </row>
    <row r="7232" spans="2:2" ht="15" customHeight="1" x14ac:dyDescent="0.25">
      <c r="B7232" s="53"/>
    </row>
    <row r="7233" spans="2:2" ht="15" customHeight="1" x14ac:dyDescent="0.25">
      <c r="B7233" s="53"/>
    </row>
    <row r="7234" spans="2:2" ht="15" customHeight="1" x14ac:dyDescent="0.25">
      <c r="B7234" s="53"/>
    </row>
    <row r="7235" spans="2:2" ht="15" customHeight="1" x14ac:dyDescent="0.25">
      <c r="B7235" s="53"/>
    </row>
    <row r="7236" spans="2:2" ht="15" customHeight="1" x14ac:dyDescent="0.25">
      <c r="B7236" s="53"/>
    </row>
    <row r="7237" spans="2:2" ht="15" customHeight="1" x14ac:dyDescent="0.25">
      <c r="B7237" s="53"/>
    </row>
    <row r="7238" spans="2:2" ht="15" customHeight="1" x14ac:dyDescent="0.25">
      <c r="B7238" s="53"/>
    </row>
    <row r="7239" spans="2:2" ht="15" customHeight="1" x14ac:dyDescent="0.25">
      <c r="B7239" s="53"/>
    </row>
    <row r="7240" spans="2:2" ht="15" customHeight="1" x14ac:dyDescent="0.25">
      <c r="B7240" s="53"/>
    </row>
    <row r="7241" spans="2:2" ht="15" customHeight="1" x14ac:dyDescent="0.25">
      <c r="B7241" s="53"/>
    </row>
    <row r="7242" spans="2:2" ht="15" customHeight="1" x14ac:dyDescent="0.25">
      <c r="B7242" s="53"/>
    </row>
    <row r="7243" spans="2:2" ht="15" customHeight="1" x14ac:dyDescent="0.25">
      <c r="B7243" s="53"/>
    </row>
    <row r="7244" spans="2:2" ht="15" customHeight="1" x14ac:dyDescent="0.25">
      <c r="B7244" s="53"/>
    </row>
    <row r="7245" spans="2:2" ht="15" customHeight="1" x14ac:dyDescent="0.25">
      <c r="B7245" s="53"/>
    </row>
    <row r="7246" spans="2:2" ht="15" customHeight="1" x14ac:dyDescent="0.25">
      <c r="B7246" s="53"/>
    </row>
    <row r="7247" spans="2:2" ht="15" customHeight="1" x14ac:dyDescent="0.25">
      <c r="B7247" s="53"/>
    </row>
    <row r="7248" spans="2:2" ht="15" customHeight="1" x14ac:dyDescent="0.25">
      <c r="B7248" s="53"/>
    </row>
    <row r="7249" spans="2:2" ht="15" customHeight="1" x14ac:dyDescent="0.25">
      <c r="B7249" s="53"/>
    </row>
    <row r="7250" spans="2:2" ht="15" customHeight="1" x14ac:dyDescent="0.25">
      <c r="B7250" s="53"/>
    </row>
    <row r="7251" spans="2:2" ht="15" customHeight="1" x14ac:dyDescent="0.25">
      <c r="B7251" s="53"/>
    </row>
    <row r="7252" spans="2:2" ht="15" customHeight="1" x14ac:dyDescent="0.25">
      <c r="B7252" s="53"/>
    </row>
    <row r="7253" spans="2:2" ht="15" customHeight="1" x14ac:dyDescent="0.25">
      <c r="B7253" s="53"/>
    </row>
    <row r="7254" spans="2:2" ht="15" customHeight="1" x14ac:dyDescent="0.25">
      <c r="B7254" s="53"/>
    </row>
    <row r="7255" spans="2:2" ht="15" customHeight="1" x14ac:dyDescent="0.25">
      <c r="B7255" s="53"/>
    </row>
    <row r="7256" spans="2:2" ht="15" customHeight="1" x14ac:dyDescent="0.25">
      <c r="B7256" s="53"/>
    </row>
    <row r="7257" spans="2:2" ht="15" customHeight="1" x14ac:dyDescent="0.25">
      <c r="B7257" s="53"/>
    </row>
    <row r="7258" spans="2:2" ht="15" customHeight="1" x14ac:dyDescent="0.25">
      <c r="B7258" s="53"/>
    </row>
    <row r="7259" spans="2:2" ht="15" customHeight="1" x14ac:dyDescent="0.25">
      <c r="B7259" s="53"/>
    </row>
    <row r="7260" spans="2:2" ht="15" customHeight="1" x14ac:dyDescent="0.25">
      <c r="B7260" s="53"/>
    </row>
    <row r="7261" spans="2:2" ht="15" customHeight="1" x14ac:dyDescent="0.25">
      <c r="B7261" s="53"/>
    </row>
    <row r="7262" spans="2:2" ht="15" customHeight="1" x14ac:dyDescent="0.25">
      <c r="B7262" s="53"/>
    </row>
    <row r="7263" spans="2:2" ht="15" customHeight="1" x14ac:dyDescent="0.25">
      <c r="B7263" s="53"/>
    </row>
    <row r="7264" spans="2:2" ht="15" customHeight="1" x14ac:dyDescent="0.25">
      <c r="B7264" s="53"/>
    </row>
    <row r="7265" spans="2:2" ht="15" customHeight="1" x14ac:dyDescent="0.25">
      <c r="B7265" s="53"/>
    </row>
    <row r="7266" spans="2:2" ht="15" customHeight="1" x14ac:dyDescent="0.25">
      <c r="B7266" s="53"/>
    </row>
    <row r="7267" spans="2:2" ht="15" customHeight="1" x14ac:dyDescent="0.25">
      <c r="B7267" s="53"/>
    </row>
    <row r="7268" spans="2:2" ht="15" customHeight="1" x14ac:dyDescent="0.25">
      <c r="B7268" s="53"/>
    </row>
    <row r="7269" spans="2:2" ht="15" customHeight="1" x14ac:dyDescent="0.25">
      <c r="B7269" s="53"/>
    </row>
    <row r="7270" spans="2:2" ht="15" customHeight="1" x14ac:dyDescent="0.25">
      <c r="B7270" s="53"/>
    </row>
    <row r="7271" spans="2:2" ht="15" customHeight="1" x14ac:dyDescent="0.25">
      <c r="B7271" s="53"/>
    </row>
    <row r="7272" spans="2:2" ht="15" customHeight="1" x14ac:dyDescent="0.25">
      <c r="B7272" s="53"/>
    </row>
    <row r="7273" spans="2:2" ht="15" customHeight="1" x14ac:dyDescent="0.25">
      <c r="B7273" s="53"/>
    </row>
    <row r="7274" spans="2:2" ht="15" customHeight="1" x14ac:dyDescent="0.25">
      <c r="B7274" s="53"/>
    </row>
    <row r="7275" spans="2:2" ht="15" customHeight="1" x14ac:dyDescent="0.25">
      <c r="B7275" s="53"/>
    </row>
    <row r="7276" spans="2:2" ht="15" customHeight="1" x14ac:dyDescent="0.25">
      <c r="B7276" s="53"/>
    </row>
    <row r="7277" spans="2:2" ht="15" customHeight="1" x14ac:dyDescent="0.25">
      <c r="B7277" s="53"/>
    </row>
    <row r="7278" spans="2:2" ht="15" customHeight="1" x14ac:dyDescent="0.25">
      <c r="B7278" s="53"/>
    </row>
    <row r="7279" spans="2:2" ht="15" customHeight="1" x14ac:dyDescent="0.25">
      <c r="B7279" s="53"/>
    </row>
    <row r="7280" spans="2:2" ht="15" customHeight="1" x14ac:dyDescent="0.25">
      <c r="B7280" s="53"/>
    </row>
    <row r="7281" spans="2:2" ht="15" customHeight="1" x14ac:dyDescent="0.25">
      <c r="B7281" s="53"/>
    </row>
    <row r="7282" spans="2:2" ht="15" customHeight="1" x14ac:dyDescent="0.25">
      <c r="B7282" s="53"/>
    </row>
    <row r="7283" spans="2:2" ht="15" customHeight="1" x14ac:dyDescent="0.25">
      <c r="B7283" s="53"/>
    </row>
    <row r="7284" spans="2:2" ht="15" customHeight="1" x14ac:dyDescent="0.25">
      <c r="B7284" s="53"/>
    </row>
    <row r="7285" spans="2:2" ht="15" customHeight="1" x14ac:dyDescent="0.25">
      <c r="B7285" s="53"/>
    </row>
    <row r="7286" spans="2:2" ht="15" customHeight="1" x14ac:dyDescent="0.25">
      <c r="B7286" s="53"/>
    </row>
    <row r="7287" spans="2:2" ht="15" customHeight="1" x14ac:dyDescent="0.25">
      <c r="B7287" s="53"/>
    </row>
    <row r="7288" spans="2:2" ht="15" customHeight="1" x14ac:dyDescent="0.25">
      <c r="B7288" s="53"/>
    </row>
    <row r="7289" spans="2:2" ht="15" customHeight="1" x14ac:dyDescent="0.25">
      <c r="B7289" s="53"/>
    </row>
    <row r="7290" spans="2:2" ht="15" customHeight="1" x14ac:dyDescent="0.25">
      <c r="B7290" s="53"/>
    </row>
    <row r="7291" spans="2:2" ht="15" customHeight="1" x14ac:dyDescent="0.25">
      <c r="B7291" s="53"/>
    </row>
    <row r="7292" spans="2:2" ht="15" customHeight="1" x14ac:dyDescent="0.25">
      <c r="B7292" s="53"/>
    </row>
    <row r="7293" spans="2:2" ht="15" customHeight="1" x14ac:dyDescent="0.25">
      <c r="B7293" s="53"/>
    </row>
    <row r="7294" spans="2:2" ht="15" customHeight="1" x14ac:dyDescent="0.25">
      <c r="B7294" s="53"/>
    </row>
    <row r="7295" spans="2:2" ht="15" customHeight="1" x14ac:dyDescent="0.25">
      <c r="B7295" s="53"/>
    </row>
    <row r="7296" spans="2:2" ht="15" customHeight="1" x14ac:dyDescent="0.25">
      <c r="B7296" s="53"/>
    </row>
    <row r="7297" spans="2:2" ht="15" customHeight="1" x14ac:dyDescent="0.25">
      <c r="B7297" s="53"/>
    </row>
    <row r="7298" spans="2:2" ht="15" customHeight="1" x14ac:dyDescent="0.25">
      <c r="B7298" s="53"/>
    </row>
    <row r="7299" spans="2:2" ht="15" customHeight="1" x14ac:dyDescent="0.25">
      <c r="B7299" s="53"/>
    </row>
    <row r="7300" spans="2:2" ht="15" customHeight="1" x14ac:dyDescent="0.25">
      <c r="B7300" s="53"/>
    </row>
    <row r="7301" spans="2:2" ht="15" customHeight="1" x14ac:dyDescent="0.25">
      <c r="B7301" s="53"/>
    </row>
    <row r="7302" spans="2:2" ht="15" customHeight="1" x14ac:dyDescent="0.25">
      <c r="B7302" s="53"/>
    </row>
    <row r="7303" spans="2:2" ht="15" customHeight="1" x14ac:dyDescent="0.25">
      <c r="B7303" s="53"/>
    </row>
    <row r="7304" spans="2:2" ht="15" customHeight="1" x14ac:dyDescent="0.25">
      <c r="B7304" s="53"/>
    </row>
    <row r="7305" spans="2:2" ht="15" customHeight="1" x14ac:dyDescent="0.25">
      <c r="B7305" s="53"/>
    </row>
    <row r="7306" spans="2:2" ht="15" customHeight="1" x14ac:dyDescent="0.25">
      <c r="B7306" s="53"/>
    </row>
    <row r="7307" spans="2:2" ht="15" customHeight="1" x14ac:dyDescent="0.25">
      <c r="B7307" s="53"/>
    </row>
    <row r="7308" spans="2:2" ht="15" customHeight="1" x14ac:dyDescent="0.25">
      <c r="B7308" s="53"/>
    </row>
    <row r="7309" spans="2:2" ht="15" customHeight="1" x14ac:dyDescent="0.25">
      <c r="B7309" s="53"/>
    </row>
    <row r="7310" spans="2:2" ht="15" customHeight="1" x14ac:dyDescent="0.25">
      <c r="B7310" s="53"/>
    </row>
    <row r="7311" spans="2:2" ht="15" customHeight="1" x14ac:dyDescent="0.25">
      <c r="B7311" s="53"/>
    </row>
    <row r="7312" spans="2:2" ht="15" customHeight="1" x14ac:dyDescent="0.25">
      <c r="B7312" s="53"/>
    </row>
    <row r="7313" spans="2:2" ht="15" customHeight="1" x14ac:dyDescent="0.25">
      <c r="B7313" s="53"/>
    </row>
    <row r="7314" spans="2:2" ht="15" customHeight="1" x14ac:dyDescent="0.25">
      <c r="B7314" s="53"/>
    </row>
    <row r="7315" spans="2:2" ht="15" customHeight="1" x14ac:dyDescent="0.25">
      <c r="B7315" s="53"/>
    </row>
    <row r="7316" spans="2:2" ht="15" customHeight="1" x14ac:dyDescent="0.25">
      <c r="B7316" s="53"/>
    </row>
    <row r="7317" spans="2:2" ht="15" customHeight="1" x14ac:dyDescent="0.25">
      <c r="B7317" s="53"/>
    </row>
    <row r="7318" spans="2:2" ht="15" customHeight="1" x14ac:dyDescent="0.25">
      <c r="B7318" s="53"/>
    </row>
    <row r="7319" spans="2:2" ht="15" customHeight="1" x14ac:dyDescent="0.25">
      <c r="B7319" s="53"/>
    </row>
    <row r="7320" spans="2:2" ht="15" customHeight="1" x14ac:dyDescent="0.25">
      <c r="B7320" s="53"/>
    </row>
    <row r="7321" spans="2:2" ht="15" customHeight="1" x14ac:dyDescent="0.25">
      <c r="B7321" s="53"/>
    </row>
    <row r="7322" spans="2:2" ht="15" customHeight="1" x14ac:dyDescent="0.25">
      <c r="B7322" s="53"/>
    </row>
    <row r="7323" spans="2:2" ht="15" customHeight="1" x14ac:dyDescent="0.25">
      <c r="B7323" s="53"/>
    </row>
    <row r="7324" spans="2:2" ht="15" customHeight="1" x14ac:dyDescent="0.25">
      <c r="B7324" s="53"/>
    </row>
    <row r="7325" spans="2:2" ht="15" customHeight="1" x14ac:dyDescent="0.25">
      <c r="B7325" s="53"/>
    </row>
    <row r="7326" spans="2:2" ht="15" customHeight="1" x14ac:dyDescent="0.25">
      <c r="B7326" s="53"/>
    </row>
    <row r="7327" spans="2:2" ht="15" customHeight="1" x14ac:dyDescent="0.25">
      <c r="B7327" s="53"/>
    </row>
    <row r="7328" spans="2:2" ht="15" customHeight="1" x14ac:dyDescent="0.25">
      <c r="B7328" s="53"/>
    </row>
    <row r="7329" spans="2:2" ht="15" customHeight="1" x14ac:dyDescent="0.25">
      <c r="B7329" s="53"/>
    </row>
    <row r="7330" spans="2:2" ht="15" customHeight="1" x14ac:dyDescent="0.25">
      <c r="B7330" s="53"/>
    </row>
    <row r="7331" spans="2:2" ht="15" customHeight="1" x14ac:dyDescent="0.25">
      <c r="B7331" s="53"/>
    </row>
    <row r="7332" spans="2:2" ht="15" customHeight="1" x14ac:dyDescent="0.25">
      <c r="B7332" s="53"/>
    </row>
    <row r="7333" spans="2:2" ht="15" customHeight="1" x14ac:dyDescent="0.25">
      <c r="B7333" s="53"/>
    </row>
    <row r="7334" spans="2:2" ht="15" customHeight="1" x14ac:dyDescent="0.25">
      <c r="B7334" s="53"/>
    </row>
    <row r="7335" spans="2:2" ht="15" customHeight="1" x14ac:dyDescent="0.25">
      <c r="B7335" s="53"/>
    </row>
    <row r="7336" spans="2:2" ht="15" customHeight="1" x14ac:dyDescent="0.25">
      <c r="B7336" s="53"/>
    </row>
    <row r="7337" spans="2:2" ht="15" customHeight="1" x14ac:dyDescent="0.25">
      <c r="B7337" s="53"/>
    </row>
    <row r="7338" spans="2:2" ht="15" customHeight="1" x14ac:dyDescent="0.25">
      <c r="B7338" s="53"/>
    </row>
    <row r="7339" spans="2:2" ht="15" customHeight="1" x14ac:dyDescent="0.25">
      <c r="B7339" s="53"/>
    </row>
    <row r="7340" spans="2:2" ht="15" customHeight="1" x14ac:dyDescent="0.25">
      <c r="B7340" s="53"/>
    </row>
    <row r="7341" spans="2:2" ht="15" customHeight="1" x14ac:dyDescent="0.25">
      <c r="B7341" s="53"/>
    </row>
    <row r="7342" spans="2:2" ht="15" customHeight="1" x14ac:dyDescent="0.25">
      <c r="B7342" s="53"/>
    </row>
    <row r="7343" spans="2:2" ht="15" customHeight="1" x14ac:dyDescent="0.25">
      <c r="B7343" s="53"/>
    </row>
    <row r="7344" spans="2:2" ht="15" customHeight="1" x14ac:dyDescent="0.25">
      <c r="B7344" s="53"/>
    </row>
    <row r="7345" spans="2:2" ht="15" customHeight="1" x14ac:dyDescent="0.25">
      <c r="B7345" s="53"/>
    </row>
    <row r="7346" spans="2:2" ht="15" customHeight="1" x14ac:dyDescent="0.25">
      <c r="B7346" s="53"/>
    </row>
    <row r="7347" spans="2:2" ht="15" customHeight="1" x14ac:dyDescent="0.25">
      <c r="B7347" s="53"/>
    </row>
    <row r="7348" spans="2:2" ht="15" customHeight="1" x14ac:dyDescent="0.25">
      <c r="B7348" s="53"/>
    </row>
    <row r="7349" spans="2:2" ht="15" customHeight="1" x14ac:dyDescent="0.25">
      <c r="B7349" s="53"/>
    </row>
    <row r="7350" spans="2:2" ht="15" customHeight="1" x14ac:dyDescent="0.25">
      <c r="B7350" s="53"/>
    </row>
    <row r="7351" spans="2:2" ht="15" customHeight="1" x14ac:dyDescent="0.25">
      <c r="B7351" s="53"/>
    </row>
    <row r="7352" spans="2:2" ht="15" customHeight="1" x14ac:dyDescent="0.25">
      <c r="B7352" s="53"/>
    </row>
    <row r="7353" spans="2:2" ht="15" customHeight="1" x14ac:dyDescent="0.25">
      <c r="B7353" s="53"/>
    </row>
    <row r="7354" spans="2:2" ht="15" customHeight="1" x14ac:dyDescent="0.25">
      <c r="B7354" s="53"/>
    </row>
    <row r="7355" spans="2:2" ht="15" customHeight="1" x14ac:dyDescent="0.25">
      <c r="B7355" s="53"/>
    </row>
    <row r="7356" spans="2:2" ht="15" customHeight="1" x14ac:dyDescent="0.25">
      <c r="B7356" s="53"/>
    </row>
    <row r="7357" spans="2:2" ht="15" customHeight="1" x14ac:dyDescent="0.25">
      <c r="B7357" s="53"/>
    </row>
    <row r="7358" spans="2:2" ht="15" customHeight="1" x14ac:dyDescent="0.25">
      <c r="B7358" s="53"/>
    </row>
    <row r="7359" spans="2:2" ht="15" customHeight="1" x14ac:dyDescent="0.25">
      <c r="B7359" s="53"/>
    </row>
    <row r="7360" spans="2:2" ht="15" customHeight="1" x14ac:dyDescent="0.25">
      <c r="B7360" s="53"/>
    </row>
    <row r="7361" spans="2:2" ht="15" customHeight="1" x14ac:dyDescent="0.25">
      <c r="B7361" s="53"/>
    </row>
    <row r="7362" spans="2:2" ht="15" customHeight="1" x14ac:dyDescent="0.25">
      <c r="B7362" s="53"/>
    </row>
    <row r="7363" spans="2:2" ht="15" customHeight="1" x14ac:dyDescent="0.25">
      <c r="B7363" s="53"/>
    </row>
    <row r="7364" spans="2:2" ht="15" customHeight="1" x14ac:dyDescent="0.25">
      <c r="B7364" s="53"/>
    </row>
    <row r="7365" spans="2:2" ht="15" customHeight="1" x14ac:dyDescent="0.25">
      <c r="B7365" s="53"/>
    </row>
    <row r="7366" spans="2:2" ht="15" customHeight="1" x14ac:dyDescent="0.25">
      <c r="B7366" s="53"/>
    </row>
    <row r="7367" spans="2:2" ht="15" customHeight="1" x14ac:dyDescent="0.25">
      <c r="B7367" s="53"/>
    </row>
    <row r="7368" spans="2:2" ht="15" customHeight="1" x14ac:dyDescent="0.25">
      <c r="B7368" s="53"/>
    </row>
    <row r="7369" spans="2:2" ht="15" customHeight="1" x14ac:dyDescent="0.25">
      <c r="B7369" s="53"/>
    </row>
    <row r="7370" spans="2:2" ht="15" customHeight="1" x14ac:dyDescent="0.25">
      <c r="B7370" s="58"/>
    </row>
    <row r="7371" spans="2:2" ht="15" customHeight="1" x14ac:dyDescent="0.25">
      <c r="B7371" s="58"/>
    </row>
    <row r="7372" spans="2:2" ht="15" customHeight="1" x14ac:dyDescent="0.25">
      <c r="B7372" s="58"/>
    </row>
    <row r="7373" spans="2:2" ht="15" customHeight="1" x14ac:dyDescent="0.25">
      <c r="B7373" s="58"/>
    </row>
    <row r="7374" spans="2:2" ht="15" customHeight="1" x14ac:dyDescent="0.25">
      <c r="B7374" s="58"/>
    </row>
    <row r="7375" spans="2:2" ht="15" customHeight="1" x14ac:dyDescent="0.25">
      <c r="B7375" s="58"/>
    </row>
    <row r="7376" spans="2:2" ht="15" customHeight="1" x14ac:dyDescent="0.25">
      <c r="B7376" s="58"/>
    </row>
    <row r="7377" spans="2:2" ht="15" customHeight="1" x14ac:dyDescent="0.25">
      <c r="B7377" s="58"/>
    </row>
    <row r="7378" spans="2:2" ht="15" customHeight="1" x14ac:dyDescent="0.25">
      <c r="B7378" s="58"/>
    </row>
    <row r="7379" spans="2:2" ht="15" customHeight="1" x14ac:dyDescent="0.25">
      <c r="B7379" s="58"/>
    </row>
    <row r="7380" spans="2:2" ht="15" customHeight="1" x14ac:dyDescent="0.25">
      <c r="B7380" s="58"/>
    </row>
    <row r="7381" spans="2:2" ht="15" customHeight="1" x14ac:dyDescent="0.25">
      <c r="B7381" s="58"/>
    </row>
    <row r="7382" spans="2:2" ht="15" customHeight="1" x14ac:dyDescent="0.25">
      <c r="B7382" s="58"/>
    </row>
    <row r="7383" spans="2:2" ht="15" customHeight="1" x14ac:dyDescent="0.25">
      <c r="B7383" s="58"/>
    </row>
    <row r="7384" spans="2:2" ht="15" customHeight="1" x14ac:dyDescent="0.25">
      <c r="B7384" s="58"/>
    </row>
    <row r="7385" spans="2:2" ht="15" customHeight="1" x14ac:dyDescent="0.25">
      <c r="B7385" s="58"/>
    </row>
    <row r="7386" spans="2:2" ht="15" customHeight="1" x14ac:dyDescent="0.25">
      <c r="B7386" s="58"/>
    </row>
    <row r="7387" spans="2:2" ht="15" customHeight="1" x14ac:dyDescent="0.25">
      <c r="B7387" s="58"/>
    </row>
    <row r="7388" spans="2:2" ht="15" customHeight="1" x14ac:dyDescent="0.25">
      <c r="B7388" s="58"/>
    </row>
    <row r="7389" spans="2:2" ht="15" customHeight="1" x14ac:dyDescent="0.25">
      <c r="B7389" s="58"/>
    </row>
    <row r="7390" spans="2:2" ht="15" customHeight="1" x14ac:dyDescent="0.25">
      <c r="B7390" s="58"/>
    </row>
    <row r="7391" spans="2:2" ht="15" customHeight="1" x14ac:dyDescent="0.25">
      <c r="B7391" s="58"/>
    </row>
    <row r="7392" spans="2:2" ht="15" customHeight="1" x14ac:dyDescent="0.25">
      <c r="B7392" s="58"/>
    </row>
    <row r="7393" spans="2:2" ht="15" customHeight="1" x14ac:dyDescent="0.25">
      <c r="B7393" s="58"/>
    </row>
    <row r="7394" spans="2:2" ht="15" customHeight="1" x14ac:dyDescent="0.25">
      <c r="B7394" s="58"/>
    </row>
    <row r="7395" spans="2:2" ht="15" customHeight="1" x14ac:dyDescent="0.25">
      <c r="B7395" s="58"/>
    </row>
    <row r="7396" spans="2:2" ht="15" customHeight="1" x14ac:dyDescent="0.25">
      <c r="B7396" s="58"/>
    </row>
    <row r="7397" spans="2:2" ht="15" customHeight="1" x14ac:dyDescent="0.25">
      <c r="B7397" s="58"/>
    </row>
    <row r="7398" spans="2:2" ht="15" customHeight="1" x14ac:dyDescent="0.25">
      <c r="B7398" s="58"/>
    </row>
    <row r="7399" spans="2:2" ht="15" customHeight="1" x14ac:dyDescent="0.25">
      <c r="B7399" s="58"/>
    </row>
    <row r="7400" spans="2:2" ht="15" customHeight="1" x14ac:dyDescent="0.25">
      <c r="B7400" s="58"/>
    </row>
    <row r="7401" spans="2:2" ht="15" customHeight="1" x14ac:dyDescent="0.25">
      <c r="B7401" s="58"/>
    </row>
    <row r="7402" spans="2:2" ht="15" customHeight="1" x14ac:dyDescent="0.25">
      <c r="B7402" s="58"/>
    </row>
    <row r="7403" spans="2:2" ht="15" customHeight="1" x14ac:dyDescent="0.25">
      <c r="B7403" s="58"/>
    </row>
    <row r="7404" spans="2:2" ht="15" customHeight="1" x14ac:dyDescent="0.25">
      <c r="B7404" s="58"/>
    </row>
    <row r="7405" spans="2:2" ht="15" customHeight="1" x14ac:dyDescent="0.25">
      <c r="B7405" s="58"/>
    </row>
    <row r="7406" spans="2:2" ht="15" customHeight="1" x14ac:dyDescent="0.25">
      <c r="B7406" s="58"/>
    </row>
    <row r="7407" spans="2:2" ht="15" customHeight="1" x14ac:dyDescent="0.25">
      <c r="B7407" s="58"/>
    </row>
    <row r="7408" spans="2:2" ht="15" customHeight="1" x14ac:dyDescent="0.25">
      <c r="B7408" s="58"/>
    </row>
    <row r="7409" spans="2:2" ht="15" customHeight="1" x14ac:dyDescent="0.25">
      <c r="B7409" s="58"/>
    </row>
    <row r="7410" spans="2:2" ht="15" customHeight="1" x14ac:dyDescent="0.25">
      <c r="B7410" s="58"/>
    </row>
    <row r="7411" spans="2:2" ht="15" customHeight="1" x14ac:dyDescent="0.25">
      <c r="B7411" s="58"/>
    </row>
    <row r="7412" spans="2:2" ht="15" customHeight="1" x14ac:dyDescent="0.25">
      <c r="B7412" s="58"/>
    </row>
    <row r="7413" spans="2:2" ht="15" customHeight="1" x14ac:dyDescent="0.25">
      <c r="B7413" s="58"/>
    </row>
    <row r="7414" spans="2:2" ht="15" customHeight="1" x14ac:dyDescent="0.25">
      <c r="B7414" s="58"/>
    </row>
    <row r="7415" spans="2:2" ht="15" customHeight="1" x14ac:dyDescent="0.25">
      <c r="B7415" s="58"/>
    </row>
    <row r="7416" spans="2:2" ht="15" customHeight="1" x14ac:dyDescent="0.25">
      <c r="B7416" s="58"/>
    </row>
    <row r="7417" spans="2:2" ht="15" customHeight="1" x14ac:dyDescent="0.25">
      <c r="B7417" s="58"/>
    </row>
    <row r="7418" spans="2:2" ht="15" customHeight="1" x14ac:dyDescent="0.25">
      <c r="B7418" s="58"/>
    </row>
    <row r="7419" spans="2:2" ht="15" customHeight="1" x14ac:dyDescent="0.25">
      <c r="B7419" s="58"/>
    </row>
    <row r="7420" spans="2:2" ht="15" customHeight="1" x14ac:dyDescent="0.25">
      <c r="B7420" s="58"/>
    </row>
    <row r="7421" spans="2:2" ht="15" customHeight="1" x14ac:dyDescent="0.25">
      <c r="B7421" s="58"/>
    </row>
    <row r="7422" spans="2:2" ht="15" customHeight="1" x14ac:dyDescent="0.25">
      <c r="B7422" s="58"/>
    </row>
    <row r="7423" spans="2:2" ht="15" customHeight="1" x14ac:dyDescent="0.25">
      <c r="B7423" s="58"/>
    </row>
    <row r="7424" spans="2:2" ht="15" customHeight="1" x14ac:dyDescent="0.25">
      <c r="B7424" s="58"/>
    </row>
    <row r="7425" spans="2:2" ht="15" customHeight="1" x14ac:dyDescent="0.25">
      <c r="B7425" s="58"/>
    </row>
    <row r="7426" spans="2:2" ht="15" customHeight="1" x14ac:dyDescent="0.25">
      <c r="B7426" s="58"/>
    </row>
    <row r="7427" spans="2:2" ht="15" customHeight="1" x14ac:dyDescent="0.25">
      <c r="B7427" s="58"/>
    </row>
    <row r="7428" spans="2:2" ht="15" customHeight="1" x14ac:dyDescent="0.25">
      <c r="B7428" s="58"/>
    </row>
    <row r="7429" spans="2:2" ht="15" customHeight="1" x14ac:dyDescent="0.25">
      <c r="B7429" s="58"/>
    </row>
    <row r="7430" spans="2:2" ht="15" customHeight="1" x14ac:dyDescent="0.25">
      <c r="B7430" s="58"/>
    </row>
    <row r="7431" spans="2:2" ht="15" customHeight="1" x14ac:dyDescent="0.25">
      <c r="B7431" s="58"/>
    </row>
    <row r="7432" spans="2:2" ht="15" customHeight="1" x14ac:dyDescent="0.25">
      <c r="B7432" s="58"/>
    </row>
    <row r="7433" spans="2:2" ht="15" customHeight="1" x14ac:dyDescent="0.25">
      <c r="B7433" s="58"/>
    </row>
    <row r="7434" spans="2:2" ht="15" customHeight="1" x14ac:dyDescent="0.25">
      <c r="B7434" s="58"/>
    </row>
    <row r="7435" spans="2:2" ht="15" customHeight="1" x14ac:dyDescent="0.25">
      <c r="B7435" s="58"/>
    </row>
    <row r="7436" spans="2:2" ht="15" customHeight="1" x14ac:dyDescent="0.25">
      <c r="B7436" s="58"/>
    </row>
    <row r="7437" spans="2:2" ht="15" customHeight="1" x14ac:dyDescent="0.25">
      <c r="B7437" s="58"/>
    </row>
    <row r="7438" spans="2:2" ht="15" customHeight="1" x14ac:dyDescent="0.25">
      <c r="B7438" s="58"/>
    </row>
    <row r="7439" spans="2:2" ht="15" customHeight="1" x14ac:dyDescent="0.25">
      <c r="B7439" s="58"/>
    </row>
    <row r="7440" spans="2:2" ht="15" customHeight="1" x14ac:dyDescent="0.25">
      <c r="B7440" s="58"/>
    </row>
    <row r="7441" spans="2:2" ht="15" customHeight="1" x14ac:dyDescent="0.25">
      <c r="B7441" s="58"/>
    </row>
    <row r="7442" spans="2:2" ht="15" customHeight="1" x14ac:dyDescent="0.25">
      <c r="B7442" s="58"/>
    </row>
    <row r="7443" spans="2:2" ht="15" customHeight="1" x14ac:dyDescent="0.25">
      <c r="B7443" s="58"/>
    </row>
    <row r="7444" spans="2:2" ht="15" customHeight="1" x14ac:dyDescent="0.25">
      <c r="B7444" s="58"/>
    </row>
    <row r="7445" spans="2:2" ht="15" customHeight="1" x14ac:dyDescent="0.25">
      <c r="B7445" s="58"/>
    </row>
    <row r="7446" spans="2:2" ht="15" customHeight="1" x14ac:dyDescent="0.25">
      <c r="B7446" s="58"/>
    </row>
    <row r="7447" spans="2:2" ht="15" customHeight="1" x14ac:dyDescent="0.25">
      <c r="B7447" s="58"/>
    </row>
    <row r="7448" spans="2:2" ht="15" customHeight="1" x14ac:dyDescent="0.25">
      <c r="B7448" s="58"/>
    </row>
    <row r="7449" spans="2:2" ht="15" customHeight="1" x14ac:dyDescent="0.25">
      <c r="B7449" s="58"/>
    </row>
    <row r="7450" spans="2:2" ht="15" customHeight="1" x14ac:dyDescent="0.25">
      <c r="B7450" s="58"/>
    </row>
    <row r="7451" spans="2:2" ht="15" customHeight="1" x14ac:dyDescent="0.25">
      <c r="B7451" s="58"/>
    </row>
    <row r="7452" spans="2:2" ht="15" customHeight="1" x14ac:dyDescent="0.25">
      <c r="B7452" s="58"/>
    </row>
    <row r="7453" spans="2:2" ht="15" customHeight="1" x14ac:dyDescent="0.25">
      <c r="B7453" s="58"/>
    </row>
    <row r="7454" spans="2:2" ht="15" customHeight="1" x14ac:dyDescent="0.25">
      <c r="B7454" s="58"/>
    </row>
    <row r="7455" spans="2:2" ht="15" customHeight="1" x14ac:dyDescent="0.25">
      <c r="B7455" s="58"/>
    </row>
    <row r="7456" spans="2:2" ht="15" customHeight="1" x14ac:dyDescent="0.25">
      <c r="B7456" s="58"/>
    </row>
    <row r="7457" spans="2:2" ht="15" customHeight="1" x14ac:dyDescent="0.25">
      <c r="B7457" s="58"/>
    </row>
    <row r="7458" spans="2:2" ht="15" customHeight="1" x14ac:dyDescent="0.25">
      <c r="B7458" s="58"/>
    </row>
    <row r="7459" spans="2:2" ht="15" customHeight="1" x14ac:dyDescent="0.25">
      <c r="B7459" s="58"/>
    </row>
    <row r="7460" spans="2:2" ht="15" customHeight="1" x14ac:dyDescent="0.25">
      <c r="B7460" s="58"/>
    </row>
    <row r="7461" spans="2:2" ht="15" customHeight="1" x14ac:dyDescent="0.25">
      <c r="B7461" s="58"/>
    </row>
    <row r="7462" spans="2:2" ht="15" customHeight="1" x14ac:dyDescent="0.25">
      <c r="B7462" s="58"/>
    </row>
    <row r="7463" spans="2:2" ht="15" customHeight="1" x14ac:dyDescent="0.25">
      <c r="B7463" s="58"/>
    </row>
    <row r="7464" spans="2:2" ht="15" customHeight="1" x14ac:dyDescent="0.25">
      <c r="B7464" s="58"/>
    </row>
    <row r="7465" spans="2:2" ht="15" customHeight="1" x14ac:dyDescent="0.25">
      <c r="B7465" s="58"/>
    </row>
    <row r="7466" spans="2:2" ht="15" customHeight="1" x14ac:dyDescent="0.25">
      <c r="B7466" s="58"/>
    </row>
    <row r="7467" spans="2:2" ht="15" customHeight="1" x14ac:dyDescent="0.25">
      <c r="B7467" s="58"/>
    </row>
    <row r="7468" spans="2:2" ht="15" customHeight="1" x14ac:dyDescent="0.25">
      <c r="B7468" s="58"/>
    </row>
    <row r="7469" spans="2:2" ht="15" customHeight="1" x14ac:dyDescent="0.25">
      <c r="B7469" s="58"/>
    </row>
    <row r="7470" spans="2:2" ht="15" customHeight="1" x14ac:dyDescent="0.25">
      <c r="B7470" s="58"/>
    </row>
    <row r="7471" spans="2:2" ht="15" customHeight="1" x14ac:dyDescent="0.25">
      <c r="B7471" s="58"/>
    </row>
    <row r="7472" spans="2:2" ht="15" customHeight="1" x14ac:dyDescent="0.25">
      <c r="B7472" s="58"/>
    </row>
    <row r="7473" spans="2:2" ht="15" customHeight="1" x14ac:dyDescent="0.25">
      <c r="B7473" s="58"/>
    </row>
    <row r="7474" spans="2:2" ht="15" customHeight="1" x14ac:dyDescent="0.25">
      <c r="B7474" s="58"/>
    </row>
    <row r="7475" spans="2:2" ht="15" customHeight="1" x14ac:dyDescent="0.25">
      <c r="B7475" s="58"/>
    </row>
    <row r="7476" spans="2:2" ht="15" customHeight="1" x14ac:dyDescent="0.25">
      <c r="B7476" s="58"/>
    </row>
    <row r="7477" spans="2:2" ht="15" customHeight="1" x14ac:dyDescent="0.25">
      <c r="B7477" s="58"/>
    </row>
    <row r="7478" spans="2:2" ht="15" customHeight="1" x14ac:dyDescent="0.25">
      <c r="B7478" s="58"/>
    </row>
    <row r="7479" spans="2:2" ht="15" customHeight="1" x14ac:dyDescent="0.25">
      <c r="B7479" s="58"/>
    </row>
    <row r="7480" spans="2:2" ht="15" customHeight="1" x14ac:dyDescent="0.25">
      <c r="B7480" s="58"/>
    </row>
    <row r="7481" spans="2:2" ht="15" customHeight="1" x14ac:dyDescent="0.25">
      <c r="B7481" s="58"/>
    </row>
    <row r="7482" spans="2:2" ht="15" customHeight="1" x14ac:dyDescent="0.25">
      <c r="B7482" s="58"/>
    </row>
    <row r="7483" spans="2:2" ht="15" customHeight="1" x14ac:dyDescent="0.25">
      <c r="B7483" s="58"/>
    </row>
    <row r="7484" spans="2:2" ht="15" customHeight="1" x14ac:dyDescent="0.25">
      <c r="B7484" s="58"/>
    </row>
    <row r="7485" spans="2:2" ht="15" customHeight="1" x14ac:dyDescent="0.25">
      <c r="B7485" s="58"/>
    </row>
    <row r="7486" spans="2:2" ht="15" customHeight="1" x14ac:dyDescent="0.25">
      <c r="B7486" s="58"/>
    </row>
    <row r="7487" spans="2:2" ht="15" customHeight="1" x14ac:dyDescent="0.25">
      <c r="B7487" s="58"/>
    </row>
    <row r="7488" spans="2:2" ht="15" customHeight="1" x14ac:dyDescent="0.25">
      <c r="B7488" s="58"/>
    </row>
    <row r="7489" spans="2:2" ht="15" customHeight="1" x14ac:dyDescent="0.25">
      <c r="B7489" s="58"/>
    </row>
    <row r="7490" spans="2:2" ht="15" customHeight="1" x14ac:dyDescent="0.25">
      <c r="B7490" s="58"/>
    </row>
    <row r="7491" spans="2:2" ht="15" customHeight="1" x14ac:dyDescent="0.25">
      <c r="B7491" s="58"/>
    </row>
    <row r="7492" spans="2:2" ht="15" customHeight="1" x14ac:dyDescent="0.25">
      <c r="B7492" s="58"/>
    </row>
    <row r="7493" spans="2:2" ht="15" customHeight="1" x14ac:dyDescent="0.25">
      <c r="B7493" s="58"/>
    </row>
    <row r="7494" spans="2:2" ht="15" customHeight="1" x14ac:dyDescent="0.25">
      <c r="B7494" s="58"/>
    </row>
    <row r="7495" spans="2:2" ht="15" customHeight="1" x14ac:dyDescent="0.25">
      <c r="B7495" s="58"/>
    </row>
    <row r="7496" spans="2:2" ht="15" customHeight="1" x14ac:dyDescent="0.25">
      <c r="B7496" s="58"/>
    </row>
    <row r="7497" spans="2:2" ht="15" customHeight="1" x14ac:dyDescent="0.25">
      <c r="B7497" s="58"/>
    </row>
    <row r="7498" spans="2:2" ht="15" customHeight="1" x14ac:dyDescent="0.25">
      <c r="B7498" s="58"/>
    </row>
    <row r="7499" spans="2:2" ht="15" customHeight="1" x14ac:dyDescent="0.25">
      <c r="B7499" s="58"/>
    </row>
    <row r="7500" spans="2:2" ht="15" customHeight="1" x14ac:dyDescent="0.25">
      <c r="B7500" s="58"/>
    </row>
    <row r="7501" spans="2:2" ht="15" customHeight="1" x14ac:dyDescent="0.25">
      <c r="B7501" s="58"/>
    </row>
    <row r="7502" spans="2:2" ht="15" customHeight="1" x14ac:dyDescent="0.25">
      <c r="B7502" s="58"/>
    </row>
    <row r="7503" spans="2:2" ht="15" customHeight="1" x14ac:dyDescent="0.25">
      <c r="B7503" s="58"/>
    </row>
    <row r="7504" spans="2:2" ht="15" customHeight="1" x14ac:dyDescent="0.25">
      <c r="B7504" s="58"/>
    </row>
    <row r="7505" spans="2:2" ht="15" customHeight="1" x14ac:dyDescent="0.25">
      <c r="B7505" s="58"/>
    </row>
    <row r="7506" spans="2:2" ht="15" customHeight="1" x14ac:dyDescent="0.25">
      <c r="B7506" s="58"/>
    </row>
    <row r="7507" spans="2:2" ht="15" customHeight="1" x14ac:dyDescent="0.25">
      <c r="B7507" s="58"/>
    </row>
    <row r="7508" spans="2:2" ht="15" customHeight="1" x14ac:dyDescent="0.25">
      <c r="B7508" s="58"/>
    </row>
    <row r="7509" spans="2:2" ht="15" customHeight="1" x14ac:dyDescent="0.25">
      <c r="B7509" s="58"/>
    </row>
    <row r="7510" spans="2:2" ht="15" customHeight="1" x14ac:dyDescent="0.25">
      <c r="B7510" s="58"/>
    </row>
    <row r="7511" spans="2:2" ht="15" customHeight="1" x14ac:dyDescent="0.25">
      <c r="B7511" s="58"/>
    </row>
    <row r="7512" spans="2:2" ht="15" customHeight="1" x14ac:dyDescent="0.25">
      <c r="B7512" s="58"/>
    </row>
    <row r="7513" spans="2:2" ht="15" customHeight="1" x14ac:dyDescent="0.25">
      <c r="B7513" s="58"/>
    </row>
    <row r="7514" spans="2:2" ht="15" customHeight="1" x14ac:dyDescent="0.25">
      <c r="B7514" s="58"/>
    </row>
    <row r="7515" spans="2:2" ht="15" customHeight="1" x14ac:dyDescent="0.25">
      <c r="B7515" s="58"/>
    </row>
    <row r="7516" spans="2:2" ht="15" customHeight="1" x14ac:dyDescent="0.25">
      <c r="B7516" s="58"/>
    </row>
    <row r="7517" spans="2:2" ht="15" customHeight="1" x14ac:dyDescent="0.25">
      <c r="B7517" s="58"/>
    </row>
    <row r="7518" spans="2:2" ht="15" customHeight="1" x14ac:dyDescent="0.25">
      <c r="B7518" s="58"/>
    </row>
    <row r="7519" spans="2:2" ht="15" customHeight="1" x14ac:dyDescent="0.25">
      <c r="B7519" s="58"/>
    </row>
    <row r="7520" spans="2:2" ht="15" customHeight="1" x14ac:dyDescent="0.25">
      <c r="B7520" s="58"/>
    </row>
    <row r="7521" spans="2:2" ht="15" customHeight="1" x14ac:dyDescent="0.25">
      <c r="B7521" s="58"/>
    </row>
    <row r="7522" spans="2:2" ht="15" customHeight="1" x14ac:dyDescent="0.25">
      <c r="B7522" s="58"/>
    </row>
    <row r="7523" spans="2:2" ht="15" customHeight="1" x14ac:dyDescent="0.25">
      <c r="B7523" s="58"/>
    </row>
    <row r="7524" spans="2:2" ht="15" customHeight="1" x14ac:dyDescent="0.25">
      <c r="B7524" s="58"/>
    </row>
    <row r="7525" spans="2:2" ht="15" customHeight="1" x14ac:dyDescent="0.25">
      <c r="B7525" s="58"/>
    </row>
    <row r="7526" spans="2:2" ht="15" customHeight="1" x14ac:dyDescent="0.25">
      <c r="B7526" s="58"/>
    </row>
    <row r="7527" spans="2:2" ht="15" customHeight="1" x14ac:dyDescent="0.25">
      <c r="B7527" s="58"/>
    </row>
    <row r="7528" spans="2:2" ht="15" customHeight="1" x14ac:dyDescent="0.25">
      <c r="B7528" s="53"/>
    </row>
    <row r="7529" spans="2:2" ht="15" customHeight="1" x14ac:dyDescent="0.25">
      <c r="B7529" s="53"/>
    </row>
    <row r="7530" spans="2:2" ht="15" customHeight="1" x14ac:dyDescent="0.25">
      <c r="B7530" s="53"/>
    </row>
    <row r="7531" spans="2:2" ht="15" customHeight="1" x14ac:dyDescent="0.25">
      <c r="B7531" s="53"/>
    </row>
    <row r="7532" spans="2:2" ht="15" customHeight="1" x14ac:dyDescent="0.25">
      <c r="B7532" s="53"/>
    </row>
    <row r="7533" spans="2:2" ht="15" customHeight="1" x14ac:dyDescent="0.25">
      <c r="B7533" s="53"/>
    </row>
    <row r="7534" spans="2:2" ht="15" customHeight="1" x14ac:dyDescent="0.25">
      <c r="B7534" s="53"/>
    </row>
    <row r="7535" spans="2:2" ht="15" customHeight="1" x14ac:dyDescent="0.25">
      <c r="B7535" s="53"/>
    </row>
    <row r="7536" spans="2:2" ht="15" customHeight="1" x14ac:dyDescent="0.25">
      <c r="B7536" s="53"/>
    </row>
    <row r="7537" spans="2:2" ht="15" customHeight="1" x14ac:dyDescent="0.25">
      <c r="B7537" s="53"/>
    </row>
    <row r="7538" spans="2:2" ht="15" customHeight="1" x14ac:dyDescent="0.25">
      <c r="B7538" s="53"/>
    </row>
    <row r="7539" spans="2:2" ht="15" customHeight="1" x14ac:dyDescent="0.25">
      <c r="B7539" s="53"/>
    </row>
    <row r="7540" spans="2:2" ht="15" customHeight="1" x14ac:dyDescent="0.25">
      <c r="B7540" s="53"/>
    </row>
    <row r="7541" spans="2:2" ht="15" customHeight="1" x14ac:dyDescent="0.25">
      <c r="B7541" s="53"/>
    </row>
    <row r="7542" spans="2:2" ht="15" customHeight="1" x14ac:dyDescent="0.25">
      <c r="B7542" s="53"/>
    </row>
    <row r="7543" spans="2:2" ht="15" customHeight="1" x14ac:dyDescent="0.25">
      <c r="B7543" s="53"/>
    </row>
    <row r="7544" spans="2:2" ht="15" customHeight="1" x14ac:dyDescent="0.25">
      <c r="B7544" s="53"/>
    </row>
    <row r="7545" spans="2:2" ht="15" customHeight="1" x14ac:dyDescent="0.25">
      <c r="B7545" s="53"/>
    </row>
    <row r="7546" spans="2:2" ht="15" customHeight="1" x14ac:dyDescent="0.25">
      <c r="B7546" s="53"/>
    </row>
    <row r="7547" spans="2:2" ht="15" customHeight="1" x14ac:dyDescent="0.25">
      <c r="B7547" s="53"/>
    </row>
    <row r="7548" spans="2:2" ht="15" customHeight="1" x14ac:dyDescent="0.25">
      <c r="B7548" s="53"/>
    </row>
    <row r="7549" spans="2:2" ht="15" customHeight="1" x14ac:dyDescent="0.25">
      <c r="B7549" s="53"/>
    </row>
    <row r="7550" spans="2:2" ht="15" customHeight="1" x14ac:dyDescent="0.25">
      <c r="B7550" s="53"/>
    </row>
    <row r="7551" spans="2:2" ht="15" customHeight="1" x14ac:dyDescent="0.25">
      <c r="B7551" s="53"/>
    </row>
    <row r="7552" spans="2:2" ht="15" customHeight="1" x14ac:dyDescent="0.25">
      <c r="B7552" s="53"/>
    </row>
    <row r="7553" spans="2:2" ht="15" customHeight="1" x14ac:dyDescent="0.25">
      <c r="B7553" s="53"/>
    </row>
    <row r="7554" spans="2:2" ht="15" customHeight="1" x14ac:dyDescent="0.25">
      <c r="B7554" s="53"/>
    </row>
    <row r="7555" spans="2:2" ht="15" customHeight="1" x14ac:dyDescent="0.25">
      <c r="B7555" s="53"/>
    </row>
    <row r="7556" spans="2:2" ht="15" customHeight="1" x14ac:dyDescent="0.25">
      <c r="B7556" s="53"/>
    </row>
    <row r="7557" spans="2:2" ht="15" customHeight="1" x14ac:dyDescent="0.25">
      <c r="B7557" s="53"/>
    </row>
    <row r="7558" spans="2:2" ht="15" customHeight="1" x14ac:dyDescent="0.25">
      <c r="B7558" s="53"/>
    </row>
    <row r="7559" spans="2:2" ht="15" customHeight="1" x14ac:dyDescent="0.25">
      <c r="B7559" s="53"/>
    </row>
    <row r="7560" spans="2:2" ht="15" customHeight="1" x14ac:dyDescent="0.25">
      <c r="B7560" s="53"/>
    </row>
    <row r="7561" spans="2:2" ht="15" customHeight="1" x14ac:dyDescent="0.25">
      <c r="B7561" s="53"/>
    </row>
    <row r="7562" spans="2:2" ht="15" customHeight="1" x14ac:dyDescent="0.25">
      <c r="B7562" s="53"/>
    </row>
    <row r="7563" spans="2:2" ht="15" customHeight="1" x14ac:dyDescent="0.25">
      <c r="B7563" s="53"/>
    </row>
    <row r="7564" spans="2:2" ht="15" customHeight="1" x14ac:dyDescent="0.25">
      <c r="B7564" s="53"/>
    </row>
    <row r="7565" spans="2:2" ht="15" customHeight="1" x14ac:dyDescent="0.25">
      <c r="B7565" s="53"/>
    </row>
    <row r="7566" spans="2:2" ht="15" customHeight="1" x14ac:dyDescent="0.25">
      <c r="B7566" s="53"/>
    </row>
    <row r="7567" spans="2:2" ht="15" customHeight="1" x14ac:dyDescent="0.25">
      <c r="B7567" s="53"/>
    </row>
    <row r="7568" spans="2:2" ht="15" customHeight="1" x14ac:dyDescent="0.25">
      <c r="B7568" s="53"/>
    </row>
    <row r="7569" spans="2:2" ht="15" customHeight="1" x14ac:dyDescent="0.25">
      <c r="B7569" s="53"/>
    </row>
    <row r="7570" spans="2:2" ht="15" customHeight="1" x14ac:dyDescent="0.25">
      <c r="B7570" s="53"/>
    </row>
    <row r="7571" spans="2:2" ht="15" customHeight="1" x14ac:dyDescent="0.25">
      <c r="B7571" s="53"/>
    </row>
    <row r="7572" spans="2:2" ht="15" customHeight="1" x14ac:dyDescent="0.25">
      <c r="B7572" s="53"/>
    </row>
    <row r="7573" spans="2:2" ht="15" customHeight="1" x14ac:dyDescent="0.25">
      <c r="B7573" s="53"/>
    </row>
    <row r="7574" spans="2:2" ht="15" customHeight="1" x14ac:dyDescent="0.25">
      <c r="B7574" s="53"/>
    </row>
    <row r="7575" spans="2:2" ht="15" customHeight="1" x14ac:dyDescent="0.25">
      <c r="B7575" s="53"/>
    </row>
    <row r="7576" spans="2:2" ht="15" customHeight="1" x14ac:dyDescent="0.25">
      <c r="B7576" s="53"/>
    </row>
    <row r="7577" spans="2:2" ht="15" customHeight="1" x14ac:dyDescent="0.25">
      <c r="B7577" s="53"/>
    </row>
    <row r="7578" spans="2:2" ht="15" customHeight="1" x14ac:dyDescent="0.25">
      <c r="B7578" s="53"/>
    </row>
    <row r="7579" spans="2:2" ht="15" customHeight="1" x14ac:dyDescent="0.25">
      <c r="B7579" s="53"/>
    </row>
    <row r="7580" spans="2:2" ht="15" customHeight="1" x14ac:dyDescent="0.25">
      <c r="B7580" s="53"/>
    </row>
    <row r="7581" spans="2:2" ht="15" customHeight="1" x14ac:dyDescent="0.25">
      <c r="B7581" s="53"/>
    </row>
    <row r="7582" spans="2:2" ht="15" customHeight="1" x14ac:dyDescent="0.25">
      <c r="B7582" s="53"/>
    </row>
    <row r="7583" spans="2:2" ht="15" customHeight="1" x14ac:dyDescent="0.25">
      <c r="B7583" s="53"/>
    </row>
    <row r="7584" spans="2:2" ht="15" customHeight="1" x14ac:dyDescent="0.25">
      <c r="B7584" s="53"/>
    </row>
    <row r="7585" spans="2:2" ht="15" customHeight="1" x14ac:dyDescent="0.25">
      <c r="B7585" s="53"/>
    </row>
    <row r="7586" spans="2:2" ht="15" customHeight="1" x14ac:dyDescent="0.25">
      <c r="B7586" s="53"/>
    </row>
    <row r="7587" spans="2:2" ht="15" customHeight="1" x14ac:dyDescent="0.25">
      <c r="B7587" s="53"/>
    </row>
    <row r="7588" spans="2:2" ht="15" customHeight="1" x14ac:dyDescent="0.25">
      <c r="B7588" s="53"/>
    </row>
    <row r="7589" spans="2:2" ht="15" customHeight="1" x14ac:dyDescent="0.25">
      <c r="B7589" s="53"/>
    </row>
    <row r="7590" spans="2:2" ht="15" customHeight="1" x14ac:dyDescent="0.25">
      <c r="B7590" s="53"/>
    </row>
    <row r="7591" spans="2:2" ht="15" customHeight="1" x14ac:dyDescent="0.25">
      <c r="B7591" s="53"/>
    </row>
    <row r="7592" spans="2:2" ht="15" customHeight="1" x14ac:dyDescent="0.25">
      <c r="B7592" s="53"/>
    </row>
    <row r="7593" spans="2:2" ht="15" customHeight="1" x14ac:dyDescent="0.25">
      <c r="B7593" s="53"/>
    </row>
    <row r="7594" spans="2:2" ht="15" customHeight="1" x14ac:dyDescent="0.25">
      <c r="B7594" s="53"/>
    </row>
    <row r="7595" spans="2:2" ht="15" customHeight="1" x14ac:dyDescent="0.25">
      <c r="B7595" s="53"/>
    </row>
    <row r="7596" spans="2:2" ht="15" customHeight="1" x14ac:dyDescent="0.25">
      <c r="B7596" s="53"/>
    </row>
    <row r="7597" spans="2:2" ht="15" customHeight="1" x14ac:dyDescent="0.25">
      <c r="B7597" s="53"/>
    </row>
    <row r="7598" spans="2:2" ht="15" customHeight="1" x14ac:dyDescent="0.25">
      <c r="B7598" s="53"/>
    </row>
    <row r="7599" spans="2:2" ht="15" customHeight="1" x14ac:dyDescent="0.25">
      <c r="B7599" s="53"/>
    </row>
    <row r="7600" spans="2:2" ht="15" customHeight="1" x14ac:dyDescent="0.25">
      <c r="B7600" s="53"/>
    </row>
    <row r="7601" spans="2:2" ht="15" customHeight="1" x14ac:dyDescent="0.25">
      <c r="B7601" s="53"/>
    </row>
    <row r="7602" spans="2:2" ht="15" customHeight="1" x14ac:dyDescent="0.25">
      <c r="B7602" s="53"/>
    </row>
    <row r="7603" spans="2:2" ht="15" customHeight="1" x14ac:dyDescent="0.25">
      <c r="B7603" s="53"/>
    </row>
    <row r="7604" spans="2:2" ht="15" customHeight="1" x14ac:dyDescent="0.25">
      <c r="B7604" s="53"/>
    </row>
    <row r="7605" spans="2:2" ht="15" customHeight="1" x14ac:dyDescent="0.25">
      <c r="B7605" s="53"/>
    </row>
    <row r="7606" spans="2:2" ht="15" customHeight="1" x14ac:dyDescent="0.25">
      <c r="B7606" s="53"/>
    </row>
    <row r="7607" spans="2:2" ht="15" customHeight="1" x14ac:dyDescent="0.25">
      <c r="B7607" s="53"/>
    </row>
    <row r="7608" spans="2:2" ht="15" customHeight="1" x14ac:dyDescent="0.25">
      <c r="B7608" s="53"/>
    </row>
    <row r="7609" spans="2:2" ht="15" customHeight="1" x14ac:dyDescent="0.25">
      <c r="B7609" s="53"/>
    </row>
    <row r="7610" spans="2:2" ht="15" customHeight="1" x14ac:dyDescent="0.25">
      <c r="B7610" s="53"/>
    </row>
    <row r="7611" spans="2:2" ht="15" customHeight="1" x14ac:dyDescent="0.25">
      <c r="B7611" s="53"/>
    </row>
    <row r="7612" spans="2:2" ht="15" customHeight="1" x14ac:dyDescent="0.25">
      <c r="B7612" s="53"/>
    </row>
    <row r="7613" spans="2:2" ht="15" customHeight="1" x14ac:dyDescent="0.25">
      <c r="B7613" s="53"/>
    </row>
    <row r="7614" spans="2:2" ht="15" customHeight="1" x14ac:dyDescent="0.25">
      <c r="B7614" s="53"/>
    </row>
    <row r="7615" spans="2:2" ht="15" customHeight="1" x14ac:dyDescent="0.25">
      <c r="B7615" s="53"/>
    </row>
    <row r="7616" spans="2:2" ht="15" customHeight="1" x14ac:dyDescent="0.25">
      <c r="B7616" s="53"/>
    </row>
    <row r="7617" spans="2:2" ht="15" customHeight="1" x14ac:dyDescent="0.25">
      <c r="B7617" s="53"/>
    </row>
    <row r="7618" spans="2:2" ht="15" customHeight="1" x14ac:dyDescent="0.25">
      <c r="B7618" s="53"/>
    </row>
    <row r="7619" spans="2:2" ht="15" customHeight="1" x14ac:dyDescent="0.25">
      <c r="B7619" s="53"/>
    </row>
    <row r="7620" spans="2:2" ht="15" customHeight="1" x14ac:dyDescent="0.25">
      <c r="B7620" s="53"/>
    </row>
    <row r="7621" spans="2:2" ht="15" customHeight="1" x14ac:dyDescent="0.25">
      <c r="B7621" s="53"/>
    </row>
    <row r="7622" spans="2:2" ht="15" customHeight="1" x14ac:dyDescent="0.25">
      <c r="B7622" s="53"/>
    </row>
    <row r="7623" spans="2:2" ht="15" customHeight="1" x14ac:dyDescent="0.25">
      <c r="B7623" s="53"/>
    </row>
    <row r="7624" spans="2:2" ht="15" customHeight="1" x14ac:dyDescent="0.25">
      <c r="B7624" s="53"/>
    </row>
    <row r="7625" spans="2:2" ht="15" customHeight="1" x14ac:dyDescent="0.25">
      <c r="B7625" s="53"/>
    </row>
    <row r="7626" spans="2:2" ht="15" customHeight="1" x14ac:dyDescent="0.25">
      <c r="B7626" s="53"/>
    </row>
    <row r="7627" spans="2:2" ht="15" customHeight="1" x14ac:dyDescent="0.25">
      <c r="B7627" s="53"/>
    </row>
    <row r="7628" spans="2:2" ht="15" customHeight="1" x14ac:dyDescent="0.25">
      <c r="B7628" s="53"/>
    </row>
    <row r="7629" spans="2:2" ht="15" customHeight="1" x14ac:dyDescent="0.25">
      <c r="B7629" s="53"/>
    </row>
    <row r="7630" spans="2:2" ht="15" customHeight="1" x14ac:dyDescent="0.25">
      <c r="B7630" s="53"/>
    </row>
    <row r="7631" spans="2:2" ht="15" customHeight="1" x14ac:dyDescent="0.25">
      <c r="B7631" s="53"/>
    </row>
    <row r="7632" spans="2:2" ht="15" customHeight="1" x14ac:dyDescent="0.25">
      <c r="B7632" s="53"/>
    </row>
    <row r="7633" spans="2:2" ht="15" customHeight="1" x14ac:dyDescent="0.25">
      <c r="B7633" s="53"/>
    </row>
    <row r="7634" spans="2:2" ht="15" customHeight="1" x14ac:dyDescent="0.25">
      <c r="B7634" s="53"/>
    </row>
    <row r="7635" spans="2:2" ht="15" customHeight="1" x14ac:dyDescent="0.25">
      <c r="B7635" s="53"/>
    </row>
    <row r="7636" spans="2:2" ht="15" customHeight="1" x14ac:dyDescent="0.25">
      <c r="B7636" s="53"/>
    </row>
    <row r="7637" spans="2:2" ht="15" customHeight="1" x14ac:dyDescent="0.25">
      <c r="B7637" s="53"/>
    </row>
    <row r="7638" spans="2:2" ht="15" customHeight="1" x14ac:dyDescent="0.25">
      <c r="B7638" s="53"/>
    </row>
    <row r="7639" spans="2:2" ht="15" customHeight="1" x14ac:dyDescent="0.25">
      <c r="B7639" s="53"/>
    </row>
    <row r="7640" spans="2:2" ht="15" customHeight="1" x14ac:dyDescent="0.25">
      <c r="B7640" s="53"/>
    </row>
    <row r="7641" spans="2:2" ht="15" customHeight="1" x14ac:dyDescent="0.25">
      <c r="B7641" s="53"/>
    </row>
    <row r="7642" spans="2:2" ht="15" customHeight="1" x14ac:dyDescent="0.25">
      <c r="B7642" s="53"/>
    </row>
    <row r="7643" spans="2:2" ht="15" customHeight="1" x14ac:dyDescent="0.25">
      <c r="B7643" s="53"/>
    </row>
    <row r="7644" spans="2:2" ht="15" customHeight="1" x14ac:dyDescent="0.25">
      <c r="B7644" s="53"/>
    </row>
    <row r="7645" spans="2:2" ht="15" customHeight="1" x14ac:dyDescent="0.25">
      <c r="B7645" s="53"/>
    </row>
    <row r="7646" spans="2:2" ht="15" customHeight="1" x14ac:dyDescent="0.25">
      <c r="B7646" s="53"/>
    </row>
    <row r="7647" spans="2:2" ht="15" customHeight="1" x14ac:dyDescent="0.25">
      <c r="B7647" s="53"/>
    </row>
    <row r="7648" spans="2:2" ht="15" customHeight="1" x14ac:dyDescent="0.25">
      <c r="B7648" s="53"/>
    </row>
    <row r="7649" spans="2:2" ht="15" customHeight="1" x14ac:dyDescent="0.25">
      <c r="B7649" s="53"/>
    </row>
    <row r="7650" spans="2:2" ht="15" customHeight="1" x14ac:dyDescent="0.25">
      <c r="B7650" s="53"/>
    </row>
    <row r="7651" spans="2:2" ht="15" customHeight="1" x14ac:dyDescent="0.25">
      <c r="B7651" s="53"/>
    </row>
    <row r="7652" spans="2:2" ht="15" customHeight="1" x14ac:dyDescent="0.25">
      <c r="B7652" s="53"/>
    </row>
    <row r="7653" spans="2:2" ht="15" customHeight="1" x14ac:dyDescent="0.25">
      <c r="B7653" s="53"/>
    </row>
    <row r="7654" spans="2:2" ht="15" customHeight="1" x14ac:dyDescent="0.25">
      <c r="B7654" s="53"/>
    </row>
    <row r="7655" spans="2:2" ht="15" customHeight="1" x14ac:dyDescent="0.25">
      <c r="B7655" s="53"/>
    </row>
    <row r="7656" spans="2:2" ht="15" customHeight="1" x14ac:dyDescent="0.25">
      <c r="B7656" s="53"/>
    </row>
    <row r="7657" spans="2:2" ht="15" customHeight="1" x14ac:dyDescent="0.25">
      <c r="B7657" s="53"/>
    </row>
    <row r="7658" spans="2:2" ht="15" customHeight="1" x14ac:dyDescent="0.25">
      <c r="B7658" s="53"/>
    </row>
    <row r="7659" spans="2:2" ht="15" customHeight="1" x14ac:dyDescent="0.25">
      <c r="B7659" s="53"/>
    </row>
    <row r="7660" spans="2:2" ht="15" customHeight="1" x14ac:dyDescent="0.25">
      <c r="B7660" s="53"/>
    </row>
    <row r="7661" spans="2:2" ht="15" customHeight="1" x14ac:dyDescent="0.25">
      <c r="B7661" s="53"/>
    </row>
    <row r="7662" spans="2:2" ht="15" customHeight="1" x14ac:dyDescent="0.25">
      <c r="B7662" s="53"/>
    </row>
    <row r="7663" spans="2:2" ht="15" customHeight="1" x14ac:dyDescent="0.25">
      <c r="B7663" s="53"/>
    </row>
    <row r="7664" spans="2:2" ht="15" customHeight="1" x14ac:dyDescent="0.25">
      <c r="B7664" s="53"/>
    </row>
    <row r="7665" spans="2:2" ht="15" customHeight="1" x14ac:dyDescent="0.25">
      <c r="B7665" s="53"/>
    </row>
    <row r="7666" spans="2:2" ht="15" customHeight="1" x14ac:dyDescent="0.25">
      <c r="B7666" s="53"/>
    </row>
    <row r="7667" spans="2:2" ht="15" customHeight="1" x14ac:dyDescent="0.25">
      <c r="B7667" s="53"/>
    </row>
    <row r="7668" spans="2:2" ht="15" customHeight="1" x14ac:dyDescent="0.25">
      <c r="B7668" s="53"/>
    </row>
    <row r="7669" spans="2:2" ht="15" customHeight="1" x14ac:dyDescent="0.25">
      <c r="B7669" s="53"/>
    </row>
    <row r="7670" spans="2:2" ht="15" customHeight="1" x14ac:dyDescent="0.25">
      <c r="B7670" s="53"/>
    </row>
    <row r="7671" spans="2:2" ht="15" customHeight="1" x14ac:dyDescent="0.25">
      <c r="B7671" s="53"/>
    </row>
    <row r="7672" spans="2:2" ht="15" customHeight="1" x14ac:dyDescent="0.25">
      <c r="B7672" s="53"/>
    </row>
    <row r="7673" spans="2:2" ht="15" customHeight="1" x14ac:dyDescent="0.25">
      <c r="B7673" s="53"/>
    </row>
    <row r="7674" spans="2:2" ht="15" customHeight="1" x14ac:dyDescent="0.25">
      <c r="B7674" s="53"/>
    </row>
    <row r="7675" spans="2:2" ht="15" customHeight="1" x14ac:dyDescent="0.25">
      <c r="B7675" s="53"/>
    </row>
    <row r="7676" spans="2:2" ht="15" customHeight="1" x14ac:dyDescent="0.25">
      <c r="B7676" s="53"/>
    </row>
    <row r="7677" spans="2:2" ht="15" customHeight="1" x14ac:dyDescent="0.25">
      <c r="B7677" s="53"/>
    </row>
    <row r="7678" spans="2:2" ht="15" customHeight="1" x14ac:dyDescent="0.25">
      <c r="B7678" s="53"/>
    </row>
    <row r="7679" spans="2:2" ht="15" customHeight="1" x14ac:dyDescent="0.25">
      <c r="B7679" s="53"/>
    </row>
    <row r="7680" spans="2:2" ht="15" customHeight="1" x14ac:dyDescent="0.25">
      <c r="B7680" s="53"/>
    </row>
    <row r="7681" spans="2:2" ht="15" customHeight="1" x14ac:dyDescent="0.25">
      <c r="B7681" s="53"/>
    </row>
    <row r="7682" spans="2:2" ht="15" customHeight="1" x14ac:dyDescent="0.25">
      <c r="B7682" s="58"/>
    </row>
    <row r="7683" spans="2:2" ht="15" customHeight="1" x14ac:dyDescent="0.25">
      <c r="B7683" s="58"/>
    </row>
    <row r="7684" spans="2:2" ht="15" customHeight="1" x14ac:dyDescent="0.25">
      <c r="B7684" s="58"/>
    </row>
    <row r="7685" spans="2:2" ht="15" customHeight="1" x14ac:dyDescent="0.25">
      <c r="B7685" s="58"/>
    </row>
    <row r="7686" spans="2:2" ht="15" customHeight="1" x14ac:dyDescent="0.25">
      <c r="B7686" s="58"/>
    </row>
    <row r="7687" spans="2:2" ht="15" customHeight="1" x14ac:dyDescent="0.25">
      <c r="B7687" s="58"/>
    </row>
    <row r="7688" spans="2:2" ht="15" customHeight="1" x14ac:dyDescent="0.25">
      <c r="B7688" s="58"/>
    </row>
    <row r="7689" spans="2:2" ht="15" customHeight="1" x14ac:dyDescent="0.25">
      <c r="B7689" s="58"/>
    </row>
    <row r="7690" spans="2:2" ht="15" customHeight="1" x14ac:dyDescent="0.25">
      <c r="B7690" s="58"/>
    </row>
    <row r="7691" spans="2:2" ht="15" customHeight="1" x14ac:dyDescent="0.25">
      <c r="B7691" s="58"/>
    </row>
    <row r="7692" spans="2:2" ht="15" customHeight="1" x14ac:dyDescent="0.25">
      <c r="B7692" s="58"/>
    </row>
    <row r="7693" spans="2:2" ht="15" customHeight="1" x14ac:dyDescent="0.25">
      <c r="B7693" s="58"/>
    </row>
    <row r="7694" spans="2:2" ht="15" customHeight="1" x14ac:dyDescent="0.25">
      <c r="B7694" s="58"/>
    </row>
    <row r="7695" spans="2:2" ht="15" customHeight="1" x14ac:dyDescent="0.25">
      <c r="B7695" s="58"/>
    </row>
    <row r="7696" spans="2:2" ht="15" customHeight="1" x14ac:dyDescent="0.25">
      <c r="B7696" s="58"/>
    </row>
    <row r="7697" spans="2:2" ht="15" customHeight="1" x14ac:dyDescent="0.25">
      <c r="B7697" s="58"/>
    </row>
    <row r="7698" spans="2:2" ht="15" customHeight="1" x14ac:dyDescent="0.25">
      <c r="B7698" s="58"/>
    </row>
    <row r="7699" spans="2:2" ht="15" customHeight="1" x14ac:dyDescent="0.25">
      <c r="B7699" s="58"/>
    </row>
    <row r="7700" spans="2:2" ht="15" customHeight="1" x14ac:dyDescent="0.25">
      <c r="B7700" s="58"/>
    </row>
    <row r="7701" spans="2:2" ht="15" customHeight="1" x14ac:dyDescent="0.25">
      <c r="B7701" s="58"/>
    </row>
    <row r="7702" spans="2:2" ht="15" customHeight="1" x14ac:dyDescent="0.25">
      <c r="B7702" s="58"/>
    </row>
    <row r="7703" spans="2:2" ht="15" customHeight="1" x14ac:dyDescent="0.25">
      <c r="B7703" s="58"/>
    </row>
    <row r="7704" spans="2:2" ht="15" customHeight="1" x14ac:dyDescent="0.25">
      <c r="B7704" s="58"/>
    </row>
    <row r="7705" spans="2:2" ht="15" customHeight="1" x14ac:dyDescent="0.25">
      <c r="B7705" s="58"/>
    </row>
    <row r="7706" spans="2:2" ht="15" customHeight="1" x14ac:dyDescent="0.25">
      <c r="B7706" s="58"/>
    </row>
    <row r="7707" spans="2:2" ht="15" customHeight="1" x14ac:dyDescent="0.25">
      <c r="B7707" s="58"/>
    </row>
    <row r="7708" spans="2:2" ht="15" customHeight="1" x14ac:dyDescent="0.25">
      <c r="B7708" s="58"/>
    </row>
    <row r="7709" spans="2:2" ht="15" customHeight="1" x14ac:dyDescent="0.25">
      <c r="B7709" s="58"/>
    </row>
    <row r="7710" spans="2:2" ht="15" customHeight="1" x14ac:dyDescent="0.25">
      <c r="B7710" s="58"/>
    </row>
    <row r="7711" spans="2:2" ht="15" customHeight="1" x14ac:dyDescent="0.25">
      <c r="B7711" s="58"/>
    </row>
    <row r="7712" spans="2:2" ht="15" customHeight="1" x14ac:dyDescent="0.25">
      <c r="B7712" s="58"/>
    </row>
    <row r="7713" spans="2:2" ht="15" customHeight="1" x14ac:dyDescent="0.25">
      <c r="B7713" s="58"/>
    </row>
    <row r="7714" spans="2:2" ht="15" customHeight="1" x14ac:dyDescent="0.25">
      <c r="B7714" s="58"/>
    </row>
    <row r="7715" spans="2:2" ht="15" customHeight="1" x14ac:dyDescent="0.25">
      <c r="B7715" s="58"/>
    </row>
    <row r="7716" spans="2:2" ht="15" customHeight="1" x14ac:dyDescent="0.25">
      <c r="B7716" s="58"/>
    </row>
    <row r="7717" spans="2:2" ht="15" customHeight="1" x14ac:dyDescent="0.25">
      <c r="B7717" s="58"/>
    </row>
    <row r="7718" spans="2:2" ht="15" customHeight="1" x14ac:dyDescent="0.25">
      <c r="B7718" s="58"/>
    </row>
    <row r="7719" spans="2:2" ht="15" customHeight="1" x14ac:dyDescent="0.25">
      <c r="B7719" s="58"/>
    </row>
    <row r="7720" spans="2:2" ht="15" customHeight="1" x14ac:dyDescent="0.25">
      <c r="B7720" s="58"/>
    </row>
    <row r="7721" spans="2:2" ht="15" customHeight="1" x14ac:dyDescent="0.25">
      <c r="B7721" s="58"/>
    </row>
    <row r="7722" spans="2:2" ht="15" customHeight="1" x14ac:dyDescent="0.25">
      <c r="B7722" s="58"/>
    </row>
    <row r="7723" spans="2:2" ht="15" customHeight="1" x14ac:dyDescent="0.25">
      <c r="B7723" s="58"/>
    </row>
    <row r="7724" spans="2:2" ht="15" customHeight="1" x14ac:dyDescent="0.25">
      <c r="B7724" s="58"/>
    </row>
    <row r="7725" spans="2:2" ht="15" customHeight="1" x14ac:dyDescent="0.25">
      <c r="B7725" s="58"/>
    </row>
    <row r="7726" spans="2:2" ht="15" customHeight="1" x14ac:dyDescent="0.25">
      <c r="B7726" s="58"/>
    </row>
    <row r="7727" spans="2:2" ht="15" customHeight="1" x14ac:dyDescent="0.25">
      <c r="B7727" s="58"/>
    </row>
    <row r="7728" spans="2:2" ht="15" customHeight="1" x14ac:dyDescent="0.25">
      <c r="B7728" s="58"/>
    </row>
    <row r="7729" spans="2:2" ht="15" customHeight="1" x14ac:dyDescent="0.25">
      <c r="B7729" s="58"/>
    </row>
    <row r="7730" spans="2:2" ht="15" customHeight="1" x14ac:dyDescent="0.25">
      <c r="B7730" s="58"/>
    </row>
    <row r="7731" spans="2:2" ht="15" customHeight="1" x14ac:dyDescent="0.25">
      <c r="B7731" s="58"/>
    </row>
    <row r="7732" spans="2:2" ht="15" customHeight="1" x14ac:dyDescent="0.25">
      <c r="B7732" s="58"/>
    </row>
    <row r="7733" spans="2:2" ht="15" customHeight="1" x14ac:dyDescent="0.25">
      <c r="B7733" s="58"/>
    </row>
    <row r="7734" spans="2:2" ht="15" customHeight="1" x14ac:dyDescent="0.25">
      <c r="B7734" s="58"/>
    </row>
    <row r="7735" spans="2:2" ht="15" customHeight="1" x14ac:dyDescent="0.25">
      <c r="B7735" s="58"/>
    </row>
    <row r="7736" spans="2:2" ht="15" customHeight="1" x14ac:dyDescent="0.25">
      <c r="B7736" s="58"/>
    </row>
    <row r="7737" spans="2:2" ht="15" customHeight="1" x14ac:dyDescent="0.25">
      <c r="B7737" s="58"/>
    </row>
    <row r="7738" spans="2:2" ht="15" customHeight="1" x14ac:dyDescent="0.25">
      <c r="B7738" s="58"/>
    </row>
    <row r="7739" spans="2:2" ht="15" customHeight="1" x14ac:dyDescent="0.25">
      <c r="B7739" s="58"/>
    </row>
    <row r="7740" spans="2:2" ht="15" customHeight="1" x14ac:dyDescent="0.25">
      <c r="B7740" s="58"/>
    </row>
    <row r="7741" spans="2:2" ht="15" customHeight="1" x14ac:dyDescent="0.25">
      <c r="B7741" s="58"/>
    </row>
    <row r="7742" spans="2:2" ht="15" customHeight="1" x14ac:dyDescent="0.25">
      <c r="B7742" s="58"/>
    </row>
    <row r="7743" spans="2:2" ht="15" customHeight="1" x14ac:dyDescent="0.25">
      <c r="B7743" s="58"/>
    </row>
    <row r="7744" spans="2:2" ht="15" customHeight="1" x14ac:dyDescent="0.25">
      <c r="B7744" s="58"/>
    </row>
    <row r="7745" spans="2:2" ht="15" customHeight="1" x14ac:dyDescent="0.25">
      <c r="B7745" s="58"/>
    </row>
    <row r="7746" spans="2:2" ht="15" customHeight="1" x14ac:dyDescent="0.25">
      <c r="B7746" s="58"/>
    </row>
    <row r="7747" spans="2:2" ht="15" customHeight="1" x14ac:dyDescent="0.25">
      <c r="B7747" s="58"/>
    </row>
    <row r="7748" spans="2:2" ht="15" customHeight="1" x14ac:dyDescent="0.25">
      <c r="B7748" s="58"/>
    </row>
    <row r="7749" spans="2:2" ht="15" customHeight="1" x14ac:dyDescent="0.25">
      <c r="B7749" s="58"/>
    </row>
    <row r="7750" spans="2:2" ht="15" customHeight="1" x14ac:dyDescent="0.25">
      <c r="B7750" s="58"/>
    </row>
    <row r="7751" spans="2:2" ht="15" customHeight="1" x14ac:dyDescent="0.25">
      <c r="B7751" s="58"/>
    </row>
    <row r="7752" spans="2:2" ht="15" customHeight="1" x14ac:dyDescent="0.25">
      <c r="B7752" s="58"/>
    </row>
    <row r="7753" spans="2:2" ht="15" customHeight="1" x14ac:dyDescent="0.25">
      <c r="B7753" s="58"/>
    </row>
    <row r="7754" spans="2:2" ht="15" customHeight="1" x14ac:dyDescent="0.25">
      <c r="B7754" s="58"/>
    </row>
    <row r="7755" spans="2:2" ht="15" customHeight="1" x14ac:dyDescent="0.25">
      <c r="B7755" s="58"/>
    </row>
    <row r="7756" spans="2:2" ht="15" customHeight="1" x14ac:dyDescent="0.25">
      <c r="B7756" s="58"/>
    </row>
    <row r="7757" spans="2:2" ht="15" customHeight="1" x14ac:dyDescent="0.25">
      <c r="B7757" s="58"/>
    </row>
    <row r="7758" spans="2:2" ht="15" customHeight="1" x14ac:dyDescent="0.25">
      <c r="B7758" s="58"/>
    </row>
    <row r="7759" spans="2:2" ht="15" customHeight="1" x14ac:dyDescent="0.25">
      <c r="B7759" s="53"/>
    </row>
    <row r="7760" spans="2:2" ht="15" customHeight="1" x14ac:dyDescent="0.25">
      <c r="B7760" s="53"/>
    </row>
    <row r="7761" spans="2:2" ht="15" customHeight="1" x14ac:dyDescent="0.25">
      <c r="B7761" s="53"/>
    </row>
    <row r="7762" spans="2:2" ht="15" customHeight="1" x14ac:dyDescent="0.25">
      <c r="B7762" s="53"/>
    </row>
    <row r="7763" spans="2:2" ht="15" customHeight="1" x14ac:dyDescent="0.25">
      <c r="B7763" s="53"/>
    </row>
    <row r="7764" spans="2:2" ht="15" customHeight="1" x14ac:dyDescent="0.25">
      <c r="B7764" s="53"/>
    </row>
    <row r="7765" spans="2:2" ht="15" customHeight="1" x14ac:dyDescent="0.25">
      <c r="B7765" s="53"/>
    </row>
    <row r="7766" spans="2:2" ht="15" customHeight="1" x14ac:dyDescent="0.25">
      <c r="B7766" s="53"/>
    </row>
    <row r="7767" spans="2:2" ht="15" customHeight="1" x14ac:dyDescent="0.25">
      <c r="B7767" s="53"/>
    </row>
    <row r="7768" spans="2:2" ht="15" customHeight="1" x14ac:dyDescent="0.25">
      <c r="B7768" s="53"/>
    </row>
    <row r="7769" spans="2:2" ht="15" customHeight="1" x14ac:dyDescent="0.25">
      <c r="B7769" s="53"/>
    </row>
    <row r="7770" spans="2:2" ht="15" customHeight="1" x14ac:dyDescent="0.25">
      <c r="B7770" s="53"/>
    </row>
    <row r="7771" spans="2:2" ht="15" customHeight="1" x14ac:dyDescent="0.25">
      <c r="B7771" s="53"/>
    </row>
    <row r="7772" spans="2:2" ht="15" customHeight="1" x14ac:dyDescent="0.25">
      <c r="B7772" s="53"/>
    </row>
    <row r="7773" spans="2:2" ht="15" customHeight="1" x14ac:dyDescent="0.25">
      <c r="B7773" s="53"/>
    </row>
    <row r="7774" spans="2:2" ht="15" customHeight="1" x14ac:dyDescent="0.25">
      <c r="B7774" s="53"/>
    </row>
    <row r="7775" spans="2:2" ht="15" customHeight="1" x14ac:dyDescent="0.25">
      <c r="B7775" s="53"/>
    </row>
    <row r="7776" spans="2:2" ht="15" customHeight="1" x14ac:dyDescent="0.25">
      <c r="B7776" s="53"/>
    </row>
    <row r="7777" spans="2:2" ht="15" customHeight="1" x14ac:dyDescent="0.25">
      <c r="B7777" s="53"/>
    </row>
    <row r="7778" spans="2:2" ht="15" customHeight="1" x14ac:dyDescent="0.25">
      <c r="B7778" s="53"/>
    </row>
    <row r="7779" spans="2:2" ht="15" customHeight="1" x14ac:dyDescent="0.25">
      <c r="B7779" s="53"/>
    </row>
    <row r="7780" spans="2:2" ht="15" customHeight="1" x14ac:dyDescent="0.25">
      <c r="B7780" s="53"/>
    </row>
    <row r="7781" spans="2:2" ht="15" customHeight="1" x14ac:dyDescent="0.25">
      <c r="B7781" s="53"/>
    </row>
    <row r="7782" spans="2:2" ht="15" customHeight="1" x14ac:dyDescent="0.25">
      <c r="B7782" s="53"/>
    </row>
    <row r="7783" spans="2:2" ht="15" customHeight="1" x14ac:dyDescent="0.25">
      <c r="B7783" s="53"/>
    </row>
    <row r="7784" spans="2:2" ht="15" customHeight="1" x14ac:dyDescent="0.25">
      <c r="B7784" s="53"/>
    </row>
    <row r="7785" spans="2:2" ht="15" customHeight="1" x14ac:dyDescent="0.25">
      <c r="B7785" s="53"/>
    </row>
    <row r="7786" spans="2:2" ht="15" customHeight="1" x14ac:dyDescent="0.25">
      <c r="B7786" s="53"/>
    </row>
    <row r="7787" spans="2:2" ht="15" customHeight="1" x14ac:dyDescent="0.25">
      <c r="B7787" s="53"/>
    </row>
    <row r="7788" spans="2:2" ht="15" customHeight="1" x14ac:dyDescent="0.25">
      <c r="B7788" s="53"/>
    </row>
    <row r="7789" spans="2:2" ht="15" customHeight="1" x14ac:dyDescent="0.25">
      <c r="B7789" s="53"/>
    </row>
    <row r="7790" spans="2:2" ht="15" customHeight="1" x14ac:dyDescent="0.25">
      <c r="B7790" s="53"/>
    </row>
    <row r="7791" spans="2:2" ht="15" customHeight="1" x14ac:dyDescent="0.25">
      <c r="B7791" s="53"/>
    </row>
    <row r="7792" spans="2:2" ht="15" customHeight="1" x14ac:dyDescent="0.25">
      <c r="B7792" s="53"/>
    </row>
    <row r="7793" spans="2:2" ht="15" customHeight="1" x14ac:dyDescent="0.25">
      <c r="B7793" s="53"/>
    </row>
    <row r="7794" spans="2:2" ht="15" customHeight="1" x14ac:dyDescent="0.25">
      <c r="B7794" s="53"/>
    </row>
    <row r="7795" spans="2:2" ht="15" customHeight="1" x14ac:dyDescent="0.25">
      <c r="B7795" s="53"/>
    </row>
    <row r="7796" spans="2:2" ht="15" customHeight="1" x14ac:dyDescent="0.25">
      <c r="B7796" s="53"/>
    </row>
    <row r="7797" spans="2:2" ht="15" customHeight="1" x14ac:dyDescent="0.25">
      <c r="B7797" s="53"/>
    </row>
    <row r="7798" spans="2:2" ht="15" customHeight="1" x14ac:dyDescent="0.25">
      <c r="B7798" s="53"/>
    </row>
    <row r="7799" spans="2:2" ht="15" customHeight="1" x14ac:dyDescent="0.25">
      <c r="B7799" s="53"/>
    </row>
    <row r="7800" spans="2:2" ht="15" customHeight="1" x14ac:dyDescent="0.25">
      <c r="B7800" s="53"/>
    </row>
    <row r="7801" spans="2:2" ht="15" customHeight="1" x14ac:dyDescent="0.25">
      <c r="B7801" s="53"/>
    </row>
    <row r="7802" spans="2:2" ht="15" customHeight="1" x14ac:dyDescent="0.25">
      <c r="B7802" s="53"/>
    </row>
    <row r="7803" spans="2:2" ht="15" customHeight="1" x14ac:dyDescent="0.25">
      <c r="B7803" s="53"/>
    </row>
    <row r="7804" spans="2:2" ht="15" customHeight="1" x14ac:dyDescent="0.25">
      <c r="B7804" s="53"/>
    </row>
    <row r="7805" spans="2:2" ht="15" customHeight="1" x14ac:dyDescent="0.25">
      <c r="B7805" s="53"/>
    </row>
    <row r="7806" spans="2:2" ht="15" customHeight="1" x14ac:dyDescent="0.25">
      <c r="B7806" s="53"/>
    </row>
    <row r="7807" spans="2:2" ht="15" customHeight="1" x14ac:dyDescent="0.25">
      <c r="B7807" s="53"/>
    </row>
    <row r="7808" spans="2:2" ht="15" customHeight="1" x14ac:dyDescent="0.25">
      <c r="B7808" s="53"/>
    </row>
    <row r="7809" spans="2:2" ht="15" customHeight="1" x14ac:dyDescent="0.25">
      <c r="B7809" s="53"/>
    </row>
    <row r="7810" spans="2:2" ht="15" customHeight="1" x14ac:dyDescent="0.25">
      <c r="B7810" s="53"/>
    </row>
    <row r="7811" spans="2:2" ht="15" customHeight="1" x14ac:dyDescent="0.25">
      <c r="B7811" s="53"/>
    </row>
    <row r="7812" spans="2:2" ht="15" customHeight="1" x14ac:dyDescent="0.25">
      <c r="B7812" s="53"/>
    </row>
    <row r="7813" spans="2:2" ht="15" customHeight="1" x14ac:dyDescent="0.25">
      <c r="B7813" s="53"/>
    </row>
    <row r="7814" spans="2:2" ht="15" customHeight="1" x14ac:dyDescent="0.25">
      <c r="B7814" s="53"/>
    </row>
    <row r="7815" spans="2:2" ht="15" customHeight="1" x14ac:dyDescent="0.25">
      <c r="B7815" s="53"/>
    </row>
    <row r="7816" spans="2:2" ht="15" customHeight="1" x14ac:dyDescent="0.25">
      <c r="B7816" s="53"/>
    </row>
    <row r="7817" spans="2:2" ht="15" customHeight="1" x14ac:dyDescent="0.25">
      <c r="B7817" s="53"/>
    </row>
    <row r="7818" spans="2:2" ht="15" customHeight="1" x14ac:dyDescent="0.25">
      <c r="B7818" s="53"/>
    </row>
    <row r="7819" spans="2:2" ht="15" customHeight="1" x14ac:dyDescent="0.25">
      <c r="B7819" s="53"/>
    </row>
    <row r="7820" spans="2:2" ht="15" customHeight="1" x14ac:dyDescent="0.25">
      <c r="B7820" s="53"/>
    </row>
    <row r="7821" spans="2:2" ht="15" customHeight="1" x14ac:dyDescent="0.25">
      <c r="B7821" s="53"/>
    </row>
    <row r="7822" spans="2:2" ht="15" customHeight="1" x14ac:dyDescent="0.25">
      <c r="B7822" s="53"/>
    </row>
    <row r="7823" spans="2:2" ht="15" customHeight="1" x14ac:dyDescent="0.25">
      <c r="B7823" s="53"/>
    </row>
    <row r="7824" spans="2:2" ht="15" customHeight="1" x14ac:dyDescent="0.25">
      <c r="B7824" s="53"/>
    </row>
    <row r="7825" spans="2:2" ht="15" customHeight="1" x14ac:dyDescent="0.25">
      <c r="B7825" s="53"/>
    </row>
    <row r="7826" spans="2:2" ht="15" customHeight="1" x14ac:dyDescent="0.25">
      <c r="B7826" s="53"/>
    </row>
    <row r="7827" spans="2:2" ht="15" customHeight="1" x14ac:dyDescent="0.25">
      <c r="B7827" s="53"/>
    </row>
    <row r="7828" spans="2:2" ht="15" customHeight="1" x14ac:dyDescent="0.25">
      <c r="B7828" s="53"/>
    </row>
    <row r="7829" spans="2:2" ht="15" customHeight="1" x14ac:dyDescent="0.25">
      <c r="B7829" s="53"/>
    </row>
    <row r="7830" spans="2:2" ht="15" customHeight="1" x14ac:dyDescent="0.25">
      <c r="B7830" s="53"/>
    </row>
    <row r="7831" spans="2:2" ht="15" customHeight="1" x14ac:dyDescent="0.25">
      <c r="B7831" s="53"/>
    </row>
    <row r="7832" spans="2:2" ht="15" customHeight="1" x14ac:dyDescent="0.25">
      <c r="B7832" s="53"/>
    </row>
    <row r="7833" spans="2:2" ht="15" customHeight="1" x14ac:dyDescent="0.25">
      <c r="B7833" s="53"/>
    </row>
    <row r="7834" spans="2:2" ht="15" customHeight="1" x14ac:dyDescent="0.25">
      <c r="B7834" s="53"/>
    </row>
    <row r="7835" spans="2:2" ht="15" customHeight="1" x14ac:dyDescent="0.25">
      <c r="B7835" s="53"/>
    </row>
    <row r="7836" spans="2:2" ht="15" customHeight="1" x14ac:dyDescent="0.25">
      <c r="B7836" s="53"/>
    </row>
    <row r="7837" spans="2:2" ht="15" customHeight="1" x14ac:dyDescent="0.25">
      <c r="B7837" s="53"/>
    </row>
    <row r="7838" spans="2:2" ht="15" customHeight="1" x14ac:dyDescent="0.25">
      <c r="B7838" s="53"/>
    </row>
    <row r="7839" spans="2:2" ht="15" customHeight="1" x14ac:dyDescent="0.25">
      <c r="B7839" s="53"/>
    </row>
    <row r="7840" spans="2:2" ht="15" customHeight="1" x14ac:dyDescent="0.25">
      <c r="B7840" s="53"/>
    </row>
    <row r="7841" spans="2:2" ht="15" customHeight="1" x14ac:dyDescent="0.25">
      <c r="B7841" s="53"/>
    </row>
    <row r="7842" spans="2:2" ht="15" customHeight="1" x14ac:dyDescent="0.25">
      <c r="B7842" s="53"/>
    </row>
    <row r="7843" spans="2:2" ht="15" customHeight="1" x14ac:dyDescent="0.25">
      <c r="B7843" s="53"/>
    </row>
    <row r="7844" spans="2:2" ht="15" customHeight="1" x14ac:dyDescent="0.25">
      <c r="B7844" s="53"/>
    </row>
    <row r="7845" spans="2:2" ht="15" customHeight="1" x14ac:dyDescent="0.25">
      <c r="B7845" s="53"/>
    </row>
    <row r="7846" spans="2:2" ht="15" customHeight="1" x14ac:dyDescent="0.25">
      <c r="B7846" s="53"/>
    </row>
    <row r="7847" spans="2:2" ht="15" customHeight="1" x14ac:dyDescent="0.25">
      <c r="B7847" s="53"/>
    </row>
    <row r="7848" spans="2:2" ht="15" customHeight="1" x14ac:dyDescent="0.25">
      <c r="B7848" s="53"/>
    </row>
    <row r="7849" spans="2:2" ht="15" customHeight="1" x14ac:dyDescent="0.25">
      <c r="B7849" s="53"/>
    </row>
    <row r="7850" spans="2:2" ht="15" customHeight="1" x14ac:dyDescent="0.25">
      <c r="B7850" s="53"/>
    </row>
    <row r="7851" spans="2:2" ht="15" customHeight="1" x14ac:dyDescent="0.25">
      <c r="B7851" s="53"/>
    </row>
    <row r="7852" spans="2:2" ht="15" customHeight="1" x14ac:dyDescent="0.25">
      <c r="B7852" s="53"/>
    </row>
    <row r="7853" spans="2:2" ht="15" customHeight="1" x14ac:dyDescent="0.25">
      <c r="B7853" s="53"/>
    </row>
    <row r="7854" spans="2:2" ht="15" customHeight="1" x14ac:dyDescent="0.25">
      <c r="B7854" s="53"/>
    </row>
    <row r="7855" spans="2:2" ht="15" customHeight="1" x14ac:dyDescent="0.25">
      <c r="B7855" s="53"/>
    </row>
    <row r="7856" spans="2:2" ht="15" customHeight="1" x14ac:dyDescent="0.25">
      <c r="B7856" s="53"/>
    </row>
    <row r="7857" spans="2:2" ht="15" customHeight="1" x14ac:dyDescent="0.25">
      <c r="B7857" s="53"/>
    </row>
    <row r="7858" spans="2:2" ht="15" customHeight="1" x14ac:dyDescent="0.25">
      <c r="B7858" s="53"/>
    </row>
    <row r="7859" spans="2:2" ht="15" customHeight="1" x14ac:dyDescent="0.25">
      <c r="B7859" s="53"/>
    </row>
    <row r="7860" spans="2:2" ht="15" customHeight="1" x14ac:dyDescent="0.25">
      <c r="B7860" s="53"/>
    </row>
    <row r="7861" spans="2:2" ht="15" customHeight="1" x14ac:dyDescent="0.25">
      <c r="B7861" s="53"/>
    </row>
    <row r="7862" spans="2:2" ht="15" customHeight="1" x14ac:dyDescent="0.25">
      <c r="B7862" s="53"/>
    </row>
    <row r="7863" spans="2:2" ht="15" customHeight="1" x14ac:dyDescent="0.25">
      <c r="B7863" s="53"/>
    </row>
    <row r="7864" spans="2:2" ht="15" customHeight="1" x14ac:dyDescent="0.25">
      <c r="B7864" s="53"/>
    </row>
    <row r="7865" spans="2:2" ht="15" customHeight="1" x14ac:dyDescent="0.25">
      <c r="B7865" s="53"/>
    </row>
    <row r="7866" spans="2:2" ht="15" customHeight="1" x14ac:dyDescent="0.25">
      <c r="B7866" s="53"/>
    </row>
    <row r="7867" spans="2:2" ht="15" customHeight="1" x14ac:dyDescent="0.25">
      <c r="B7867" s="53"/>
    </row>
    <row r="7868" spans="2:2" ht="15" customHeight="1" x14ac:dyDescent="0.25">
      <c r="B7868" s="53"/>
    </row>
    <row r="7869" spans="2:2" ht="15" customHeight="1" x14ac:dyDescent="0.25">
      <c r="B7869" s="53"/>
    </row>
    <row r="7870" spans="2:2" ht="15" customHeight="1" x14ac:dyDescent="0.25">
      <c r="B7870" s="53"/>
    </row>
    <row r="7871" spans="2:2" ht="15" customHeight="1" x14ac:dyDescent="0.25">
      <c r="B7871" s="53"/>
    </row>
    <row r="7872" spans="2:2" ht="15" customHeight="1" x14ac:dyDescent="0.25">
      <c r="B7872" s="53"/>
    </row>
    <row r="7873" spans="2:2" ht="15" customHeight="1" x14ac:dyDescent="0.25">
      <c r="B7873" s="53"/>
    </row>
    <row r="7874" spans="2:2" ht="15" customHeight="1" x14ac:dyDescent="0.25">
      <c r="B7874" s="53"/>
    </row>
    <row r="7875" spans="2:2" ht="15" customHeight="1" x14ac:dyDescent="0.25">
      <c r="B7875" s="53"/>
    </row>
    <row r="7876" spans="2:2" ht="15" customHeight="1" x14ac:dyDescent="0.25">
      <c r="B7876" s="53"/>
    </row>
    <row r="7877" spans="2:2" ht="15" customHeight="1" x14ac:dyDescent="0.25">
      <c r="B7877" s="53"/>
    </row>
    <row r="7878" spans="2:2" ht="15" customHeight="1" x14ac:dyDescent="0.25">
      <c r="B7878" s="53"/>
    </row>
    <row r="7879" spans="2:2" ht="15" customHeight="1" x14ac:dyDescent="0.25">
      <c r="B7879" s="53"/>
    </row>
    <row r="7880" spans="2:2" ht="15" customHeight="1" x14ac:dyDescent="0.25">
      <c r="B7880" s="53"/>
    </row>
    <row r="7881" spans="2:2" ht="15" customHeight="1" x14ac:dyDescent="0.25">
      <c r="B7881" s="53"/>
    </row>
    <row r="7882" spans="2:2" ht="15" customHeight="1" x14ac:dyDescent="0.25">
      <c r="B7882" s="53"/>
    </row>
    <row r="7883" spans="2:2" ht="15" customHeight="1" x14ac:dyDescent="0.25">
      <c r="B7883" s="53"/>
    </row>
    <row r="7884" spans="2:2" ht="15" customHeight="1" x14ac:dyDescent="0.25">
      <c r="B7884" s="53"/>
    </row>
    <row r="7885" spans="2:2" ht="15" customHeight="1" x14ac:dyDescent="0.25">
      <c r="B7885" s="53"/>
    </row>
    <row r="7886" spans="2:2" ht="15" customHeight="1" x14ac:dyDescent="0.25">
      <c r="B7886" s="53"/>
    </row>
    <row r="7887" spans="2:2" ht="15" customHeight="1" x14ac:dyDescent="0.25">
      <c r="B7887" s="53"/>
    </row>
    <row r="7888" spans="2:2" ht="15" customHeight="1" x14ac:dyDescent="0.25">
      <c r="B7888" s="53"/>
    </row>
    <row r="7889" spans="2:2" ht="15" customHeight="1" x14ac:dyDescent="0.25">
      <c r="B7889" s="53"/>
    </row>
    <row r="7890" spans="2:2" ht="15" customHeight="1" x14ac:dyDescent="0.25">
      <c r="B7890" s="53"/>
    </row>
    <row r="7891" spans="2:2" ht="15" customHeight="1" x14ac:dyDescent="0.25">
      <c r="B7891" s="53"/>
    </row>
    <row r="7892" spans="2:2" ht="15" customHeight="1" x14ac:dyDescent="0.25">
      <c r="B7892" s="53"/>
    </row>
    <row r="7893" spans="2:2" ht="15" customHeight="1" x14ac:dyDescent="0.25">
      <c r="B7893" s="53"/>
    </row>
    <row r="7894" spans="2:2" ht="15" customHeight="1" x14ac:dyDescent="0.25">
      <c r="B7894" s="53"/>
    </row>
    <row r="7895" spans="2:2" ht="15" customHeight="1" x14ac:dyDescent="0.25">
      <c r="B7895" s="53"/>
    </row>
    <row r="7896" spans="2:2" ht="15" customHeight="1" x14ac:dyDescent="0.25">
      <c r="B7896" s="53"/>
    </row>
    <row r="7897" spans="2:2" ht="15" customHeight="1" x14ac:dyDescent="0.25">
      <c r="B7897" s="53"/>
    </row>
    <row r="7898" spans="2:2" ht="15" customHeight="1" x14ac:dyDescent="0.25">
      <c r="B7898" s="53"/>
    </row>
    <row r="7899" spans="2:2" ht="15" customHeight="1" x14ac:dyDescent="0.25">
      <c r="B7899" s="53"/>
    </row>
    <row r="7900" spans="2:2" ht="15" customHeight="1" x14ac:dyDescent="0.25">
      <c r="B7900" s="53"/>
    </row>
    <row r="7901" spans="2:2" ht="15" customHeight="1" x14ac:dyDescent="0.25">
      <c r="B7901" s="53"/>
    </row>
    <row r="7902" spans="2:2" ht="15" customHeight="1" x14ac:dyDescent="0.25">
      <c r="B7902" s="53"/>
    </row>
    <row r="7903" spans="2:2" ht="15" customHeight="1" x14ac:dyDescent="0.25">
      <c r="B7903" s="53"/>
    </row>
    <row r="7904" spans="2:2" ht="15" customHeight="1" x14ac:dyDescent="0.25">
      <c r="B7904" s="53"/>
    </row>
    <row r="7905" spans="2:2" ht="15" customHeight="1" x14ac:dyDescent="0.25">
      <c r="B7905" s="53"/>
    </row>
    <row r="7906" spans="2:2" ht="15" customHeight="1" x14ac:dyDescent="0.25">
      <c r="B7906" s="53"/>
    </row>
    <row r="7907" spans="2:2" ht="15" customHeight="1" x14ac:dyDescent="0.25">
      <c r="B7907" s="53"/>
    </row>
    <row r="7908" spans="2:2" ht="15" customHeight="1" x14ac:dyDescent="0.25">
      <c r="B7908" s="53"/>
    </row>
    <row r="7909" spans="2:2" ht="15" customHeight="1" x14ac:dyDescent="0.25">
      <c r="B7909" s="53"/>
    </row>
    <row r="7910" spans="2:2" ht="15" customHeight="1" x14ac:dyDescent="0.25">
      <c r="B7910" s="53"/>
    </row>
    <row r="7911" spans="2:2" ht="15" customHeight="1" x14ac:dyDescent="0.25">
      <c r="B7911" s="53"/>
    </row>
    <row r="7912" spans="2:2" ht="15" customHeight="1" x14ac:dyDescent="0.25">
      <c r="B7912" s="53"/>
    </row>
    <row r="7913" spans="2:2" ht="15" customHeight="1" x14ac:dyDescent="0.25">
      <c r="B7913" s="53"/>
    </row>
    <row r="7914" spans="2:2" ht="15" customHeight="1" x14ac:dyDescent="0.25">
      <c r="B7914" s="53"/>
    </row>
    <row r="7915" spans="2:2" ht="15" customHeight="1" x14ac:dyDescent="0.25">
      <c r="B7915" s="53"/>
    </row>
    <row r="7916" spans="2:2" ht="15" customHeight="1" x14ac:dyDescent="0.25">
      <c r="B7916" s="53"/>
    </row>
    <row r="7917" spans="2:2" ht="15" customHeight="1" x14ac:dyDescent="0.25">
      <c r="B7917" s="53"/>
    </row>
    <row r="7918" spans="2:2" ht="15" customHeight="1" x14ac:dyDescent="0.25">
      <c r="B7918" s="53"/>
    </row>
    <row r="7919" spans="2:2" ht="15" customHeight="1" x14ac:dyDescent="0.25">
      <c r="B7919" s="53"/>
    </row>
    <row r="7920" spans="2:2" ht="15" customHeight="1" x14ac:dyDescent="0.25">
      <c r="B7920" s="53"/>
    </row>
    <row r="7921" spans="2:2" ht="15" customHeight="1" x14ac:dyDescent="0.25">
      <c r="B7921" s="53"/>
    </row>
    <row r="7922" spans="2:2" ht="15" customHeight="1" x14ac:dyDescent="0.25">
      <c r="B7922" s="53"/>
    </row>
    <row r="7923" spans="2:2" ht="15" customHeight="1" x14ac:dyDescent="0.25">
      <c r="B7923" s="53"/>
    </row>
    <row r="7924" spans="2:2" ht="15" customHeight="1" x14ac:dyDescent="0.25">
      <c r="B7924" s="53"/>
    </row>
    <row r="7925" spans="2:2" ht="15" customHeight="1" x14ac:dyDescent="0.25">
      <c r="B7925" s="53"/>
    </row>
    <row r="7926" spans="2:2" ht="15" customHeight="1" x14ac:dyDescent="0.25">
      <c r="B7926" s="53"/>
    </row>
    <row r="7927" spans="2:2" ht="15" customHeight="1" x14ac:dyDescent="0.25">
      <c r="B7927" s="53"/>
    </row>
    <row r="7928" spans="2:2" ht="15" customHeight="1" x14ac:dyDescent="0.25">
      <c r="B7928" s="53"/>
    </row>
    <row r="7929" spans="2:2" ht="15" customHeight="1" x14ac:dyDescent="0.25">
      <c r="B7929" s="53"/>
    </row>
    <row r="7930" spans="2:2" ht="15" customHeight="1" x14ac:dyDescent="0.25">
      <c r="B7930" s="53"/>
    </row>
    <row r="7931" spans="2:2" ht="15" customHeight="1" x14ac:dyDescent="0.25">
      <c r="B7931" s="53"/>
    </row>
    <row r="7932" spans="2:2" ht="15" customHeight="1" x14ac:dyDescent="0.25">
      <c r="B7932" s="53"/>
    </row>
    <row r="7933" spans="2:2" ht="15" customHeight="1" x14ac:dyDescent="0.25">
      <c r="B7933" s="53"/>
    </row>
    <row r="7934" spans="2:2" ht="15" customHeight="1" x14ac:dyDescent="0.25">
      <c r="B7934" s="53"/>
    </row>
    <row r="7935" spans="2:2" ht="15" customHeight="1" x14ac:dyDescent="0.25">
      <c r="B7935" s="53"/>
    </row>
    <row r="7936" spans="2:2" ht="15" customHeight="1" x14ac:dyDescent="0.25">
      <c r="B7936" s="53"/>
    </row>
    <row r="7937" spans="2:2" ht="15" customHeight="1" x14ac:dyDescent="0.25">
      <c r="B7937" s="53"/>
    </row>
    <row r="7938" spans="2:2" ht="15" customHeight="1" x14ac:dyDescent="0.25">
      <c r="B7938" s="53"/>
    </row>
    <row r="7939" spans="2:2" ht="15" customHeight="1" x14ac:dyDescent="0.25">
      <c r="B7939" s="53"/>
    </row>
    <row r="7940" spans="2:2" ht="15" customHeight="1" x14ac:dyDescent="0.25">
      <c r="B7940" s="53"/>
    </row>
    <row r="7941" spans="2:2" ht="15" customHeight="1" x14ac:dyDescent="0.25">
      <c r="B7941" s="53"/>
    </row>
    <row r="7942" spans="2:2" ht="15" customHeight="1" x14ac:dyDescent="0.25">
      <c r="B7942" s="53"/>
    </row>
    <row r="7943" spans="2:2" ht="15" customHeight="1" x14ac:dyDescent="0.25">
      <c r="B7943" s="53"/>
    </row>
    <row r="7944" spans="2:2" ht="15" customHeight="1" x14ac:dyDescent="0.25">
      <c r="B7944" s="53"/>
    </row>
    <row r="7945" spans="2:2" ht="15" customHeight="1" x14ac:dyDescent="0.25">
      <c r="B7945" s="53"/>
    </row>
    <row r="7946" spans="2:2" ht="15" customHeight="1" x14ac:dyDescent="0.25">
      <c r="B7946" s="53"/>
    </row>
    <row r="7947" spans="2:2" ht="15" customHeight="1" x14ac:dyDescent="0.25">
      <c r="B7947" s="53"/>
    </row>
    <row r="7948" spans="2:2" ht="15" customHeight="1" x14ac:dyDescent="0.25">
      <c r="B7948" s="53"/>
    </row>
    <row r="7949" spans="2:2" ht="15" customHeight="1" x14ac:dyDescent="0.25">
      <c r="B7949" s="53"/>
    </row>
    <row r="7950" spans="2:2" ht="15" customHeight="1" x14ac:dyDescent="0.25">
      <c r="B7950" s="53"/>
    </row>
    <row r="7951" spans="2:2" ht="15" customHeight="1" x14ac:dyDescent="0.25">
      <c r="B7951" s="53"/>
    </row>
    <row r="7952" spans="2:2" ht="15" customHeight="1" x14ac:dyDescent="0.25">
      <c r="B7952" s="53"/>
    </row>
    <row r="7953" spans="2:2" ht="15" customHeight="1" x14ac:dyDescent="0.25">
      <c r="B7953" s="53"/>
    </row>
    <row r="7954" spans="2:2" ht="15" customHeight="1" x14ac:dyDescent="0.25">
      <c r="B7954" s="53"/>
    </row>
    <row r="7955" spans="2:2" ht="15" customHeight="1" x14ac:dyDescent="0.25">
      <c r="B7955" s="53"/>
    </row>
    <row r="7956" spans="2:2" ht="15" customHeight="1" x14ac:dyDescent="0.25">
      <c r="B7956" s="53"/>
    </row>
    <row r="7957" spans="2:2" ht="15" customHeight="1" x14ac:dyDescent="0.25">
      <c r="B7957" s="53"/>
    </row>
    <row r="7958" spans="2:2" ht="15" customHeight="1" x14ac:dyDescent="0.25">
      <c r="B7958" s="53"/>
    </row>
    <row r="7959" spans="2:2" ht="15" customHeight="1" x14ac:dyDescent="0.25">
      <c r="B7959" s="53"/>
    </row>
    <row r="7960" spans="2:2" ht="15" customHeight="1" x14ac:dyDescent="0.25">
      <c r="B7960" s="53"/>
    </row>
    <row r="7961" spans="2:2" ht="15" customHeight="1" x14ac:dyDescent="0.25">
      <c r="B7961" s="53"/>
    </row>
    <row r="7962" spans="2:2" ht="15" customHeight="1" x14ac:dyDescent="0.25">
      <c r="B7962" s="53"/>
    </row>
    <row r="7963" spans="2:2" ht="15" customHeight="1" x14ac:dyDescent="0.25">
      <c r="B7963" s="53"/>
    </row>
    <row r="7964" spans="2:2" ht="15" customHeight="1" x14ac:dyDescent="0.25">
      <c r="B7964" s="53"/>
    </row>
    <row r="7965" spans="2:2" ht="15" customHeight="1" x14ac:dyDescent="0.25">
      <c r="B7965" s="53"/>
    </row>
    <row r="7966" spans="2:2" ht="15" customHeight="1" x14ac:dyDescent="0.25">
      <c r="B7966" s="53"/>
    </row>
    <row r="7967" spans="2:2" ht="15" customHeight="1" x14ac:dyDescent="0.25">
      <c r="B7967" s="53"/>
    </row>
    <row r="7968" spans="2:2" ht="15" customHeight="1" x14ac:dyDescent="0.25">
      <c r="B7968" s="53"/>
    </row>
    <row r="7969" spans="2:2" ht="15" customHeight="1" x14ac:dyDescent="0.25">
      <c r="B7969" s="53"/>
    </row>
    <row r="7970" spans="2:2" ht="15" customHeight="1" x14ac:dyDescent="0.25">
      <c r="B7970" s="53"/>
    </row>
    <row r="7971" spans="2:2" ht="15" customHeight="1" x14ac:dyDescent="0.25">
      <c r="B7971" s="53"/>
    </row>
    <row r="7972" spans="2:2" ht="15" customHeight="1" x14ac:dyDescent="0.25">
      <c r="B7972" s="53"/>
    </row>
    <row r="7973" spans="2:2" ht="15" customHeight="1" x14ac:dyDescent="0.25">
      <c r="B7973" s="53"/>
    </row>
    <row r="7974" spans="2:2" ht="15" customHeight="1" x14ac:dyDescent="0.25">
      <c r="B7974" s="53"/>
    </row>
    <row r="7975" spans="2:2" ht="15" customHeight="1" x14ac:dyDescent="0.25">
      <c r="B7975" s="53"/>
    </row>
    <row r="7976" spans="2:2" ht="15" customHeight="1" x14ac:dyDescent="0.25">
      <c r="B7976" s="53"/>
    </row>
    <row r="7977" spans="2:2" ht="15" customHeight="1" x14ac:dyDescent="0.25">
      <c r="B7977" s="53"/>
    </row>
    <row r="7978" spans="2:2" ht="15" customHeight="1" x14ac:dyDescent="0.25">
      <c r="B7978" s="53"/>
    </row>
    <row r="7979" spans="2:2" ht="15" customHeight="1" x14ac:dyDescent="0.25">
      <c r="B7979" s="53"/>
    </row>
    <row r="7980" spans="2:2" ht="15" customHeight="1" x14ac:dyDescent="0.25">
      <c r="B7980" s="53"/>
    </row>
    <row r="7981" spans="2:2" ht="15" customHeight="1" x14ac:dyDescent="0.25">
      <c r="B7981" s="53"/>
    </row>
    <row r="7982" spans="2:2" ht="15" customHeight="1" x14ac:dyDescent="0.25">
      <c r="B7982" s="53"/>
    </row>
    <row r="7983" spans="2:2" ht="15" customHeight="1" x14ac:dyDescent="0.25">
      <c r="B7983" s="53"/>
    </row>
    <row r="7984" spans="2:2" ht="15" customHeight="1" x14ac:dyDescent="0.25">
      <c r="B7984" s="53"/>
    </row>
    <row r="7985" spans="2:2" ht="15" customHeight="1" x14ac:dyDescent="0.25">
      <c r="B7985" s="53"/>
    </row>
    <row r="7986" spans="2:2" ht="15" customHeight="1" x14ac:dyDescent="0.25">
      <c r="B7986" s="53"/>
    </row>
    <row r="7987" spans="2:2" ht="15" customHeight="1" x14ac:dyDescent="0.25">
      <c r="B7987" s="53"/>
    </row>
    <row r="7988" spans="2:2" ht="15" customHeight="1" x14ac:dyDescent="0.25">
      <c r="B7988" s="53"/>
    </row>
    <row r="7989" spans="2:2" ht="15" customHeight="1" x14ac:dyDescent="0.25">
      <c r="B7989" s="53"/>
    </row>
    <row r="7990" spans="2:2" ht="15" customHeight="1" x14ac:dyDescent="0.25">
      <c r="B7990" s="53"/>
    </row>
    <row r="7991" spans="2:2" ht="15" customHeight="1" x14ac:dyDescent="0.25">
      <c r="B7991" s="53"/>
    </row>
    <row r="7992" spans="2:2" ht="15" customHeight="1" x14ac:dyDescent="0.25">
      <c r="B7992" s="53"/>
    </row>
    <row r="7993" spans="2:2" ht="15" customHeight="1" x14ac:dyDescent="0.25">
      <c r="B7993" s="53"/>
    </row>
    <row r="7994" spans="2:2" ht="15" customHeight="1" x14ac:dyDescent="0.25">
      <c r="B7994" s="53"/>
    </row>
    <row r="7995" spans="2:2" ht="15" customHeight="1" x14ac:dyDescent="0.25">
      <c r="B7995" s="53"/>
    </row>
    <row r="7996" spans="2:2" ht="15" customHeight="1" x14ac:dyDescent="0.25">
      <c r="B7996" s="53"/>
    </row>
    <row r="7997" spans="2:2" ht="15" customHeight="1" x14ac:dyDescent="0.25">
      <c r="B7997" s="53"/>
    </row>
    <row r="7998" spans="2:2" ht="15" customHeight="1" x14ac:dyDescent="0.25">
      <c r="B7998" s="53"/>
    </row>
    <row r="7999" spans="2:2" ht="15" customHeight="1" x14ac:dyDescent="0.25">
      <c r="B7999" s="53"/>
    </row>
    <row r="8000" spans="2:2" ht="15" customHeight="1" x14ac:dyDescent="0.25">
      <c r="B8000" s="53"/>
    </row>
    <row r="8001" spans="2:2" ht="15" customHeight="1" x14ac:dyDescent="0.25">
      <c r="B8001" s="53"/>
    </row>
    <row r="8002" spans="2:2" ht="15" customHeight="1" x14ac:dyDescent="0.25">
      <c r="B8002" s="53"/>
    </row>
    <row r="8003" spans="2:2" ht="15" customHeight="1" x14ac:dyDescent="0.25">
      <c r="B8003" s="53"/>
    </row>
    <row r="8004" spans="2:2" ht="15" customHeight="1" x14ac:dyDescent="0.25">
      <c r="B8004" s="53"/>
    </row>
    <row r="8005" spans="2:2" ht="15" customHeight="1" x14ac:dyDescent="0.25">
      <c r="B8005" s="53"/>
    </row>
    <row r="8006" spans="2:2" ht="15" customHeight="1" x14ac:dyDescent="0.25">
      <c r="B8006" s="53"/>
    </row>
    <row r="8007" spans="2:2" ht="15" customHeight="1" x14ac:dyDescent="0.25">
      <c r="B8007" s="53"/>
    </row>
    <row r="8008" spans="2:2" ht="15" customHeight="1" x14ac:dyDescent="0.25">
      <c r="B8008" s="53"/>
    </row>
    <row r="8009" spans="2:2" ht="15" customHeight="1" x14ac:dyDescent="0.25">
      <c r="B8009" s="53"/>
    </row>
    <row r="8010" spans="2:2" ht="15" customHeight="1" x14ac:dyDescent="0.25">
      <c r="B8010" s="53"/>
    </row>
    <row r="8011" spans="2:2" ht="15" customHeight="1" x14ac:dyDescent="0.25">
      <c r="B8011" s="53"/>
    </row>
    <row r="8012" spans="2:2" ht="15" customHeight="1" x14ac:dyDescent="0.25">
      <c r="B8012" s="53"/>
    </row>
    <row r="8013" spans="2:2" ht="15" customHeight="1" x14ac:dyDescent="0.25">
      <c r="B8013" s="53"/>
    </row>
    <row r="8014" spans="2:2" ht="15" customHeight="1" x14ac:dyDescent="0.25">
      <c r="B8014" s="53"/>
    </row>
    <row r="8015" spans="2:2" ht="15" customHeight="1" x14ac:dyDescent="0.25">
      <c r="B8015" s="53"/>
    </row>
    <row r="8016" spans="2:2" ht="15" customHeight="1" x14ac:dyDescent="0.25">
      <c r="B8016" s="53"/>
    </row>
    <row r="8017" spans="2:2" ht="15" customHeight="1" x14ac:dyDescent="0.25">
      <c r="B8017" s="53"/>
    </row>
    <row r="8018" spans="2:2" ht="15" customHeight="1" x14ac:dyDescent="0.25">
      <c r="B8018" s="53"/>
    </row>
    <row r="8019" spans="2:2" ht="15" customHeight="1" x14ac:dyDescent="0.25">
      <c r="B8019" s="53"/>
    </row>
    <row r="8020" spans="2:2" ht="15" customHeight="1" x14ac:dyDescent="0.25">
      <c r="B8020" s="53"/>
    </row>
    <row r="8021" spans="2:2" ht="15" customHeight="1" x14ac:dyDescent="0.25">
      <c r="B8021" s="53"/>
    </row>
    <row r="8022" spans="2:2" ht="15" customHeight="1" x14ac:dyDescent="0.25">
      <c r="B8022" s="53"/>
    </row>
    <row r="8023" spans="2:2" ht="15" customHeight="1" x14ac:dyDescent="0.25">
      <c r="B8023" s="53"/>
    </row>
    <row r="8024" spans="2:2" ht="15" customHeight="1" x14ac:dyDescent="0.25">
      <c r="B8024" s="53"/>
    </row>
    <row r="8025" spans="2:2" ht="15" customHeight="1" x14ac:dyDescent="0.25">
      <c r="B8025" s="53"/>
    </row>
    <row r="8026" spans="2:2" ht="15" customHeight="1" x14ac:dyDescent="0.25">
      <c r="B8026" s="53"/>
    </row>
    <row r="8027" spans="2:2" ht="15" customHeight="1" x14ac:dyDescent="0.25">
      <c r="B8027" s="53"/>
    </row>
    <row r="8028" spans="2:2" ht="15" customHeight="1" x14ac:dyDescent="0.25">
      <c r="B8028" s="53"/>
    </row>
    <row r="8029" spans="2:2" ht="15" customHeight="1" x14ac:dyDescent="0.25">
      <c r="B8029" s="53"/>
    </row>
    <row r="8030" spans="2:2" ht="15" customHeight="1" x14ac:dyDescent="0.25">
      <c r="B8030" s="53"/>
    </row>
    <row r="8031" spans="2:2" ht="15" customHeight="1" x14ac:dyDescent="0.25">
      <c r="B8031" s="53"/>
    </row>
    <row r="8032" spans="2:2" ht="15" customHeight="1" x14ac:dyDescent="0.25">
      <c r="B8032" s="53"/>
    </row>
    <row r="8033" spans="2:2" ht="15" customHeight="1" x14ac:dyDescent="0.25">
      <c r="B8033" s="53"/>
    </row>
    <row r="8034" spans="2:2" ht="15" customHeight="1" x14ac:dyDescent="0.25">
      <c r="B8034" s="53"/>
    </row>
    <row r="8035" spans="2:2" ht="15" customHeight="1" x14ac:dyDescent="0.25">
      <c r="B8035" s="53"/>
    </row>
    <row r="8036" spans="2:2" ht="15" customHeight="1" x14ac:dyDescent="0.25">
      <c r="B8036" s="53"/>
    </row>
    <row r="8037" spans="2:2" ht="15" customHeight="1" x14ac:dyDescent="0.25">
      <c r="B8037" s="53"/>
    </row>
    <row r="8038" spans="2:2" ht="15" customHeight="1" x14ac:dyDescent="0.25">
      <c r="B8038" s="53"/>
    </row>
    <row r="8039" spans="2:2" ht="15" customHeight="1" x14ac:dyDescent="0.25">
      <c r="B8039" s="53"/>
    </row>
    <row r="8040" spans="2:2" ht="15" customHeight="1" x14ac:dyDescent="0.25">
      <c r="B8040" s="53"/>
    </row>
    <row r="8041" spans="2:2" ht="15" customHeight="1" x14ac:dyDescent="0.25">
      <c r="B8041" s="53"/>
    </row>
    <row r="8042" spans="2:2" ht="15" customHeight="1" x14ac:dyDescent="0.25">
      <c r="B8042" s="53"/>
    </row>
    <row r="8043" spans="2:2" ht="15" customHeight="1" x14ac:dyDescent="0.25">
      <c r="B8043" s="53"/>
    </row>
    <row r="8044" spans="2:2" ht="15" customHeight="1" x14ac:dyDescent="0.25">
      <c r="B8044" s="53"/>
    </row>
    <row r="8045" spans="2:2" ht="15" customHeight="1" x14ac:dyDescent="0.25">
      <c r="B8045" s="53"/>
    </row>
    <row r="8046" spans="2:2" ht="15" customHeight="1" x14ac:dyDescent="0.25">
      <c r="B8046" s="53"/>
    </row>
    <row r="8047" spans="2:2" ht="15" customHeight="1" x14ac:dyDescent="0.25">
      <c r="B8047" s="53"/>
    </row>
    <row r="8048" spans="2:2" ht="15" customHeight="1" x14ac:dyDescent="0.25">
      <c r="B8048" s="53"/>
    </row>
    <row r="8049" spans="2:2" ht="15" customHeight="1" x14ac:dyDescent="0.25">
      <c r="B8049" s="53"/>
    </row>
    <row r="8050" spans="2:2" ht="15" customHeight="1" x14ac:dyDescent="0.25">
      <c r="B8050" s="53"/>
    </row>
    <row r="8051" spans="2:2" ht="15" customHeight="1" x14ac:dyDescent="0.25">
      <c r="B8051" s="53"/>
    </row>
    <row r="8052" spans="2:2" ht="15" customHeight="1" x14ac:dyDescent="0.25">
      <c r="B8052" s="53"/>
    </row>
    <row r="8053" spans="2:2" ht="15" customHeight="1" x14ac:dyDescent="0.25">
      <c r="B8053" s="53"/>
    </row>
    <row r="8054" spans="2:2" ht="15" customHeight="1" x14ac:dyDescent="0.25">
      <c r="B8054" s="53"/>
    </row>
    <row r="8055" spans="2:2" ht="15" customHeight="1" x14ac:dyDescent="0.25">
      <c r="B8055" s="53"/>
    </row>
    <row r="8056" spans="2:2" ht="15" customHeight="1" x14ac:dyDescent="0.25">
      <c r="B8056" s="53"/>
    </row>
    <row r="8057" spans="2:2" ht="15" customHeight="1" x14ac:dyDescent="0.25">
      <c r="B8057" s="53"/>
    </row>
    <row r="8058" spans="2:2" ht="15" customHeight="1" x14ac:dyDescent="0.25">
      <c r="B8058" s="53"/>
    </row>
    <row r="8059" spans="2:2" ht="15" customHeight="1" x14ac:dyDescent="0.25">
      <c r="B8059" s="53"/>
    </row>
    <row r="8060" spans="2:2" ht="15" customHeight="1" x14ac:dyDescent="0.25">
      <c r="B8060" s="53"/>
    </row>
    <row r="8061" spans="2:2" ht="15" customHeight="1" x14ac:dyDescent="0.25">
      <c r="B8061" s="53"/>
    </row>
    <row r="8062" spans="2:2" ht="15" customHeight="1" x14ac:dyDescent="0.25">
      <c r="B8062" s="53"/>
    </row>
    <row r="8063" spans="2:2" ht="15" customHeight="1" x14ac:dyDescent="0.25">
      <c r="B8063" s="53"/>
    </row>
    <row r="8064" spans="2:2" ht="15" customHeight="1" x14ac:dyDescent="0.25">
      <c r="B8064" s="53"/>
    </row>
    <row r="8065" spans="2:2" ht="15" customHeight="1" x14ac:dyDescent="0.25">
      <c r="B8065" s="53"/>
    </row>
    <row r="8066" spans="2:2" ht="15" customHeight="1" x14ac:dyDescent="0.25">
      <c r="B8066" s="53"/>
    </row>
    <row r="8067" spans="2:2" ht="15" customHeight="1" x14ac:dyDescent="0.25">
      <c r="B8067" s="53"/>
    </row>
    <row r="8068" spans="2:2" ht="15" customHeight="1" x14ac:dyDescent="0.25">
      <c r="B8068" s="53"/>
    </row>
    <row r="8069" spans="2:2" ht="15" customHeight="1" x14ac:dyDescent="0.25">
      <c r="B8069" s="53"/>
    </row>
    <row r="8070" spans="2:2" ht="15" customHeight="1" x14ac:dyDescent="0.25">
      <c r="B8070" s="53"/>
    </row>
    <row r="8071" spans="2:2" ht="15" customHeight="1" x14ac:dyDescent="0.25">
      <c r="B8071" s="53"/>
    </row>
    <row r="8072" spans="2:2" ht="15" customHeight="1" x14ac:dyDescent="0.25">
      <c r="B8072" s="53"/>
    </row>
    <row r="8073" spans="2:2" ht="15" customHeight="1" x14ac:dyDescent="0.25">
      <c r="B8073" s="53"/>
    </row>
    <row r="8074" spans="2:2" ht="15" customHeight="1" x14ac:dyDescent="0.25">
      <c r="B8074" s="53"/>
    </row>
    <row r="8075" spans="2:2" ht="15" customHeight="1" x14ac:dyDescent="0.25">
      <c r="B8075" s="53"/>
    </row>
    <row r="8076" spans="2:2" ht="15" customHeight="1" x14ac:dyDescent="0.25">
      <c r="B8076" s="53"/>
    </row>
    <row r="8077" spans="2:2" ht="15" customHeight="1" x14ac:dyDescent="0.25">
      <c r="B8077" s="53"/>
    </row>
    <row r="8078" spans="2:2" ht="15" customHeight="1" x14ac:dyDescent="0.25">
      <c r="B8078" s="53"/>
    </row>
    <row r="8079" spans="2:2" ht="15" customHeight="1" x14ac:dyDescent="0.25">
      <c r="B8079" s="53"/>
    </row>
    <row r="8080" spans="2:2" ht="15" customHeight="1" x14ac:dyDescent="0.25">
      <c r="B8080" s="53"/>
    </row>
    <row r="8081" spans="2:2" ht="15" customHeight="1" x14ac:dyDescent="0.25">
      <c r="B8081" s="53"/>
    </row>
    <row r="8082" spans="2:2" ht="15" customHeight="1" x14ac:dyDescent="0.25">
      <c r="B8082" s="53"/>
    </row>
    <row r="8083" spans="2:2" ht="15" customHeight="1" x14ac:dyDescent="0.25">
      <c r="B8083" s="53"/>
    </row>
    <row r="8084" spans="2:2" ht="15" customHeight="1" x14ac:dyDescent="0.25">
      <c r="B8084" s="53"/>
    </row>
    <row r="8085" spans="2:2" ht="15" customHeight="1" x14ac:dyDescent="0.25">
      <c r="B8085" s="53"/>
    </row>
    <row r="8086" spans="2:2" ht="15" customHeight="1" x14ac:dyDescent="0.25">
      <c r="B8086" s="53"/>
    </row>
    <row r="8087" spans="2:2" ht="15" customHeight="1" x14ac:dyDescent="0.25">
      <c r="B8087" s="53"/>
    </row>
    <row r="8088" spans="2:2" ht="15" customHeight="1" x14ac:dyDescent="0.25">
      <c r="B8088" s="53"/>
    </row>
    <row r="8089" spans="2:2" ht="15" customHeight="1" x14ac:dyDescent="0.25">
      <c r="B8089" s="53"/>
    </row>
    <row r="8090" spans="2:2" ht="15" customHeight="1" x14ac:dyDescent="0.25">
      <c r="B8090" s="53"/>
    </row>
    <row r="8091" spans="2:2" ht="15" customHeight="1" x14ac:dyDescent="0.25">
      <c r="B8091" s="53"/>
    </row>
    <row r="8092" spans="2:2" ht="15" customHeight="1" x14ac:dyDescent="0.25">
      <c r="B8092" s="53"/>
    </row>
    <row r="8093" spans="2:2" ht="15" customHeight="1" x14ac:dyDescent="0.25">
      <c r="B8093" s="53"/>
    </row>
    <row r="8094" spans="2:2" ht="15" customHeight="1" x14ac:dyDescent="0.25">
      <c r="B8094" s="53"/>
    </row>
    <row r="8095" spans="2:2" ht="15" customHeight="1" x14ac:dyDescent="0.25">
      <c r="B8095" s="53"/>
    </row>
    <row r="8096" spans="2:2" ht="15" customHeight="1" x14ac:dyDescent="0.25">
      <c r="B8096" s="53"/>
    </row>
    <row r="8097" spans="2:2" ht="15" customHeight="1" x14ac:dyDescent="0.25">
      <c r="B8097" s="53"/>
    </row>
    <row r="8098" spans="2:2" ht="15" customHeight="1" x14ac:dyDescent="0.25">
      <c r="B8098" s="53"/>
    </row>
    <row r="8099" spans="2:2" ht="15" customHeight="1" x14ac:dyDescent="0.25">
      <c r="B8099" s="53"/>
    </row>
    <row r="8100" spans="2:2" ht="15" customHeight="1" x14ac:dyDescent="0.25">
      <c r="B8100" s="53"/>
    </row>
    <row r="8101" spans="2:2" ht="15" customHeight="1" x14ac:dyDescent="0.25">
      <c r="B8101" s="53"/>
    </row>
    <row r="8102" spans="2:2" ht="15" customHeight="1" x14ac:dyDescent="0.25">
      <c r="B8102" s="53"/>
    </row>
    <row r="8103" spans="2:2" ht="15" customHeight="1" x14ac:dyDescent="0.25">
      <c r="B8103" s="53"/>
    </row>
    <row r="8104" spans="2:2" ht="15" customHeight="1" x14ac:dyDescent="0.25">
      <c r="B8104" s="53"/>
    </row>
    <row r="8105" spans="2:2" ht="15" customHeight="1" x14ac:dyDescent="0.25">
      <c r="B8105" s="53"/>
    </row>
    <row r="8106" spans="2:2" ht="15" customHeight="1" x14ac:dyDescent="0.25">
      <c r="B8106" s="53"/>
    </row>
    <row r="8107" spans="2:2" ht="15" customHeight="1" x14ac:dyDescent="0.25">
      <c r="B8107" s="53"/>
    </row>
    <row r="8108" spans="2:2" ht="15" customHeight="1" x14ac:dyDescent="0.25">
      <c r="B8108" s="53"/>
    </row>
    <row r="8109" spans="2:2" ht="15" customHeight="1" x14ac:dyDescent="0.25">
      <c r="B8109" s="53"/>
    </row>
    <row r="8110" spans="2:2" ht="15" customHeight="1" x14ac:dyDescent="0.25">
      <c r="B8110" s="53"/>
    </row>
    <row r="8111" spans="2:2" ht="15" customHeight="1" x14ac:dyDescent="0.25">
      <c r="B8111" s="53"/>
    </row>
    <row r="8112" spans="2:2" ht="15" customHeight="1" x14ac:dyDescent="0.25">
      <c r="B8112" s="53"/>
    </row>
    <row r="8113" spans="2:2" ht="15" customHeight="1" x14ac:dyDescent="0.25">
      <c r="B8113" s="53"/>
    </row>
    <row r="8114" spans="2:2" ht="15" customHeight="1" x14ac:dyDescent="0.25">
      <c r="B8114" s="53"/>
    </row>
    <row r="8115" spans="2:2" ht="15" customHeight="1" x14ac:dyDescent="0.25">
      <c r="B8115" s="53"/>
    </row>
    <row r="8116" spans="2:2" ht="15" customHeight="1" x14ac:dyDescent="0.25">
      <c r="B8116" s="53"/>
    </row>
    <row r="8117" spans="2:2" ht="15" customHeight="1" x14ac:dyDescent="0.25">
      <c r="B8117" s="53"/>
    </row>
    <row r="8118" spans="2:2" ht="15" customHeight="1" x14ac:dyDescent="0.25">
      <c r="B8118" s="53"/>
    </row>
    <row r="8119" spans="2:2" ht="15" customHeight="1" x14ac:dyDescent="0.25">
      <c r="B8119" s="53"/>
    </row>
    <row r="8120" spans="2:2" ht="15" customHeight="1" x14ac:dyDescent="0.25">
      <c r="B8120" s="53"/>
    </row>
    <row r="8121" spans="2:2" ht="15" customHeight="1" x14ac:dyDescent="0.25">
      <c r="B8121" s="53"/>
    </row>
    <row r="8122" spans="2:2" ht="15" customHeight="1" x14ac:dyDescent="0.25">
      <c r="B8122" s="53"/>
    </row>
    <row r="8123" spans="2:2" ht="15" customHeight="1" x14ac:dyDescent="0.25">
      <c r="B8123" s="53"/>
    </row>
    <row r="8124" spans="2:2" ht="15" customHeight="1" x14ac:dyDescent="0.25">
      <c r="B8124" s="53"/>
    </row>
    <row r="8125" spans="2:2" ht="15" customHeight="1" x14ac:dyDescent="0.25">
      <c r="B8125" s="53"/>
    </row>
    <row r="8126" spans="2:2" ht="15" customHeight="1" x14ac:dyDescent="0.25">
      <c r="B8126" s="53"/>
    </row>
    <row r="8127" spans="2:2" ht="15" customHeight="1" x14ac:dyDescent="0.25">
      <c r="B8127" s="53"/>
    </row>
    <row r="8128" spans="2:2" ht="15" customHeight="1" x14ac:dyDescent="0.25">
      <c r="B8128" s="53"/>
    </row>
    <row r="8129" spans="2:2" ht="15" customHeight="1" x14ac:dyDescent="0.25">
      <c r="B8129" s="53"/>
    </row>
    <row r="8130" spans="2:2" ht="15" customHeight="1" x14ac:dyDescent="0.25">
      <c r="B8130" s="53"/>
    </row>
    <row r="8131" spans="2:2" ht="15" customHeight="1" x14ac:dyDescent="0.25">
      <c r="B8131" s="53"/>
    </row>
    <row r="8132" spans="2:2" ht="15" customHeight="1" x14ac:dyDescent="0.25">
      <c r="B8132" s="53"/>
    </row>
    <row r="8133" spans="2:2" ht="15" customHeight="1" x14ac:dyDescent="0.25">
      <c r="B8133" s="53"/>
    </row>
    <row r="8134" spans="2:2" ht="15" customHeight="1" x14ac:dyDescent="0.25">
      <c r="B8134" s="53"/>
    </row>
    <row r="8135" spans="2:2" ht="15" customHeight="1" x14ac:dyDescent="0.25">
      <c r="B8135" s="53"/>
    </row>
    <row r="8136" spans="2:2" ht="15" customHeight="1" x14ac:dyDescent="0.25">
      <c r="B8136" s="53"/>
    </row>
    <row r="8137" spans="2:2" ht="15" customHeight="1" x14ac:dyDescent="0.25">
      <c r="B8137" s="53"/>
    </row>
    <row r="8138" spans="2:2" ht="15" customHeight="1" x14ac:dyDescent="0.25">
      <c r="B8138" s="53"/>
    </row>
    <row r="8139" spans="2:2" ht="15" customHeight="1" x14ac:dyDescent="0.25">
      <c r="B8139" s="53"/>
    </row>
    <row r="8140" spans="2:2" ht="15" customHeight="1" x14ac:dyDescent="0.25">
      <c r="B8140" s="53"/>
    </row>
    <row r="8141" spans="2:2" ht="15" customHeight="1" x14ac:dyDescent="0.25">
      <c r="B8141" s="53"/>
    </row>
    <row r="8142" spans="2:2" ht="15" customHeight="1" x14ac:dyDescent="0.25">
      <c r="B8142" s="53"/>
    </row>
    <row r="8143" spans="2:2" ht="15" customHeight="1" x14ac:dyDescent="0.25">
      <c r="B8143" s="53"/>
    </row>
    <row r="8144" spans="2:2" ht="15" customHeight="1" x14ac:dyDescent="0.25">
      <c r="B8144" s="53"/>
    </row>
    <row r="8145" spans="2:2" ht="15" customHeight="1" x14ac:dyDescent="0.25">
      <c r="B8145" s="53"/>
    </row>
    <row r="8146" spans="2:2" ht="15" customHeight="1" x14ac:dyDescent="0.25">
      <c r="B8146" s="53"/>
    </row>
    <row r="8147" spans="2:2" ht="15" customHeight="1" x14ac:dyDescent="0.25">
      <c r="B8147" s="53"/>
    </row>
    <row r="8148" spans="2:2" ht="15" customHeight="1" x14ac:dyDescent="0.25">
      <c r="B8148" s="53"/>
    </row>
    <row r="8149" spans="2:2" ht="15" customHeight="1" x14ac:dyDescent="0.25">
      <c r="B8149" s="53"/>
    </row>
    <row r="8150" spans="2:2" ht="15" customHeight="1" x14ac:dyDescent="0.25">
      <c r="B8150" s="53"/>
    </row>
    <row r="8151" spans="2:2" ht="15" customHeight="1" x14ac:dyDescent="0.25">
      <c r="B8151" s="53"/>
    </row>
    <row r="8152" spans="2:2" ht="15" customHeight="1" x14ac:dyDescent="0.25">
      <c r="B8152" s="53"/>
    </row>
    <row r="8153" spans="2:2" ht="15" customHeight="1" x14ac:dyDescent="0.25">
      <c r="B8153" s="53"/>
    </row>
    <row r="8154" spans="2:2" ht="15" customHeight="1" x14ac:dyDescent="0.25">
      <c r="B8154" s="53"/>
    </row>
    <row r="8155" spans="2:2" ht="15" customHeight="1" x14ac:dyDescent="0.25">
      <c r="B8155" s="53"/>
    </row>
    <row r="8156" spans="2:2" ht="15" customHeight="1" x14ac:dyDescent="0.25">
      <c r="B8156" s="53"/>
    </row>
    <row r="8157" spans="2:2" ht="15" customHeight="1" x14ac:dyDescent="0.25">
      <c r="B8157" s="53"/>
    </row>
    <row r="8158" spans="2:2" ht="15" customHeight="1" x14ac:dyDescent="0.25">
      <c r="B8158" s="53"/>
    </row>
    <row r="8159" spans="2:2" ht="15" customHeight="1" x14ac:dyDescent="0.25">
      <c r="B8159" s="53"/>
    </row>
    <row r="8160" spans="2:2" ht="15" customHeight="1" x14ac:dyDescent="0.25">
      <c r="B8160" s="53"/>
    </row>
    <row r="8161" spans="2:2" ht="15" customHeight="1" x14ac:dyDescent="0.25">
      <c r="B8161" s="53"/>
    </row>
    <row r="8162" spans="2:2" ht="15" customHeight="1" x14ac:dyDescent="0.25">
      <c r="B8162" s="53"/>
    </row>
    <row r="8163" spans="2:2" ht="15" customHeight="1" x14ac:dyDescent="0.25">
      <c r="B8163" s="53"/>
    </row>
    <row r="8164" spans="2:2" ht="15" customHeight="1" x14ac:dyDescent="0.25">
      <c r="B8164" s="53"/>
    </row>
    <row r="8165" spans="2:2" ht="15" customHeight="1" x14ac:dyDescent="0.25">
      <c r="B8165" s="53"/>
    </row>
    <row r="8166" spans="2:2" ht="15" customHeight="1" x14ac:dyDescent="0.25">
      <c r="B8166" s="53"/>
    </row>
    <row r="8167" spans="2:2" ht="15" customHeight="1" x14ac:dyDescent="0.25">
      <c r="B8167" s="53"/>
    </row>
    <row r="8168" spans="2:2" ht="15" customHeight="1" x14ac:dyDescent="0.25">
      <c r="B8168" s="53"/>
    </row>
    <row r="8169" spans="2:2" ht="15" customHeight="1" x14ac:dyDescent="0.25">
      <c r="B8169" s="53"/>
    </row>
    <row r="8170" spans="2:2" ht="15" customHeight="1" x14ac:dyDescent="0.25">
      <c r="B8170" s="53"/>
    </row>
    <row r="8171" spans="2:2" ht="15" customHeight="1" x14ac:dyDescent="0.25">
      <c r="B8171" s="53"/>
    </row>
    <row r="8172" spans="2:2" ht="15" customHeight="1" x14ac:dyDescent="0.25">
      <c r="B8172" s="53"/>
    </row>
    <row r="8173" spans="2:2" ht="15" customHeight="1" x14ac:dyDescent="0.25">
      <c r="B8173" s="53"/>
    </row>
    <row r="8174" spans="2:2" ht="15" customHeight="1" x14ac:dyDescent="0.25">
      <c r="B8174" s="53"/>
    </row>
    <row r="8175" spans="2:2" ht="15" customHeight="1" x14ac:dyDescent="0.25">
      <c r="B8175" s="53"/>
    </row>
    <row r="8176" spans="2:2" ht="15" customHeight="1" x14ac:dyDescent="0.25">
      <c r="B8176" s="53"/>
    </row>
    <row r="8177" spans="2:2" ht="15" customHeight="1" x14ac:dyDescent="0.25">
      <c r="B8177" s="53"/>
    </row>
    <row r="8178" spans="2:2" ht="15" customHeight="1" x14ac:dyDescent="0.25">
      <c r="B8178" s="53"/>
    </row>
    <row r="8179" spans="2:2" ht="15" customHeight="1" x14ac:dyDescent="0.25">
      <c r="B8179" s="53"/>
    </row>
    <row r="8180" spans="2:2" ht="15" customHeight="1" x14ac:dyDescent="0.25">
      <c r="B8180" s="53"/>
    </row>
    <row r="8181" spans="2:2" ht="15" customHeight="1" x14ac:dyDescent="0.25">
      <c r="B8181" s="53"/>
    </row>
    <row r="8182" spans="2:2" ht="15" customHeight="1" x14ac:dyDescent="0.25">
      <c r="B8182" s="53"/>
    </row>
    <row r="8183" spans="2:2" ht="15" customHeight="1" x14ac:dyDescent="0.25">
      <c r="B8183" s="53"/>
    </row>
    <row r="8184" spans="2:2" ht="15" customHeight="1" x14ac:dyDescent="0.25">
      <c r="B8184" s="53"/>
    </row>
    <row r="8185" spans="2:2" ht="15" customHeight="1" x14ac:dyDescent="0.25">
      <c r="B8185" s="53"/>
    </row>
    <row r="8186" spans="2:2" ht="15" customHeight="1" x14ac:dyDescent="0.25">
      <c r="B8186" s="53"/>
    </row>
    <row r="8187" spans="2:2" ht="15" customHeight="1" x14ac:dyDescent="0.25">
      <c r="B8187" s="53"/>
    </row>
    <row r="8188" spans="2:2" ht="15" customHeight="1" x14ac:dyDescent="0.25">
      <c r="B8188" s="53"/>
    </row>
    <row r="8189" spans="2:2" ht="15" customHeight="1" x14ac:dyDescent="0.25">
      <c r="B8189" s="53"/>
    </row>
    <row r="8190" spans="2:2" ht="15" customHeight="1" x14ac:dyDescent="0.25">
      <c r="B8190" s="53"/>
    </row>
    <row r="8191" spans="2:2" ht="15" customHeight="1" x14ac:dyDescent="0.25">
      <c r="B8191" s="53"/>
    </row>
    <row r="8192" spans="2:2" ht="15" customHeight="1" x14ac:dyDescent="0.25">
      <c r="B8192" s="53"/>
    </row>
    <row r="8193" spans="2:2" ht="15" customHeight="1" x14ac:dyDescent="0.25">
      <c r="B8193" s="53"/>
    </row>
    <row r="8194" spans="2:2" ht="15" customHeight="1" x14ac:dyDescent="0.25">
      <c r="B8194" s="53"/>
    </row>
    <row r="8195" spans="2:2" ht="15" customHeight="1" x14ac:dyDescent="0.25">
      <c r="B8195" s="53"/>
    </row>
    <row r="8196" spans="2:2" ht="15" customHeight="1" x14ac:dyDescent="0.25">
      <c r="B8196" s="53"/>
    </row>
    <row r="8197" spans="2:2" ht="15" customHeight="1" x14ac:dyDescent="0.25">
      <c r="B8197" s="53"/>
    </row>
    <row r="8198" spans="2:2" ht="15" customHeight="1" x14ac:dyDescent="0.25">
      <c r="B8198" s="53"/>
    </row>
    <row r="8199" spans="2:2" ht="15" customHeight="1" x14ac:dyDescent="0.25">
      <c r="B8199" s="53"/>
    </row>
    <row r="8200" spans="2:2" ht="15" customHeight="1" x14ac:dyDescent="0.25">
      <c r="B8200" s="53"/>
    </row>
    <row r="8201" spans="2:2" ht="15" customHeight="1" x14ac:dyDescent="0.25">
      <c r="B8201" s="53"/>
    </row>
    <row r="8202" spans="2:2" ht="15" customHeight="1" x14ac:dyDescent="0.25">
      <c r="B8202" s="53"/>
    </row>
    <row r="8203" spans="2:2" ht="15" customHeight="1" x14ac:dyDescent="0.25">
      <c r="B8203" s="53"/>
    </row>
    <row r="8204" spans="2:2" ht="15" customHeight="1" x14ac:dyDescent="0.25">
      <c r="B8204" s="53"/>
    </row>
    <row r="8205" spans="2:2" ht="15" customHeight="1" x14ac:dyDescent="0.25">
      <c r="B8205" s="53"/>
    </row>
    <row r="8206" spans="2:2" ht="15" customHeight="1" x14ac:dyDescent="0.25">
      <c r="B8206" s="53"/>
    </row>
    <row r="8207" spans="2:2" ht="15" customHeight="1" x14ac:dyDescent="0.25">
      <c r="B8207" s="53"/>
    </row>
    <row r="8208" spans="2:2" ht="15" customHeight="1" x14ac:dyDescent="0.25">
      <c r="B8208" s="53"/>
    </row>
    <row r="8209" spans="2:2" ht="15" customHeight="1" x14ac:dyDescent="0.25">
      <c r="B8209" s="53"/>
    </row>
    <row r="8210" spans="2:2" ht="15" customHeight="1" x14ac:dyDescent="0.25">
      <c r="B8210" s="53"/>
    </row>
    <row r="8211" spans="2:2" ht="15" customHeight="1" x14ac:dyDescent="0.25">
      <c r="B8211" s="53"/>
    </row>
    <row r="8212" spans="2:2" ht="15" customHeight="1" x14ac:dyDescent="0.25">
      <c r="B8212" s="53"/>
    </row>
    <row r="8213" spans="2:2" ht="15" customHeight="1" x14ac:dyDescent="0.25">
      <c r="B8213" s="53"/>
    </row>
    <row r="8214" spans="2:2" ht="15" customHeight="1" x14ac:dyDescent="0.25">
      <c r="B8214" s="53"/>
    </row>
    <row r="8215" spans="2:2" ht="15" customHeight="1" x14ac:dyDescent="0.25">
      <c r="B8215" s="53"/>
    </row>
    <row r="8216" spans="2:2" ht="15" customHeight="1" x14ac:dyDescent="0.25">
      <c r="B8216" s="53"/>
    </row>
    <row r="8217" spans="2:2" ht="15" customHeight="1" x14ac:dyDescent="0.25">
      <c r="B8217" s="53"/>
    </row>
    <row r="8218" spans="2:2" ht="15" customHeight="1" x14ac:dyDescent="0.25">
      <c r="B8218" s="53"/>
    </row>
    <row r="8219" spans="2:2" ht="15" customHeight="1" x14ac:dyDescent="0.25">
      <c r="B8219" s="53"/>
    </row>
    <row r="8220" spans="2:2" ht="15" customHeight="1" x14ac:dyDescent="0.25">
      <c r="B8220" s="53"/>
    </row>
    <row r="8221" spans="2:2" ht="15" customHeight="1" x14ac:dyDescent="0.25">
      <c r="B8221" s="53"/>
    </row>
    <row r="8222" spans="2:2" ht="15" customHeight="1" x14ac:dyDescent="0.25">
      <c r="B8222" s="53"/>
    </row>
    <row r="8223" spans="2:2" ht="15" customHeight="1" x14ac:dyDescent="0.25">
      <c r="B8223" s="53"/>
    </row>
    <row r="8224" spans="2:2" ht="15" customHeight="1" x14ac:dyDescent="0.25">
      <c r="B8224" s="53"/>
    </row>
    <row r="8225" spans="2:2" ht="15" customHeight="1" x14ac:dyDescent="0.25">
      <c r="B8225" s="53"/>
    </row>
    <row r="8226" spans="2:2" ht="15" customHeight="1" x14ac:dyDescent="0.25">
      <c r="B8226" s="53"/>
    </row>
    <row r="8227" spans="2:2" ht="15" customHeight="1" x14ac:dyDescent="0.25">
      <c r="B8227" s="53"/>
    </row>
    <row r="8228" spans="2:2" ht="15" customHeight="1" x14ac:dyDescent="0.25">
      <c r="B8228" s="53"/>
    </row>
    <row r="8229" spans="2:2" ht="15" customHeight="1" x14ac:dyDescent="0.25">
      <c r="B8229" s="53"/>
    </row>
    <row r="8230" spans="2:2" ht="15" customHeight="1" x14ac:dyDescent="0.25">
      <c r="B8230" s="53"/>
    </row>
    <row r="8231" spans="2:2" ht="15" customHeight="1" x14ac:dyDescent="0.25">
      <c r="B8231" s="53"/>
    </row>
    <row r="8232" spans="2:2" ht="15" customHeight="1" x14ac:dyDescent="0.25">
      <c r="B8232" s="53"/>
    </row>
    <row r="8233" spans="2:2" ht="15" customHeight="1" x14ac:dyDescent="0.25">
      <c r="B8233" s="53"/>
    </row>
    <row r="8234" spans="2:2" ht="15" customHeight="1" x14ac:dyDescent="0.25">
      <c r="B8234" s="53"/>
    </row>
    <row r="8235" spans="2:2" ht="15" customHeight="1" x14ac:dyDescent="0.25">
      <c r="B8235" s="53"/>
    </row>
    <row r="8236" spans="2:2" ht="15" customHeight="1" x14ac:dyDescent="0.25">
      <c r="B8236" s="53"/>
    </row>
    <row r="8237" spans="2:2" ht="15" customHeight="1" x14ac:dyDescent="0.25">
      <c r="B8237" s="53"/>
    </row>
    <row r="8238" spans="2:2" ht="15" customHeight="1" x14ac:dyDescent="0.25">
      <c r="B8238" s="53"/>
    </row>
    <row r="8239" spans="2:2" ht="15" customHeight="1" x14ac:dyDescent="0.25">
      <c r="B8239" s="53"/>
    </row>
    <row r="8240" spans="2:2" ht="15" customHeight="1" x14ac:dyDescent="0.25">
      <c r="B8240" s="53"/>
    </row>
    <row r="8241" spans="2:2" ht="15" customHeight="1" x14ac:dyDescent="0.25">
      <c r="B8241" s="53"/>
    </row>
    <row r="8242" spans="2:2" ht="15" customHeight="1" x14ac:dyDescent="0.25">
      <c r="B8242" s="53"/>
    </row>
    <row r="8243" spans="2:2" ht="15" customHeight="1" x14ac:dyDescent="0.25">
      <c r="B8243" s="53"/>
    </row>
    <row r="8244" spans="2:2" ht="15" customHeight="1" x14ac:dyDescent="0.25">
      <c r="B8244" s="53"/>
    </row>
    <row r="8245" spans="2:2" ht="15" customHeight="1" x14ac:dyDescent="0.25">
      <c r="B8245" s="53"/>
    </row>
    <row r="8246" spans="2:2" ht="15" customHeight="1" x14ac:dyDescent="0.25">
      <c r="B8246" s="53"/>
    </row>
    <row r="8247" spans="2:2" ht="15" customHeight="1" x14ac:dyDescent="0.25">
      <c r="B8247" s="53"/>
    </row>
    <row r="8248" spans="2:2" ht="15" customHeight="1" x14ac:dyDescent="0.25">
      <c r="B8248" s="53"/>
    </row>
    <row r="8249" spans="2:2" ht="15" customHeight="1" x14ac:dyDescent="0.25">
      <c r="B8249" s="53"/>
    </row>
    <row r="8250" spans="2:2" ht="15" customHeight="1" x14ac:dyDescent="0.25">
      <c r="B8250" s="53"/>
    </row>
    <row r="8251" spans="2:2" ht="15" customHeight="1" x14ac:dyDescent="0.25">
      <c r="B8251" s="53"/>
    </row>
    <row r="8252" spans="2:2" ht="15" customHeight="1" x14ac:dyDescent="0.25">
      <c r="B8252" s="53"/>
    </row>
    <row r="8253" spans="2:2" ht="15" customHeight="1" x14ac:dyDescent="0.25">
      <c r="B8253" s="53"/>
    </row>
    <row r="8254" spans="2:2" ht="15" customHeight="1" x14ac:dyDescent="0.25">
      <c r="B8254" s="53"/>
    </row>
    <row r="8255" spans="2:2" ht="15" customHeight="1" x14ac:dyDescent="0.25">
      <c r="B8255" s="53"/>
    </row>
    <row r="8256" spans="2:2" ht="15" customHeight="1" x14ac:dyDescent="0.25">
      <c r="B8256" s="53"/>
    </row>
    <row r="8257" spans="2:2" ht="15" customHeight="1" x14ac:dyDescent="0.25">
      <c r="B8257" s="53"/>
    </row>
    <row r="8258" spans="2:2" ht="15" customHeight="1" x14ac:dyDescent="0.25">
      <c r="B8258" s="53"/>
    </row>
    <row r="8259" spans="2:2" ht="15" customHeight="1" x14ac:dyDescent="0.25">
      <c r="B8259" s="53"/>
    </row>
    <row r="8260" spans="2:2" ht="15" customHeight="1" x14ac:dyDescent="0.25">
      <c r="B8260" s="53"/>
    </row>
    <row r="8261" spans="2:2" ht="15" customHeight="1" x14ac:dyDescent="0.25">
      <c r="B8261" s="53"/>
    </row>
    <row r="8262" spans="2:2" ht="15" customHeight="1" x14ac:dyDescent="0.25">
      <c r="B8262" s="53"/>
    </row>
    <row r="8263" spans="2:2" ht="15" customHeight="1" x14ac:dyDescent="0.25">
      <c r="B8263" s="53"/>
    </row>
    <row r="8264" spans="2:2" ht="15" customHeight="1" x14ac:dyDescent="0.25">
      <c r="B8264" s="53"/>
    </row>
    <row r="8265" spans="2:2" ht="15" customHeight="1" x14ac:dyDescent="0.25">
      <c r="B8265" s="53"/>
    </row>
    <row r="8266" spans="2:2" ht="15" customHeight="1" x14ac:dyDescent="0.25">
      <c r="B8266" s="53"/>
    </row>
    <row r="8267" spans="2:2" ht="15" customHeight="1" x14ac:dyDescent="0.25">
      <c r="B8267" s="53"/>
    </row>
    <row r="8268" spans="2:2" ht="15" customHeight="1" x14ac:dyDescent="0.25">
      <c r="B8268" s="53"/>
    </row>
    <row r="8269" spans="2:2" ht="15" customHeight="1" x14ac:dyDescent="0.25">
      <c r="B8269" s="53"/>
    </row>
    <row r="8270" spans="2:2" ht="15" customHeight="1" x14ac:dyDescent="0.25">
      <c r="B8270" s="53"/>
    </row>
    <row r="8271" spans="2:2" ht="15" customHeight="1" x14ac:dyDescent="0.25">
      <c r="B8271" s="53"/>
    </row>
    <row r="8272" spans="2:2" ht="15" customHeight="1" x14ac:dyDescent="0.25">
      <c r="B8272" s="53"/>
    </row>
    <row r="8273" spans="2:2" ht="15" customHeight="1" x14ac:dyDescent="0.25">
      <c r="B8273" s="53"/>
    </row>
    <row r="8274" spans="2:2" ht="15" customHeight="1" x14ac:dyDescent="0.25">
      <c r="B8274" s="53"/>
    </row>
    <row r="8275" spans="2:2" ht="15" customHeight="1" x14ac:dyDescent="0.25">
      <c r="B8275" s="53"/>
    </row>
    <row r="8276" spans="2:2" ht="15" customHeight="1" x14ac:dyDescent="0.25">
      <c r="B8276" s="53"/>
    </row>
    <row r="8277" spans="2:2" ht="15" customHeight="1" x14ac:dyDescent="0.25">
      <c r="B8277" s="53"/>
    </row>
    <row r="8278" spans="2:2" ht="15" customHeight="1" x14ac:dyDescent="0.25">
      <c r="B8278" s="53"/>
    </row>
    <row r="8279" spans="2:2" ht="15" customHeight="1" x14ac:dyDescent="0.25">
      <c r="B8279" s="53"/>
    </row>
    <row r="8280" spans="2:2" ht="15" customHeight="1" x14ac:dyDescent="0.25">
      <c r="B8280" s="53"/>
    </row>
    <row r="8281" spans="2:2" ht="15" customHeight="1" x14ac:dyDescent="0.25">
      <c r="B8281" s="53"/>
    </row>
    <row r="8282" spans="2:2" ht="15" customHeight="1" x14ac:dyDescent="0.25">
      <c r="B8282" s="53"/>
    </row>
    <row r="8283" spans="2:2" ht="15" customHeight="1" x14ac:dyDescent="0.25">
      <c r="B8283" s="53"/>
    </row>
    <row r="8284" spans="2:2" ht="15" customHeight="1" x14ac:dyDescent="0.25">
      <c r="B8284" s="53"/>
    </row>
    <row r="8285" spans="2:2" ht="15" customHeight="1" x14ac:dyDescent="0.25">
      <c r="B8285" s="53"/>
    </row>
    <row r="8286" spans="2:2" ht="15" customHeight="1" x14ac:dyDescent="0.25">
      <c r="B8286" s="53"/>
    </row>
    <row r="8287" spans="2:2" ht="15" customHeight="1" x14ac:dyDescent="0.25">
      <c r="B8287" s="53"/>
    </row>
    <row r="8288" spans="2:2" ht="15" customHeight="1" x14ac:dyDescent="0.25">
      <c r="B8288" s="53"/>
    </row>
    <row r="8289" spans="2:2" ht="15" customHeight="1" x14ac:dyDescent="0.25">
      <c r="B8289" s="53"/>
    </row>
    <row r="8290" spans="2:2" ht="15" customHeight="1" x14ac:dyDescent="0.25">
      <c r="B8290" s="53"/>
    </row>
    <row r="8291" spans="2:2" ht="15" customHeight="1" x14ac:dyDescent="0.25">
      <c r="B8291" s="53"/>
    </row>
    <row r="8292" spans="2:2" ht="15" customHeight="1" x14ac:dyDescent="0.25">
      <c r="B8292" s="53"/>
    </row>
    <row r="8293" spans="2:2" ht="15" customHeight="1" x14ac:dyDescent="0.25">
      <c r="B8293" s="53"/>
    </row>
    <row r="8294" spans="2:2" ht="15" customHeight="1" x14ac:dyDescent="0.25">
      <c r="B8294" s="53"/>
    </row>
    <row r="8295" spans="2:2" ht="15" customHeight="1" x14ac:dyDescent="0.25">
      <c r="B8295" s="53"/>
    </row>
    <row r="8296" spans="2:2" ht="15" customHeight="1" x14ac:dyDescent="0.25">
      <c r="B8296" s="53"/>
    </row>
    <row r="8297" spans="2:2" ht="15" customHeight="1" x14ac:dyDescent="0.25">
      <c r="B8297" s="53"/>
    </row>
    <row r="8298" spans="2:2" ht="15" customHeight="1" x14ac:dyDescent="0.25">
      <c r="B8298" s="53"/>
    </row>
    <row r="8299" spans="2:2" ht="15" customHeight="1" x14ac:dyDescent="0.25">
      <c r="B8299" s="53"/>
    </row>
    <row r="8300" spans="2:2" ht="15" customHeight="1" x14ac:dyDescent="0.25">
      <c r="B8300" s="53"/>
    </row>
    <row r="8301" spans="2:2" ht="15" customHeight="1" x14ac:dyDescent="0.25">
      <c r="B8301" s="53"/>
    </row>
    <row r="8302" spans="2:2" ht="15" customHeight="1" x14ac:dyDescent="0.25">
      <c r="B8302" s="53"/>
    </row>
    <row r="8303" spans="2:2" ht="15" customHeight="1" x14ac:dyDescent="0.25">
      <c r="B8303" s="53"/>
    </row>
    <row r="8304" spans="2:2" ht="15" customHeight="1" x14ac:dyDescent="0.25">
      <c r="B8304" s="53"/>
    </row>
    <row r="8305" spans="2:2" ht="15" customHeight="1" x14ac:dyDescent="0.25">
      <c r="B8305" s="53"/>
    </row>
    <row r="8306" spans="2:2" ht="15" customHeight="1" x14ac:dyDescent="0.25">
      <c r="B8306" s="53"/>
    </row>
    <row r="8307" spans="2:2" ht="15" customHeight="1" x14ac:dyDescent="0.25">
      <c r="B8307" s="53"/>
    </row>
    <row r="8308" spans="2:2" ht="15" customHeight="1" x14ac:dyDescent="0.25">
      <c r="B8308" s="53"/>
    </row>
    <row r="8309" spans="2:2" ht="15" customHeight="1" x14ac:dyDescent="0.25">
      <c r="B8309" s="53"/>
    </row>
    <row r="8310" spans="2:2" ht="15" customHeight="1" x14ac:dyDescent="0.25">
      <c r="B8310" s="53"/>
    </row>
    <row r="8311" spans="2:2" ht="15" customHeight="1" x14ac:dyDescent="0.25">
      <c r="B8311" s="53"/>
    </row>
    <row r="8312" spans="2:2" ht="15" customHeight="1" x14ac:dyDescent="0.25">
      <c r="B8312" s="53"/>
    </row>
    <row r="8313" spans="2:2" ht="15" customHeight="1" x14ac:dyDescent="0.25">
      <c r="B8313" s="53"/>
    </row>
    <row r="8314" spans="2:2" ht="15" customHeight="1" x14ac:dyDescent="0.25">
      <c r="B8314" s="53"/>
    </row>
    <row r="8315" spans="2:2" ht="15" customHeight="1" x14ac:dyDescent="0.25">
      <c r="B8315" s="53"/>
    </row>
    <row r="8316" spans="2:2" ht="15" customHeight="1" x14ac:dyDescent="0.25">
      <c r="B8316" s="53"/>
    </row>
    <row r="8317" spans="2:2" ht="15" customHeight="1" x14ac:dyDescent="0.25">
      <c r="B8317" s="53"/>
    </row>
    <row r="8318" spans="2:2" ht="15" customHeight="1" x14ac:dyDescent="0.25">
      <c r="B8318" s="53"/>
    </row>
    <row r="8319" spans="2:2" ht="15" customHeight="1" x14ac:dyDescent="0.25">
      <c r="B8319" s="53"/>
    </row>
    <row r="8320" spans="2:2" ht="15" customHeight="1" x14ac:dyDescent="0.25">
      <c r="B8320" s="53"/>
    </row>
    <row r="8321" spans="2:2" ht="15" customHeight="1" x14ac:dyDescent="0.25">
      <c r="B8321" s="53"/>
    </row>
    <row r="8322" spans="2:2" ht="15" customHeight="1" x14ac:dyDescent="0.25">
      <c r="B8322" s="53"/>
    </row>
    <row r="8323" spans="2:2" ht="15" customHeight="1" x14ac:dyDescent="0.25">
      <c r="B8323" s="53"/>
    </row>
    <row r="8324" spans="2:2" ht="15" customHeight="1" x14ac:dyDescent="0.25">
      <c r="B8324" s="53"/>
    </row>
    <row r="8325" spans="2:2" ht="15" customHeight="1" x14ac:dyDescent="0.25">
      <c r="B8325" s="53"/>
    </row>
    <row r="8326" spans="2:2" ht="15" customHeight="1" x14ac:dyDescent="0.25">
      <c r="B8326" s="53"/>
    </row>
    <row r="8327" spans="2:2" ht="15" customHeight="1" x14ac:dyDescent="0.25">
      <c r="B8327" s="53"/>
    </row>
    <row r="8328" spans="2:2" ht="15" customHeight="1" x14ac:dyDescent="0.25">
      <c r="B8328" s="53"/>
    </row>
    <row r="8329" spans="2:2" ht="15" customHeight="1" x14ac:dyDescent="0.25">
      <c r="B8329" s="53"/>
    </row>
    <row r="8330" spans="2:2" ht="15" customHeight="1" x14ac:dyDescent="0.25">
      <c r="B8330" s="53"/>
    </row>
    <row r="8331" spans="2:2" ht="15" customHeight="1" x14ac:dyDescent="0.25">
      <c r="B8331" s="53"/>
    </row>
    <row r="8332" spans="2:2" ht="15" customHeight="1" x14ac:dyDescent="0.25">
      <c r="B8332" s="53"/>
    </row>
    <row r="8333" spans="2:2" ht="15" customHeight="1" x14ac:dyDescent="0.25">
      <c r="B8333" s="53"/>
    </row>
    <row r="8334" spans="2:2" ht="15" customHeight="1" x14ac:dyDescent="0.25">
      <c r="B8334" s="53"/>
    </row>
    <row r="8335" spans="2:2" ht="15" customHeight="1" x14ac:dyDescent="0.25">
      <c r="B8335" s="53"/>
    </row>
    <row r="8336" spans="2:2" ht="15" customHeight="1" x14ac:dyDescent="0.25">
      <c r="B8336" s="53"/>
    </row>
    <row r="8337" spans="2:2" ht="15" customHeight="1" x14ac:dyDescent="0.25">
      <c r="B8337" s="53"/>
    </row>
    <row r="8338" spans="2:2" ht="15" customHeight="1" x14ac:dyDescent="0.25">
      <c r="B8338" s="53"/>
    </row>
    <row r="8339" spans="2:2" ht="15" customHeight="1" x14ac:dyDescent="0.25">
      <c r="B8339" s="53"/>
    </row>
    <row r="8340" spans="2:2" ht="15" customHeight="1" x14ac:dyDescent="0.25">
      <c r="B8340" s="53"/>
    </row>
    <row r="8341" spans="2:2" ht="15" customHeight="1" x14ac:dyDescent="0.25">
      <c r="B8341" s="53"/>
    </row>
    <row r="8342" spans="2:2" ht="15" customHeight="1" x14ac:dyDescent="0.25">
      <c r="B8342" s="53"/>
    </row>
    <row r="8343" spans="2:2" ht="15" customHeight="1" x14ac:dyDescent="0.25">
      <c r="B8343" s="53"/>
    </row>
    <row r="8344" spans="2:2" ht="15" customHeight="1" x14ac:dyDescent="0.25">
      <c r="B8344" s="53"/>
    </row>
    <row r="8345" spans="2:2" ht="15" customHeight="1" x14ac:dyDescent="0.25">
      <c r="B8345" s="53"/>
    </row>
    <row r="8346" spans="2:2" ht="15" customHeight="1" x14ac:dyDescent="0.25">
      <c r="B8346" s="53"/>
    </row>
    <row r="8347" spans="2:2" ht="15" customHeight="1" x14ac:dyDescent="0.25">
      <c r="B8347" s="53"/>
    </row>
    <row r="8348" spans="2:2" ht="15" customHeight="1" x14ac:dyDescent="0.25">
      <c r="B8348" s="53"/>
    </row>
    <row r="8349" spans="2:2" ht="15" customHeight="1" x14ac:dyDescent="0.25">
      <c r="B8349" s="53"/>
    </row>
    <row r="8350" spans="2:2" ht="15" customHeight="1" x14ac:dyDescent="0.25">
      <c r="B8350" s="53"/>
    </row>
    <row r="8351" spans="2:2" ht="15" customHeight="1" x14ac:dyDescent="0.25">
      <c r="B8351" s="53"/>
    </row>
    <row r="8352" spans="2:2" ht="15" customHeight="1" x14ac:dyDescent="0.25">
      <c r="B8352" s="53"/>
    </row>
    <row r="8353" spans="2:2" ht="15" customHeight="1" x14ac:dyDescent="0.25">
      <c r="B8353" s="53"/>
    </row>
    <row r="8354" spans="2:2" ht="15" customHeight="1" x14ac:dyDescent="0.25">
      <c r="B8354" s="53"/>
    </row>
    <row r="8355" spans="2:2" ht="15" customHeight="1" x14ac:dyDescent="0.25">
      <c r="B8355" s="53"/>
    </row>
    <row r="8356" spans="2:2" ht="15" customHeight="1" x14ac:dyDescent="0.25">
      <c r="B8356" s="53"/>
    </row>
    <row r="8357" spans="2:2" ht="15" customHeight="1" x14ac:dyDescent="0.25">
      <c r="B8357" s="53"/>
    </row>
    <row r="8358" spans="2:2" ht="15" customHeight="1" x14ac:dyDescent="0.25">
      <c r="B8358" s="53"/>
    </row>
    <row r="8359" spans="2:2" ht="15" customHeight="1" x14ac:dyDescent="0.25">
      <c r="B8359" s="53"/>
    </row>
    <row r="8360" spans="2:2" ht="15" customHeight="1" x14ac:dyDescent="0.25">
      <c r="B8360" s="53"/>
    </row>
    <row r="8361" spans="2:2" ht="15" customHeight="1" x14ac:dyDescent="0.25">
      <c r="B8361" s="53"/>
    </row>
    <row r="8362" spans="2:2" ht="15" customHeight="1" x14ac:dyDescent="0.25">
      <c r="B8362" s="53"/>
    </row>
    <row r="8363" spans="2:2" ht="15" customHeight="1" x14ac:dyDescent="0.25">
      <c r="B8363" s="53"/>
    </row>
    <row r="8364" spans="2:2" ht="15" customHeight="1" x14ac:dyDescent="0.25">
      <c r="B8364" s="53"/>
    </row>
    <row r="8365" spans="2:2" ht="15" customHeight="1" x14ac:dyDescent="0.25">
      <c r="B8365" s="53"/>
    </row>
    <row r="8366" spans="2:2" ht="15" customHeight="1" x14ac:dyDescent="0.25">
      <c r="B8366" s="53"/>
    </row>
    <row r="8367" spans="2:2" ht="15" customHeight="1" x14ac:dyDescent="0.25">
      <c r="B8367" s="53"/>
    </row>
    <row r="8368" spans="2:2" ht="15" customHeight="1" x14ac:dyDescent="0.25">
      <c r="B8368" s="53"/>
    </row>
    <row r="8369" spans="2:2" ht="15" customHeight="1" x14ac:dyDescent="0.25">
      <c r="B8369" s="53"/>
    </row>
    <row r="8370" spans="2:2" ht="15" customHeight="1" x14ac:dyDescent="0.25">
      <c r="B8370" s="53"/>
    </row>
    <row r="8371" spans="2:2" ht="15" customHeight="1" x14ac:dyDescent="0.25">
      <c r="B8371" s="53"/>
    </row>
    <row r="8372" spans="2:2" ht="15" customHeight="1" x14ac:dyDescent="0.25">
      <c r="B8372" s="53"/>
    </row>
    <row r="8373" spans="2:2" ht="15" customHeight="1" x14ac:dyDescent="0.25">
      <c r="B8373" s="53"/>
    </row>
    <row r="8374" spans="2:2" ht="15" customHeight="1" x14ac:dyDescent="0.25">
      <c r="B8374" s="53"/>
    </row>
    <row r="8375" spans="2:2" ht="15" customHeight="1" x14ac:dyDescent="0.25">
      <c r="B8375" s="53"/>
    </row>
    <row r="8376" spans="2:2" ht="15" customHeight="1" x14ac:dyDescent="0.25">
      <c r="B8376" s="53"/>
    </row>
    <row r="8377" spans="2:2" ht="15" customHeight="1" x14ac:dyDescent="0.25">
      <c r="B8377" s="53"/>
    </row>
    <row r="8378" spans="2:2" ht="15" customHeight="1" x14ac:dyDescent="0.25">
      <c r="B8378" s="53"/>
    </row>
    <row r="8379" spans="2:2" ht="15" customHeight="1" x14ac:dyDescent="0.25">
      <c r="B8379" s="53"/>
    </row>
    <row r="8380" spans="2:2" ht="15" customHeight="1" x14ac:dyDescent="0.25">
      <c r="B8380" s="53"/>
    </row>
    <row r="8381" spans="2:2" ht="15" customHeight="1" x14ac:dyDescent="0.25">
      <c r="B8381" s="53"/>
    </row>
    <row r="8382" spans="2:2" ht="15" customHeight="1" x14ac:dyDescent="0.25">
      <c r="B8382" s="53"/>
    </row>
    <row r="8383" spans="2:2" ht="15" customHeight="1" x14ac:dyDescent="0.25">
      <c r="B8383" s="53"/>
    </row>
    <row r="8384" spans="2:2" ht="15" customHeight="1" x14ac:dyDescent="0.25">
      <c r="B8384" s="53"/>
    </row>
    <row r="8385" spans="2:2" ht="15" customHeight="1" x14ac:dyDescent="0.25">
      <c r="B8385" s="53"/>
    </row>
    <row r="8386" spans="2:2" ht="15" customHeight="1" x14ac:dyDescent="0.25">
      <c r="B8386" s="53"/>
    </row>
    <row r="8387" spans="2:2" ht="15" customHeight="1" x14ac:dyDescent="0.25">
      <c r="B8387" s="53"/>
    </row>
    <row r="8388" spans="2:2" ht="15" customHeight="1" x14ac:dyDescent="0.25">
      <c r="B8388" s="53"/>
    </row>
    <row r="8389" spans="2:2" ht="15" customHeight="1" x14ac:dyDescent="0.25">
      <c r="B8389" s="53"/>
    </row>
    <row r="8390" spans="2:2" ht="15" customHeight="1" x14ac:dyDescent="0.25">
      <c r="B8390" s="53"/>
    </row>
    <row r="8391" spans="2:2" ht="15" customHeight="1" x14ac:dyDescent="0.25">
      <c r="B8391" s="53"/>
    </row>
    <row r="8392" spans="2:2" ht="15" customHeight="1" x14ac:dyDescent="0.25">
      <c r="B8392" s="53"/>
    </row>
    <row r="8393" spans="2:2" ht="15" customHeight="1" x14ac:dyDescent="0.25">
      <c r="B8393" s="53"/>
    </row>
    <row r="8394" spans="2:2" ht="15" customHeight="1" x14ac:dyDescent="0.25">
      <c r="B8394" s="53"/>
    </row>
    <row r="8395" spans="2:2" ht="15" customHeight="1" x14ac:dyDescent="0.25">
      <c r="B8395" s="53"/>
    </row>
    <row r="8396" spans="2:2" ht="15" customHeight="1" x14ac:dyDescent="0.25">
      <c r="B8396" s="53"/>
    </row>
    <row r="8397" spans="2:2" ht="15" customHeight="1" x14ac:dyDescent="0.25">
      <c r="B8397" s="53"/>
    </row>
    <row r="8398" spans="2:2" ht="15" customHeight="1" x14ac:dyDescent="0.25">
      <c r="B8398" s="53"/>
    </row>
    <row r="8399" spans="2:2" ht="15" customHeight="1" x14ac:dyDescent="0.25">
      <c r="B8399" s="53"/>
    </row>
    <row r="8400" spans="2:2" ht="15" customHeight="1" x14ac:dyDescent="0.25">
      <c r="B8400" s="53"/>
    </row>
    <row r="8401" spans="2:2" ht="15" customHeight="1" x14ac:dyDescent="0.25">
      <c r="B8401" s="53"/>
    </row>
    <row r="8402" spans="2:2" ht="15" customHeight="1" x14ac:dyDescent="0.25">
      <c r="B8402" s="53"/>
    </row>
    <row r="8403" spans="2:2" ht="15" customHeight="1" x14ac:dyDescent="0.25">
      <c r="B8403" s="53"/>
    </row>
    <row r="8404" spans="2:2" ht="15" customHeight="1" x14ac:dyDescent="0.25">
      <c r="B8404" s="53"/>
    </row>
    <row r="8405" spans="2:2" ht="15" customHeight="1" x14ac:dyDescent="0.25">
      <c r="B8405" s="53"/>
    </row>
    <row r="8406" spans="2:2" ht="15" customHeight="1" x14ac:dyDescent="0.25">
      <c r="B8406" s="53"/>
    </row>
    <row r="8407" spans="2:2" ht="15" customHeight="1" x14ac:dyDescent="0.25">
      <c r="B8407" s="53"/>
    </row>
    <row r="8408" spans="2:2" ht="15" customHeight="1" x14ac:dyDescent="0.25">
      <c r="B8408" s="53"/>
    </row>
    <row r="8409" spans="2:2" ht="15" customHeight="1" x14ac:dyDescent="0.25">
      <c r="B8409" s="53"/>
    </row>
    <row r="8410" spans="2:2" ht="15" customHeight="1" x14ac:dyDescent="0.25">
      <c r="B8410" s="53"/>
    </row>
    <row r="8411" spans="2:2" ht="15" customHeight="1" x14ac:dyDescent="0.25">
      <c r="B8411" s="53"/>
    </row>
    <row r="8412" spans="2:2" ht="15" customHeight="1" x14ac:dyDescent="0.25">
      <c r="B8412" s="53"/>
    </row>
    <row r="8413" spans="2:2" ht="15" customHeight="1" x14ac:dyDescent="0.25">
      <c r="B8413" s="53"/>
    </row>
    <row r="8414" spans="2:2" ht="15" customHeight="1" x14ac:dyDescent="0.25">
      <c r="B8414" s="53"/>
    </row>
    <row r="8415" spans="2:2" ht="15" customHeight="1" x14ac:dyDescent="0.25">
      <c r="B8415" s="53"/>
    </row>
    <row r="8416" spans="2:2" ht="15" customHeight="1" x14ac:dyDescent="0.25">
      <c r="B8416" s="53"/>
    </row>
    <row r="8417" spans="2:2" ht="15" customHeight="1" x14ac:dyDescent="0.25">
      <c r="B8417" s="53"/>
    </row>
    <row r="8418" spans="2:2" ht="15" customHeight="1" x14ac:dyDescent="0.25">
      <c r="B8418" s="53"/>
    </row>
    <row r="8419" spans="2:2" ht="15" customHeight="1" x14ac:dyDescent="0.25">
      <c r="B8419" s="53"/>
    </row>
    <row r="8420" spans="2:2" ht="15" customHeight="1" x14ac:dyDescent="0.25">
      <c r="B8420" s="53"/>
    </row>
    <row r="8421" spans="2:2" ht="15" customHeight="1" x14ac:dyDescent="0.25">
      <c r="B8421" s="53"/>
    </row>
    <row r="8422" spans="2:2" ht="15" customHeight="1" x14ac:dyDescent="0.25">
      <c r="B8422" s="53"/>
    </row>
    <row r="8423" spans="2:2" ht="15" customHeight="1" x14ac:dyDescent="0.25">
      <c r="B8423" s="53"/>
    </row>
    <row r="8424" spans="2:2" ht="15" customHeight="1" x14ac:dyDescent="0.25">
      <c r="B8424" s="53"/>
    </row>
    <row r="8425" spans="2:2" ht="15" customHeight="1" x14ac:dyDescent="0.25">
      <c r="B8425" s="53"/>
    </row>
    <row r="8426" spans="2:2" ht="15" customHeight="1" x14ac:dyDescent="0.25">
      <c r="B8426" s="53"/>
    </row>
    <row r="8427" spans="2:2" ht="15" customHeight="1" x14ac:dyDescent="0.25">
      <c r="B8427" s="53"/>
    </row>
    <row r="8428" spans="2:2" ht="15" customHeight="1" x14ac:dyDescent="0.25">
      <c r="B8428" s="53"/>
    </row>
    <row r="8429" spans="2:2" ht="15" customHeight="1" x14ac:dyDescent="0.25">
      <c r="B8429" s="53"/>
    </row>
    <row r="8430" spans="2:2" ht="15" customHeight="1" x14ac:dyDescent="0.25">
      <c r="B8430" s="53"/>
    </row>
    <row r="8431" spans="2:2" ht="15" customHeight="1" x14ac:dyDescent="0.25">
      <c r="B8431" s="53"/>
    </row>
    <row r="8432" spans="2:2" ht="15" customHeight="1" x14ac:dyDescent="0.25">
      <c r="B8432" s="53"/>
    </row>
    <row r="8433" spans="2:2" ht="15" customHeight="1" x14ac:dyDescent="0.25">
      <c r="B8433" s="53"/>
    </row>
    <row r="8434" spans="2:2" ht="15" customHeight="1" x14ac:dyDescent="0.25">
      <c r="B8434" s="53"/>
    </row>
    <row r="8435" spans="2:2" ht="15" customHeight="1" x14ac:dyDescent="0.25">
      <c r="B8435" s="53"/>
    </row>
    <row r="8436" spans="2:2" ht="15" customHeight="1" x14ac:dyDescent="0.25">
      <c r="B8436" s="53"/>
    </row>
    <row r="8437" spans="2:2" ht="15" customHeight="1" x14ac:dyDescent="0.25">
      <c r="B8437" s="53"/>
    </row>
    <row r="8438" spans="2:2" ht="15" customHeight="1" x14ac:dyDescent="0.25">
      <c r="B8438" s="53"/>
    </row>
    <row r="8439" spans="2:2" ht="15" customHeight="1" x14ac:dyDescent="0.25">
      <c r="B8439" s="53"/>
    </row>
    <row r="8440" spans="2:2" ht="15" customHeight="1" x14ac:dyDescent="0.25">
      <c r="B8440" s="53"/>
    </row>
    <row r="8441" spans="2:2" ht="15" customHeight="1" x14ac:dyDescent="0.25">
      <c r="B8441" s="53"/>
    </row>
    <row r="8442" spans="2:2" ht="15" customHeight="1" x14ac:dyDescent="0.25">
      <c r="B8442" s="53"/>
    </row>
    <row r="8443" spans="2:2" ht="15" customHeight="1" x14ac:dyDescent="0.25">
      <c r="B8443" s="53"/>
    </row>
    <row r="8444" spans="2:2" ht="15" customHeight="1" x14ac:dyDescent="0.25">
      <c r="B8444" s="53"/>
    </row>
    <row r="8445" spans="2:2" ht="15" customHeight="1" x14ac:dyDescent="0.25">
      <c r="B8445" s="53"/>
    </row>
    <row r="8446" spans="2:2" ht="15" customHeight="1" x14ac:dyDescent="0.25">
      <c r="B8446" s="53"/>
    </row>
    <row r="8447" spans="2:2" ht="15" customHeight="1" x14ac:dyDescent="0.25">
      <c r="B8447" s="53"/>
    </row>
    <row r="8448" spans="2:2" ht="15" customHeight="1" x14ac:dyDescent="0.25">
      <c r="B8448" s="53"/>
    </row>
    <row r="8449" spans="2:2" ht="15" customHeight="1" x14ac:dyDescent="0.25">
      <c r="B8449" s="53"/>
    </row>
    <row r="8450" spans="2:2" ht="15" customHeight="1" x14ac:dyDescent="0.25">
      <c r="B8450" s="53"/>
    </row>
    <row r="8451" spans="2:2" ht="15" customHeight="1" x14ac:dyDescent="0.25">
      <c r="B8451" s="53"/>
    </row>
    <row r="8452" spans="2:2" ht="15" customHeight="1" x14ac:dyDescent="0.25">
      <c r="B8452" s="53"/>
    </row>
    <row r="8453" spans="2:2" ht="15" customHeight="1" x14ac:dyDescent="0.25">
      <c r="B8453" s="53"/>
    </row>
    <row r="8454" spans="2:2" ht="15" customHeight="1" x14ac:dyDescent="0.25">
      <c r="B8454" s="53"/>
    </row>
    <row r="8455" spans="2:2" ht="15" customHeight="1" x14ac:dyDescent="0.25">
      <c r="B8455" s="53"/>
    </row>
    <row r="8456" spans="2:2" ht="15" customHeight="1" x14ac:dyDescent="0.25">
      <c r="B8456" s="53"/>
    </row>
    <row r="8457" spans="2:2" ht="15" customHeight="1" x14ac:dyDescent="0.25">
      <c r="B8457" s="53"/>
    </row>
    <row r="8458" spans="2:2" ht="15" customHeight="1" x14ac:dyDescent="0.25">
      <c r="B8458" s="53"/>
    </row>
    <row r="8459" spans="2:2" ht="15" customHeight="1" x14ac:dyDescent="0.25">
      <c r="B8459" s="53"/>
    </row>
    <row r="8460" spans="2:2" ht="15" customHeight="1" x14ac:dyDescent="0.25">
      <c r="B8460" s="53"/>
    </row>
    <row r="8461" spans="2:2" ht="15" customHeight="1" x14ac:dyDescent="0.25">
      <c r="B8461" s="53"/>
    </row>
    <row r="8462" spans="2:2" ht="15" customHeight="1" x14ac:dyDescent="0.25">
      <c r="B8462" s="53"/>
    </row>
    <row r="8463" spans="2:2" ht="15" customHeight="1" x14ac:dyDescent="0.25">
      <c r="B8463" s="53"/>
    </row>
    <row r="8464" spans="2:2" ht="15" customHeight="1" x14ac:dyDescent="0.25">
      <c r="B8464" s="53"/>
    </row>
    <row r="8465" spans="2:2" ht="15" customHeight="1" x14ac:dyDescent="0.25">
      <c r="B8465" s="53"/>
    </row>
    <row r="8466" spans="2:2" ht="15" customHeight="1" x14ac:dyDescent="0.25">
      <c r="B8466" s="53"/>
    </row>
    <row r="8467" spans="2:2" ht="15" customHeight="1" x14ac:dyDescent="0.25">
      <c r="B8467" s="53"/>
    </row>
    <row r="8468" spans="2:2" ht="15" customHeight="1" x14ac:dyDescent="0.25">
      <c r="B8468" s="53"/>
    </row>
    <row r="8469" spans="2:2" ht="15" customHeight="1" x14ac:dyDescent="0.25">
      <c r="B8469" s="53"/>
    </row>
    <row r="8470" spans="2:2" ht="15" customHeight="1" x14ac:dyDescent="0.25">
      <c r="B8470" s="53"/>
    </row>
    <row r="8471" spans="2:2" ht="15" customHeight="1" x14ac:dyDescent="0.25">
      <c r="B8471" s="53"/>
    </row>
    <row r="8472" spans="2:2" ht="15" customHeight="1" x14ac:dyDescent="0.25">
      <c r="B8472" s="53"/>
    </row>
    <row r="8473" spans="2:2" ht="15" customHeight="1" x14ac:dyDescent="0.25">
      <c r="B8473" s="53"/>
    </row>
    <row r="8474" spans="2:2" ht="15" customHeight="1" x14ac:dyDescent="0.25">
      <c r="B8474" s="53"/>
    </row>
    <row r="8475" spans="2:2" ht="15" customHeight="1" x14ac:dyDescent="0.25">
      <c r="B8475" s="53"/>
    </row>
    <row r="8476" spans="2:2" ht="15" customHeight="1" x14ac:dyDescent="0.25">
      <c r="B8476" s="53"/>
    </row>
    <row r="8477" spans="2:2" ht="15" customHeight="1" x14ac:dyDescent="0.25">
      <c r="B8477" s="53"/>
    </row>
    <row r="8478" spans="2:2" ht="15" customHeight="1" x14ac:dyDescent="0.25">
      <c r="B8478" s="53"/>
    </row>
    <row r="8479" spans="2:2" ht="15" customHeight="1" x14ac:dyDescent="0.25">
      <c r="B8479" s="53"/>
    </row>
    <row r="8480" spans="2:2" ht="15" customHeight="1" x14ac:dyDescent="0.25">
      <c r="B8480" s="53"/>
    </row>
    <row r="8481" spans="2:2" ht="15" customHeight="1" x14ac:dyDescent="0.25">
      <c r="B8481" s="53"/>
    </row>
    <row r="8482" spans="2:2" ht="15" customHeight="1" x14ac:dyDescent="0.25">
      <c r="B8482" s="53"/>
    </row>
    <row r="8483" spans="2:2" ht="15" customHeight="1" x14ac:dyDescent="0.25">
      <c r="B8483" s="53"/>
    </row>
    <row r="8484" spans="2:2" ht="15" customHeight="1" x14ac:dyDescent="0.25">
      <c r="B8484" s="53"/>
    </row>
    <row r="8485" spans="2:2" ht="15" customHeight="1" x14ac:dyDescent="0.25">
      <c r="B8485" s="53"/>
    </row>
    <row r="8486" spans="2:2" ht="15" customHeight="1" x14ac:dyDescent="0.25">
      <c r="B8486" s="53"/>
    </row>
    <row r="8487" spans="2:2" ht="15" customHeight="1" x14ac:dyDescent="0.25">
      <c r="B8487" s="53"/>
    </row>
    <row r="8488" spans="2:2" ht="15" customHeight="1" x14ac:dyDescent="0.25">
      <c r="B8488" s="53"/>
    </row>
    <row r="8489" spans="2:2" ht="15" customHeight="1" x14ac:dyDescent="0.25">
      <c r="B8489" s="53"/>
    </row>
    <row r="8490" spans="2:2" ht="15" customHeight="1" x14ac:dyDescent="0.25">
      <c r="B8490" s="53"/>
    </row>
    <row r="8491" spans="2:2" ht="15" customHeight="1" x14ac:dyDescent="0.25">
      <c r="B8491" s="53"/>
    </row>
    <row r="8492" spans="2:2" ht="15" customHeight="1" x14ac:dyDescent="0.25">
      <c r="B8492" s="53"/>
    </row>
    <row r="8493" spans="2:2" ht="15" customHeight="1" x14ac:dyDescent="0.25">
      <c r="B8493" s="53"/>
    </row>
    <row r="8494" spans="2:2" ht="15" customHeight="1" x14ac:dyDescent="0.25">
      <c r="B8494" s="53"/>
    </row>
    <row r="8495" spans="2:2" ht="15" customHeight="1" x14ac:dyDescent="0.25">
      <c r="B8495" s="53"/>
    </row>
    <row r="8496" spans="2:2" ht="15" customHeight="1" x14ac:dyDescent="0.25">
      <c r="B8496" s="53"/>
    </row>
    <row r="8497" spans="2:2" ht="15" customHeight="1" x14ac:dyDescent="0.25">
      <c r="B8497" s="53"/>
    </row>
    <row r="8498" spans="2:2" ht="15" customHeight="1" x14ac:dyDescent="0.25">
      <c r="B8498" s="53"/>
    </row>
    <row r="8499" spans="2:2" ht="15" customHeight="1" x14ac:dyDescent="0.25">
      <c r="B8499" s="53"/>
    </row>
    <row r="8500" spans="2:2" ht="15" customHeight="1" x14ac:dyDescent="0.25">
      <c r="B8500" s="53"/>
    </row>
    <row r="8501" spans="2:2" ht="15" customHeight="1" x14ac:dyDescent="0.25">
      <c r="B8501" s="53"/>
    </row>
    <row r="8502" spans="2:2" ht="15" customHeight="1" x14ac:dyDescent="0.25">
      <c r="B8502" s="53"/>
    </row>
    <row r="8503" spans="2:2" ht="15" customHeight="1" x14ac:dyDescent="0.25">
      <c r="B8503" s="53"/>
    </row>
    <row r="8504" spans="2:2" ht="15" customHeight="1" x14ac:dyDescent="0.25">
      <c r="B8504" s="53"/>
    </row>
    <row r="8505" spans="2:2" ht="15" customHeight="1" x14ac:dyDescent="0.25">
      <c r="B8505" s="53"/>
    </row>
    <row r="8506" spans="2:2" ht="15" customHeight="1" x14ac:dyDescent="0.25">
      <c r="B8506" s="53"/>
    </row>
    <row r="8507" spans="2:2" ht="15" customHeight="1" x14ac:dyDescent="0.25">
      <c r="B8507" s="53"/>
    </row>
    <row r="8508" spans="2:2" ht="15" customHeight="1" x14ac:dyDescent="0.25">
      <c r="B8508" s="53"/>
    </row>
    <row r="8509" spans="2:2" ht="15" customHeight="1" x14ac:dyDescent="0.25">
      <c r="B8509" s="53"/>
    </row>
    <row r="8510" spans="2:2" ht="15" customHeight="1" x14ac:dyDescent="0.25">
      <c r="B8510" s="53"/>
    </row>
    <row r="8511" spans="2:2" ht="15" customHeight="1" x14ac:dyDescent="0.25">
      <c r="B8511" s="53"/>
    </row>
    <row r="8512" spans="2:2" ht="15" customHeight="1" x14ac:dyDescent="0.25">
      <c r="B8512" s="53"/>
    </row>
    <row r="8513" spans="2:2" ht="15" customHeight="1" x14ac:dyDescent="0.25">
      <c r="B8513" s="53"/>
    </row>
    <row r="8514" spans="2:2" ht="15" customHeight="1" x14ac:dyDescent="0.25">
      <c r="B8514" s="53"/>
    </row>
    <row r="8515" spans="2:2" ht="15" customHeight="1" x14ac:dyDescent="0.25">
      <c r="B8515" s="53"/>
    </row>
    <row r="8516" spans="2:2" ht="15" customHeight="1" x14ac:dyDescent="0.25">
      <c r="B8516" s="53"/>
    </row>
    <row r="8517" spans="2:2" ht="15" customHeight="1" x14ac:dyDescent="0.25">
      <c r="B8517" s="53"/>
    </row>
    <row r="8518" spans="2:2" ht="15" customHeight="1" x14ac:dyDescent="0.25">
      <c r="B8518" s="53"/>
    </row>
    <row r="8519" spans="2:2" ht="15" customHeight="1" x14ac:dyDescent="0.25">
      <c r="B8519" s="53"/>
    </row>
    <row r="8520" spans="2:2" ht="15" customHeight="1" x14ac:dyDescent="0.25">
      <c r="B8520" s="53"/>
    </row>
    <row r="8521" spans="2:2" ht="15" customHeight="1" x14ac:dyDescent="0.25">
      <c r="B8521" s="53"/>
    </row>
    <row r="8522" spans="2:2" ht="15" customHeight="1" x14ac:dyDescent="0.25">
      <c r="B8522" s="53"/>
    </row>
    <row r="8523" spans="2:2" ht="15" customHeight="1" x14ac:dyDescent="0.25">
      <c r="B8523" s="53"/>
    </row>
    <row r="8524" spans="2:2" ht="15" customHeight="1" x14ac:dyDescent="0.25">
      <c r="B8524" s="53"/>
    </row>
    <row r="8525" spans="2:2" ht="15" customHeight="1" x14ac:dyDescent="0.25">
      <c r="B8525" s="53"/>
    </row>
    <row r="8526" spans="2:2" ht="15" customHeight="1" x14ac:dyDescent="0.25">
      <c r="B8526" s="53"/>
    </row>
    <row r="8527" spans="2:2" ht="15" customHeight="1" x14ac:dyDescent="0.25">
      <c r="B8527" s="53"/>
    </row>
    <row r="8528" spans="2:2" ht="15" customHeight="1" x14ac:dyDescent="0.25">
      <c r="B8528" s="53"/>
    </row>
    <row r="8529" spans="2:2" ht="15" customHeight="1" x14ac:dyDescent="0.25">
      <c r="B8529" s="53"/>
    </row>
    <row r="8530" spans="2:2" ht="15" customHeight="1" x14ac:dyDescent="0.25">
      <c r="B8530" s="53"/>
    </row>
    <row r="8531" spans="2:2" ht="15" customHeight="1" x14ac:dyDescent="0.25">
      <c r="B8531" s="53"/>
    </row>
    <row r="8532" spans="2:2" ht="15" customHeight="1" x14ac:dyDescent="0.25">
      <c r="B8532" s="53"/>
    </row>
    <row r="8533" spans="2:2" ht="15" customHeight="1" x14ac:dyDescent="0.25">
      <c r="B8533" s="53"/>
    </row>
    <row r="8534" spans="2:2" ht="15" customHeight="1" x14ac:dyDescent="0.25">
      <c r="B8534" s="53"/>
    </row>
    <row r="8535" spans="2:2" ht="15" customHeight="1" x14ac:dyDescent="0.25">
      <c r="B8535" s="53"/>
    </row>
    <row r="8536" spans="2:2" ht="15" customHeight="1" x14ac:dyDescent="0.25">
      <c r="B8536" s="53"/>
    </row>
    <row r="8537" spans="2:2" ht="15" customHeight="1" x14ac:dyDescent="0.25">
      <c r="B8537" s="53"/>
    </row>
    <row r="8538" spans="2:2" ht="15" customHeight="1" x14ac:dyDescent="0.25">
      <c r="B8538" s="53"/>
    </row>
    <row r="8539" spans="2:2" ht="15" customHeight="1" x14ac:dyDescent="0.25">
      <c r="B8539" s="53"/>
    </row>
    <row r="8540" spans="2:2" ht="15" customHeight="1" x14ac:dyDescent="0.25">
      <c r="B8540" s="53"/>
    </row>
    <row r="8541" spans="2:2" ht="15" customHeight="1" x14ac:dyDescent="0.25">
      <c r="B8541" s="53"/>
    </row>
    <row r="8542" spans="2:2" ht="15" customHeight="1" x14ac:dyDescent="0.25">
      <c r="B8542" s="53"/>
    </row>
    <row r="8543" spans="2:2" ht="15" customHeight="1" x14ac:dyDescent="0.25">
      <c r="B8543" s="53"/>
    </row>
    <row r="8544" spans="2:2" ht="15" customHeight="1" x14ac:dyDescent="0.25">
      <c r="B8544" s="53"/>
    </row>
    <row r="8545" spans="2:2" ht="15" customHeight="1" x14ac:dyDescent="0.25">
      <c r="B8545" s="53"/>
    </row>
    <row r="8546" spans="2:2" ht="15" customHeight="1" x14ac:dyDescent="0.25">
      <c r="B8546" s="53"/>
    </row>
    <row r="8547" spans="2:2" ht="15" customHeight="1" x14ac:dyDescent="0.25">
      <c r="B8547" s="53"/>
    </row>
    <row r="8548" spans="2:2" ht="15" customHeight="1" x14ac:dyDescent="0.25">
      <c r="B8548" s="53"/>
    </row>
    <row r="8549" spans="2:2" ht="15" customHeight="1" x14ac:dyDescent="0.25">
      <c r="B8549" s="53"/>
    </row>
    <row r="8550" spans="2:2" ht="15" customHeight="1" x14ac:dyDescent="0.25">
      <c r="B8550" s="53"/>
    </row>
    <row r="8551" spans="2:2" ht="15" customHeight="1" x14ac:dyDescent="0.25">
      <c r="B8551" s="53"/>
    </row>
    <row r="8552" spans="2:2" ht="15" customHeight="1" x14ac:dyDescent="0.25">
      <c r="B8552" s="53"/>
    </row>
    <row r="8553" spans="2:2" ht="15" customHeight="1" x14ac:dyDescent="0.25">
      <c r="B8553" s="53"/>
    </row>
    <row r="8554" spans="2:2" ht="15" customHeight="1" x14ac:dyDescent="0.25">
      <c r="B8554" s="53"/>
    </row>
    <row r="8555" spans="2:2" ht="15" customHeight="1" x14ac:dyDescent="0.25">
      <c r="B8555" s="53"/>
    </row>
    <row r="8556" spans="2:2" ht="15" customHeight="1" x14ac:dyDescent="0.25">
      <c r="B8556" s="53"/>
    </row>
    <row r="8557" spans="2:2" ht="15" customHeight="1" x14ac:dyDescent="0.25">
      <c r="B8557" s="53"/>
    </row>
    <row r="8558" spans="2:2" ht="15" customHeight="1" x14ac:dyDescent="0.25">
      <c r="B8558" s="53"/>
    </row>
    <row r="8559" spans="2:2" ht="15" customHeight="1" x14ac:dyDescent="0.25">
      <c r="B8559" s="53"/>
    </row>
    <row r="8560" spans="2:2" ht="15" customHeight="1" x14ac:dyDescent="0.25">
      <c r="B8560" s="53"/>
    </row>
    <row r="8561" spans="2:2" ht="15" customHeight="1" x14ac:dyDescent="0.25">
      <c r="B8561" s="53"/>
    </row>
    <row r="8562" spans="2:2" ht="15" customHeight="1" x14ac:dyDescent="0.25">
      <c r="B8562" s="53"/>
    </row>
    <row r="8563" spans="2:2" ht="15" customHeight="1" x14ac:dyDescent="0.25">
      <c r="B8563" s="53"/>
    </row>
    <row r="8564" spans="2:2" ht="15" customHeight="1" x14ac:dyDescent="0.25">
      <c r="B8564" s="53"/>
    </row>
    <row r="8565" spans="2:2" ht="15" customHeight="1" x14ac:dyDescent="0.25">
      <c r="B8565" s="53"/>
    </row>
    <row r="8566" spans="2:2" ht="15" customHeight="1" x14ac:dyDescent="0.25">
      <c r="B8566" s="53"/>
    </row>
    <row r="8567" spans="2:2" ht="15" customHeight="1" x14ac:dyDescent="0.25">
      <c r="B8567" s="53"/>
    </row>
    <row r="8568" spans="2:2" ht="15" customHeight="1" x14ac:dyDescent="0.25">
      <c r="B8568" s="53"/>
    </row>
    <row r="8569" spans="2:2" ht="15" customHeight="1" x14ac:dyDescent="0.25">
      <c r="B8569" s="53"/>
    </row>
    <row r="8570" spans="2:2" ht="15" customHeight="1" x14ac:dyDescent="0.25">
      <c r="B8570" s="53"/>
    </row>
    <row r="8571" spans="2:2" ht="15" customHeight="1" x14ac:dyDescent="0.25">
      <c r="B8571" s="53"/>
    </row>
    <row r="8572" spans="2:2" ht="15" customHeight="1" x14ac:dyDescent="0.25">
      <c r="B8572" s="53"/>
    </row>
    <row r="8573" spans="2:2" ht="15" customHeight="1" x14ac:dyDescent="0.25">
      <c r="B8573" s="53"/>
    </row>
    <row r="8574" spans="2:2" ht="15" customHeight="1" x14ac:dyDescent="0.25">
      <c r="B8574" s="53"/>
    </row>
    <row r="8575" spans="2:2" ht="15" customHeight="1" x14ac:dyDescent="0.25">
      <c r="B8575" s="53"/>
    </row>
    <row r="8576" spans="2:2" ht="15" customHeight="1" x14ac:dyDescent="0.25">
      <c r="B8576" s="53"/>
    </row>
    <row r="8577" spans="2:2" ht="15" customHeight="1" x14ac:dyDescent="0.25">
      <c r="B8577" s="53"/>
    </row>
    <row r="8578" spans="2:2" ht="15" customHeight="1" x14ac:dyDescent="0.25">
      <c r="B8578" s="53"/>
    </row>
    <row r="8579" spans="2:2" ht="15" customHeight="1" x14ac:dyDescent="0.25">
      <c r="B8579" s="53"/>
    </row>
    <row r="8580" spans="2:2" ht="15" customHeight="1" x14ac:dyDescent="0.25">
      <c r="B8580" s="53"/>
    </row>
    <row r="8581" spans="2:2" ht="15" customHeight="1" x14ac:dyDescent="0.25">
      <c r="B8581" s="53"/>
    </row>
    <row r="8582" spans="2:2" ht="15" customHeight="1" x14ac:dyDescent="0.25">
      <c r="B8582" s="53"/>
    </row>
    <row r="8583" spans="2:2" ht="15" customHeight="1" x14ac:dyDescent="0.25">
      <c r="B8583" s="53"/>
    </row>
    <row r="8584" spans="2:2" ht="15" customHeight="1" x14ac:dyDescent="0.25">
      <c r="B8584" s="53"/>
    </row>
    <row r="8585" spans="2:2" ht="15" customHeight="1" x14ac:dyDescent="0.25">
      <c r="B8585" s="53"/>
    </row>
    <row r="8586" spans="2:2" ht="15" customHeight="1" x14ac:dyDescent="0.25">
      <c r="B8586" s="53"/>
    </row>
    <row r="8587" spans="2:2" ht="15" customHeight="1" x14ac:dyDescent="0.25">
      <c r="B8587" s="53"/>
    </row>
    <row r="8588" spans="2:2" ht="15" customHeight="1" x14ac:dyDescent="0.25">
      <c r="B8588" s="53"/>
    </row>
    <row r="8589" spans="2:2" ht="15" customHeight="1" x14ac:dyDescent="0.25">
      <c r="B8589" s="53"/>
    </row>
    <row r="8590" spans="2:2" ht="15" customHeight="1" x14ac:dyDescent="0.25">
      <c r="B8590" s="53"/>
    </row>
    <row r="8591" spans="2:2" ht="15" customHeight="1" x14ac:dyDescent="0.25">
      <c r="B8591" s="53"/>
    </row>
    <row r="8592" spans="2:2" ht="15" customHeight="1" x14ac:dyDescent="0.25">
      <c r="B8592" s="53"/>
    </row>
    <row r="8593" spans="2:2" ht="15" customHeight="1" x14ac:dyDescent="0.25">
      <c r="B8593" s="53"/>
    </row>
    <row r="8594" spans="2:2" ht="15" customHeight="1" x14ac:dyDescent="0.25">
      <c r="B8594" s="53"/>
    </row>
    <row r="8595" spans="2:2" ht="15" customHeight="1" x14ac:dyDescent="0.25">
      <c r="B8595" s="53"/>
    </row>
    <row r="8596" spans="2:2" ht="15" customHeight="1" x14ac:dyDescent="0.25">
      <c r="B8596" s="53"/>
    </row>
    <row r="8597" spans="2:2" ht="15" customHeight="1" x14ac:dyDescent="0.25">
      <c r="B8597" s="53"/>
    </row>
    <row r="8598" spans="2:2" ht="15" customHeight="1" x14ac:dyDescent="0.25">
      <c r="B8598" s="53"/>
    </row>
    <row r="8599" spans="2:2" ht="15" customHeight="1" x14ac:dyDescent="0.25">
      <c r="B8599" s="53"/>
    </row>
    <row r="8600" spans="2:2" ht="15" customHeight="1" x14ac:dyDescent="0.25">
      <c r="B8600" s="53"/>
    </row>
    <row r="8601" spans="2:2" ht="15" customHeight="1" x14ac:dyDescent="0.25">
      <c r="B8601" s="53"/>
    </row>
    <row r="8602" spans="2:2" ht="15" customHeight="1" x14ac:dyDescent="0.25">
      <c r="B8602" s="53"/>
    </row>
    <row r="8603" spans="2:2" ht="15" customHeight="1" x14ac:dyDescent="0.25">
      <c r="B8603" s="53"/>
    </row>
    <row r="8604" spans="2:2" ht="15" customHeight="1" x14ac:dyDescent="0.25">
      <c r="B8604" s="53"/>
    </row>
    <row r="8605" spans="2:2" ht="15" customHeight="1" x14ac:dyDescent="0.25">
      <c r="B8605" s="53"/>
    </row>
    <row r="8606" spans="2:2" ht="15" customHeight="1" x14ac:dyDescent="0.25">
      <c r="B8606" s="53"/>
    </row>
    <row r="8607" spans="2:2" ht="15" customHeight="1" x14ac:dyDescent="0.25">
      <c r="B8607" s="53"/>
    </row>
    <row r="8608" spans="2:2" ht="15" customHeight="1" x14ac:dyDescent="0.25">
      <c r="B8608" s="53"/>
    </row>
    <row r="8609" spans="2:2" ht="15" customHeight="1" x14ac:dyDescent="0.25">
      <c r="B8609" s="53"/>
    </row>
    <row r="8610" spans="2:2" ht="15" customHeight="1" x14ac:dyDescent="0.25">
      <c r="B8610" s="53"/>
    </row>
    <row r="8611" spans="2:2" ht="15" customHeight="1" x14ac:dyDescent="0.25">
      <c r="B8611" s="53"/>
    </row>
    <row r="8612" spans="2:2" ht="15" customHeight="1" x14ac:dyDescent="0.25">
      <c r="B8612" s="53"/>
    </row>
    <row r="8613" spans="2:2" ht="15" customHeight="1" x14ac:dyDescent="0.25">
      <c r="B8613" s="53"/>
    </row>
    <row r="8614" spans="2:2" ht="15" customHeight="1" x14ac:dyDescent="0.25">
      <c r="B8614" s="53"/>
    </row>
    <row r="8615" spans="2:2" ht="15" customHeight="1" x14ac:dyDescent="0.25">
      <c r="B8615" s="53"/>
    </row>
    <row r="8616" spans="2:2" ht="15" customHeight="1" x14ac:dyDescent="0.25">
      <c r="B8616" s="53"/>
    </row>
    <row r="8617" spans="2:2" ht="15" customHeight="1" x14ac:dyDescent="0.25">
      <c r="B8617" s="53"/>
    </row>
    <row r="8618" spans="2:2" ht="15" customHeight="1" x14ac:dyDescent="0.25">
      <c r="B8618" s="53"/>
    </row>
    <row r="8619" spans="2:2" ht="15" customHeight="1" x14ac:dyDescent="0.25">
      <c r="B8619" s="53"/>
    </row>
    <row r="8620" spans="2:2" ht="15" customHeight="1" x14ac:dyDescent="0.25">
      <c r="B8620" s="53"/>
    </row>
    <row r="8621" spans="2:2" ht="15" customHeight="1" x14ac:dyDescent="0.25">
      <c r="B8621" s="53"/>
    </row>
    <row r="8622" spans="2:2" ht="15" customHeight="1" x14ac:dyDescent="0.25">
      <c r="B8622" s="53"/>
    </row>
    <row r="8623" spans="2:2" ht="15" customHeight="1" x14ac:dyDescent="0.25">
      <c r="B8623" s="53"/>
    </row>
    <row r="8624" spans="2:2" ht="15" customHeight="1" x14ac:dyDescent="0.25">
      <c r="B8624" s="53"/>
    </row>
    <row r="8625" spans="2:2" ht="15" customHeight="1" x14ac:dyDescent="0.25">
      <c r="B8625" s="53"/>
    </row>
    <row r="8626" spans="2:2" ht="15" customHeight="1" x14ac:dyDescent="0.25">
      <c r="B8626" s="53"/>
    </row>
    <row r="8627" spans="2:2" ht="15" customHeight="1" x14ac:dyDescent="0.25">
      <c r="B8627" s="53"/>
    </row>
    <row r="8628" spans="2:2" ht="15" customHeight="1" x14ac:dyDescent="0.25">
      <c r="B8628" s="53"/>
    </row>
    <row r="8629" spans="2:2" ht="15" customHeight="1" x14ac:dyDescent="0.25">
      <c r="B8629" s="53"/>
    </row>
    <row r="8630" spans="2:2" ht="15" customHeight="1" x14ac:dyDescent="0.25">
      <c r="B8630" s="53"/>
    </row>
    <row r="8631" spans="2:2" ht="15" customHeight="1" x14ac:dyDescent="0.25">
      <c r="B8631" s="53"/>
    </row>
    <row r="8632" spans="2:2" ht="15" customHeight="1" x14ac:dyDescent="0.25">
      <c r="B8632" s="53"/>
    </row>
    <row r="8633" spans="2:2" ht="15" customHeight="1" x14ac:dyDescent="0.25">
      <c r="B8633" s="53"/>
    </row>
    <row r="8634" spans="2:2" ht="15" customHeight="1" x14ac:dyDescent="0.25">
      <c r="B8634" s="53"/>
    </row>
    <row r="8635" spans="2:2" ht="15" customHeight="1" x14ac:dyDescent="0.25">
      <c r="B8635" s="53"/>
    </row>
    <row r="8636" spans="2:2" ht="15" customHeight="1" x14ac:dyDescent="0.25">
      <c r="B8636" s="53"/>
    </row>
    <row r="8637" spans="2:2" ht="15" customHeight="1" x14ac:dyDescent="0.25">
      <c r="B8637" s="53"/>
    </row>
    <row r="8638" spans="2:2" ht="15" customHeight="1" x14ac:dyDescent="0.25">
      <c r="B8638" s="53"/>
    </row>
    <row r="8639" spans="2:2" ht="15" customHeight="1" x14ac:dyDescent="0.25">
      <c r="B8639" s="53"/>
    </row>
    <row r="8640" spans="2:2" ht="15" customHeight="1" x14ac:dyDescent="0.25">
      <c r="B8640" s="53"/>
    </row>
    <row r="8641" spans="2:2" ht="15" customHeight="1" x14ac:dyDescent="0.25">
      <c r="B8641" s="53"/>
    </row>
    <row r="8642" spans="2:2" ht="15" customHeight="1" x14ac:dyDescent="0.25">
      <c r="B8642" s="53"/>
    </row>
    <row r="8643" spans="2:2" ht="15" customHeight="1" x14ac:dyDescent="0.25">
      <c r="B8643" s="53"/>
    </row>
    <row r="8644" spans="2:2" ht="15" customHeight="1" x14ac:dyDescent="0.25">
      <c r="B8644" s="53"/>
    </row>
    <row r="8645" spans="2:2" ht="15" customHeight="1" x14ac:dyDescent="0.25">
      <c r="B8645" s="53"/>
    </row>
    <row r="8646" spans="2:2" ht="15" customHeight="1" x14ac:dyDescent="0.25">
      <c r="B8646" s="53"/>
    </row>
    <row r="8647" spans="2:2" ht="15" customHeight="1" x14ac:dyDescent="0.25">
      <c r="B8647" s="53"/>
    </row>
    <row r="8648" spans="2:2" ht="15" customHeight="1" x14ac:dyDescent="0.25">
      <c r="B8648" s="53"/>
    </row>
    <row r="8649" spans="2:2" ht="15" customHeight="1" x14ac:dyDescent="0.25">
      <c r="B8649" s="53"/>
    </row>
    <row r="8650" spans="2:2" ht="15" customHeight="1" x14ac:dyDescent="0.25">
      <c r="B8650" s="53"/>
    </row>
    <row r="8651" spans="2:2" ht="15" customHeight="1" x14ac:dyDescent="0.25">
      <c r="B8651" s="53"/>
    </row>
    <row r="8652" spans="2:2" ht="15" customHeight="1" x14ac:dyDescent="0.25">
      <c r="B8652" s="53"/>
    </row>
    <row r="8653" spans="2:2" ht="15" customHeight="1" x14ac:dyDescent="0.25">
      <c r="B8653" s="53"/>
    </row>
    <row r="8654" spans="2:2" ht="15" customHeight="1" x14ac:dyDescent="0.25">
      <c r="B8654" s="53"/>
    </row>
    <row r="8655" spans="2:2" ht="15" customHeight="1" x14ac:dyDescent="0.25">
      <c r="B8655" s="53"/>
    </row>
    <row r="8656" spans="2:2" ht="15" customHeight="1" x14ac:dyDescent="0.25">
      <c r="B8656" s="53"/>
    </row>
    <row r="8657" spans="2:2" ht="15" customHeight="1" x14ac:dyDescent="0.25">
      <c r="B8657" s="53"/>
    </row>
    <row r="8658" spans="2:2" ht="15" customHeight="1" x14ac:dyDescent="0.25">
      <c r="B8658" s="53"/>
    </row>
    <row r="8659" spans="2:2" ht="15" customHeight="1" x14ac:dyDescent="0.25">
      <c r="B8659" s="53"/>
    </row>
    <row r="8660" spans="2:2" ht="15" customHeight="1" x14ac:dyDescent="0.25">
      <c r="B8660" s="53"/>
    </row>
    <row r="8661" spans="2:2" ht="15" customHeight="1" x14ac:dyDescent="0.25">
      <c r="B8661" s="53"/>
    </row>
    <row r="8662" spans="2:2" ht="15" customHeight="1" x14ac:dyDescent="0.25">
      <c r="B8662" s="53"/>
    </row>
    <row r="8663" spans="2:2" ht="15" customHeight="1" x14ac:dyDescent="0.25">
      <c r="B8663" s="53"/>
    </row>
    <row r="8664" spans="2:2" ht="15" customHeight="1" x14ac:dyDescent="0.25">
      <c r="B8664" s="53"/>
    </row>
    <row r="8665" spans="2:2" ht="15" customHeight="1" x14ac:dyDescent="0.25">
      <c r="B8665" s="53"/>
    </row>
    <row r="8666" spans="2:2" ht="15" customHeight="1" x14ac:dyDescent="0.25">
      <c r="B8666" s="53"/>
    </row>
    <row r="8667" spans="2:2" ht="15" customHeight="1" x14ac:dyDescent="0.25">
      <c r="B8667" s="53"/>
    </row>
    <row r="8668" spans="2:2" ht="15" customHeight="1" x14ac:dyDescent="0.25">
      <c r="B8668" s="53"/>
    </row>
    <row r="8669" spans="2:2" ht="15" customHeight="1" x14ac:dyDescent="0.25">
      <c r="B8669" s="53"/>
    </row>
    <row r="8670" spans="2:2" ht="15" customHeight="1" x14ac:dyDescent="0.25">
      <c r="B8670" s="53"/>
    </row>
    <row r="8671" spans="2:2" ht="15" customHeight="1" x14ac:dyDescent="0.25">
      <c r="B8671" s="53"/>
    </row>
    <row r="8672" spans="2:2" ht="15" customHeight="1" x14ac:dyDescent="0.25">
      <c r="B8672" s="53"/>
    </row>
    <row r="8673" spans="2:2" ht="15" customHeight="1" x14ac:dyDescent="0.25">
      <c r="B8673" s="53"/>
    </row>
    <row r="8674" spans="2:2" ht="15" customHeight="1" x14ac:dyDescent="0.25">
      <c r="B8674" s="53"/>
    </row>
    <row r="8675" spans="2:2" ht="15" customHeight="1" x14ac:dyDescent="0.25">
      <c r="B8675" s="53"/>
    </row>
    <row r="8676" spans="2:2" ht="15" customHeight="1" x14ac:dyDescent="0.25">
      <c r="B8676" s="53"/>
    </row>
    <row r="8677" spans="2:2" ht="15" customHeight="1" x14ac:dyDescent="0.25">
      <c r="B8677" s="53"/>
    </row>
    <row r="8678" spans="2:2" ht="15" customHeight="1" x14ac:dyDescent="0.25">
      <c r="B8678" s="53"/>
    </row>
    <row r="8679" spans="2:2" ht="15" customHeight="1" x14ac:dyDescent="0.25">
      <c r="B8679" s="53"/>
    </row>
    <row r="8680" spans="2:2" ht="15" customHeight="1" x14ac:dyDescent="0.25">
      <c r="B8680" s="53"/>
    </row>
    <row r="8681" spans="2:2" ht="15" customHeight="1" x14ac:dyDescent="0.25">
      <c r="B8681" s="53"/>
    </row>
    <row r="8682" spans="2:2" ht="15" customHeight="1" x14ac:dyDescent="0.25">
      <c r="B8682" s="53"/>
    </row>
    <row r="8683" spans="2:2" ht="15" customHeight="1" x14ac:dyDescent="0.25">
      <c r="B8683" s="53"/>
    </row>
    <row r="8684" spans="2:2" ht="15" customHeight="1" x14ac:dyDescent="0.25">
      <c r="B8684" s="53"/>
    </row>
    <row r="8685" spans="2:2" ht="15" customHeight="1" x14ac:dyDescent="0.25">
      <c r="B8685" s="53"/>
    </row>
    <row r="8686" spans="2:2" ht="15" customHeight="1" x14ac:dyDescent="0.25">
      <c r="B8686" s="53"/>
    </row>
    <row r="8687" spans="2:2" ht="15" customHeight="1" x14ac:dyDescent="0.25">
      <c r="B8687" s="53"/>
    </row>
    <row r="8688" spans="2:2" ht="15" customHeight="1" x14ac:dyDescent="0.25">
      <c r="B8688" s="53"/>
    </row>
    <row r="8689" spans="2:2" ht="15" customHeight="1" x14ac:dyDescent="0.25">
      <c r="B8689" s="53"/>
    </row>
    <row r="8690" spans="2:2" ht="15" customHeight="1" x14ac:dyDescent="0.25">
      <c r="B8690" s="53"/>
    </row>
    <row r="8691" spans="2:2" ht="15" customHeight="1" x14ac:dyDescent="0.25">
      <c r="B8691" s="53"/>
    </row>
    <row r="8692" spans="2:2" ht="15" customHeight="1" x14ac:dyDescent="0.25">
      <c r="B8692" s="53"/>
    </row>
    <row r="8693" spans="2:2" ht="15" customHeight="1" x14ac:dyDescent="0.25">
      <c r="B8693" s="53"/>
    </row>
    <row r="8694" spans="2:2" ht="15" customHeight="1" x14ac:dyDescent="0.25">
      <c r="B8694" s="53"/>
    </row>
    <row r="8695" spans="2:2" ht="15" customHeight="1" x14ac:dyDescent="0.25">
      <c r="B8695" s="53"/>
    </row>
    <row r="8696" spans="2:2" ht="15" customHeight="1" x14ac:dyDescent="0.25">
      <c r="B8696" s="53"/>
    </row>
    <row r="8697" spans="2:2" ht="15" customHeight="1" x14ac:dyDescent="0.25">
      <c r="B8697" s="53"/>
    </row>
    <row r="8698" spans="2:2" ht="15" customHeight="1" x14ac:dyDescent="0.25">
      <c r="B8698" s="53"/>
    </row>
    <row r="8699" spans="2:2" ht="15" customHeight="1" x14ac:dyDescent="0.25">
      <c r="B8699" s="53"/>
    </row>
    <row r="8700" spans="2:2" ht="15" customHeight="1" x14ac:dyDescent="0.25">
      <c r="B8700" s="53"/>
    </row>
    <row r="8701" spans="2:2" ht="15" customHeight="1" x14ac:dyDescent="0.25">
      <c r="B8701" s="59"/>
    </row>
    <row r="8702" spans="2:2" ht="15" customHeight="1" x14ac:dyDescent="0.25">
      <c r="B8702" s="59"/>
    </row>
    <row r="8703" spans="2:2" ht="15" customHeight="1" x14ac:dyDescent="0.25">
      <c r="B8703" s="59"/>
    </row>
    <row r="8704" spans="2:2" ht="15" customHeight="1" x14ac:dyDescent="0.25">
      <c r="B8704" s="59"/>
    </row>
    <row r="8705" spans="2:2" ht="15" customHeight="1" x14ac:dyDescent="0.25">
      <c r="B8705" s="59"/>
    </row>
    <row r="8706" spans="2:2" ht="15" customHeight="1" x14ac:dyDescent="0.25">
      <c r="B8706" s="59"/>
    </row>
    <row r="8707" spans="2:2" ht="15" customHeight="1" x14ac:dyDescent="0.25">
      <c r="B8707" s="59"/>
    </row>
    <row r="8708" spans="2:2" ht="15" customHeight="1" x14ac:dyDescent="0.25">
      <c r="B8708" s="59"/>
    </row>
    <row r="8709" spans="2:2" ht="15" customHeight="1" x14ac:dyDescent="0.25">
      <c r="B8709" s="59"/>
    </row>
    <row r="8710" spans="2:2" ht="15" customHeight="1" x14ac:dyDescent="0.25">
      <c r="B8710" s="59"/>
    </row>
    <row r="8711" spans="2:2" ht="15" customHeight="1" x14ac:dyDescent="0.25">
      <c r="B8711" s="59"/>
    </row>
    <row r="8712" spans="2:2" ht="15" customHeight="1" x14ac:dyDescent="0.25">
      <c r="B8712" s="59"/>
    </row>
    <row r="8713" spans="2:2" ht="15" customHeight="1" x14ac:dyDescent="0.25">
      <c r="B8713" s="59"/>
    </row>
    <row r="8714" spans="2:2" ht="15" customHeight="1" x14ac:dyDescent="0.25">
      <c r="B8714" s="59"/>
    </row>
    <row r="8715" spans="2:2" ht="15" customHeight="1" x14ac:dyDescent="0.25">
      <c r="B8715" s="59"/>
    </row>
    <row r="8716" spans="2:2" ht="15" customHeight="1" x14ac:dyDescent="0.25">
      <c r="B8716" s="59"/>
    </row>
    <row r="8717" spans="2:2" ht="15" customHeight="1" x14ac:dyDescent="0.25">
      <c r="B8717" s="59"/>
    </row>
    <row r="8718" spans="2:2" ht="15" customHeight="1" x14ac:dyDescent="0.25">
      <c r="B8718" s="59"/>
    </row>
    <row r="8719" spans="2:2" ht="15" customHeight="1" x14ac:dyDescent="0.25">
      <c r="B8719" s="59"/>
    </row>
    <row r="8720" spans="2:2" ht="15" customHeight="1" x14ac:dyDescent="0.25">
      <c r="B8720" s="59"/>
    </row>
    <row r="8721" spans="2:2" ht="15" customHeight="1" x14ac:dyDescent="0.25">
      <c r="B8721" s="59"/>
    </row>
    <row r="8722" spans="2:2" ht="15" customHeight="1" x14ac:dyDescent="0.25">
      <c r="B8722" s="59"/>
    </row>
    <row r="8723" spans="2:2" ht="15" customHeight="1" x14ac:dyDescent="0.25">
      <c r="B8723" s="59"/>
    </row>
    <row r="8724" spans="2:2" ht="15" customHeight="1" x14ac:dyDescent="0.25">
      <c r="B8724" s="59"/>
    </row>
    <row r="8725" spans="2:2" ht="15" customHeight="1" x14ac:dyDescent="0.25">
      <c r="B8725" s="59"/>
    </row>
    <row r="8726" spans="2:2" ht="15" customHeight="1" x14ac:dyDescent="0.25">
      <c r="B8726" s="59"/>
    </row>
    <row r="8727" spans="2:2" ht="15" customHeight="1" x14ac:dyDescent="0.25">
      <c r="B8727" s="59"/>
    </row>
    <row r="8728" spans="2:2" ht="15" customHeight="1" x14ac:dyDescent="0.25">
      <c r="B8728" s="59"/>
    </row>
    <row r="8729" spans="2:2" ht="15" customHeight="1" x14ac:dyDescent="0.25">
      <c r="B8729" s="53"/>
    </row>
    <row r="8730" spans="2:2" ht="15" customHeight="1" x14ac:dyDescent="0.25">
      <c r="B8730" s="53"/>
    </row>
    <row r="8731" spans="2:2" ht="15" customHeight="1" x14ac:dyDescent="0.25">
      <c r="B8731" s="53"/>
    </row>
    <row r="8732" spans="2:2" ht="15" customHeight="1" x14ac:dyDescent="0.25">
      <c r="B8732" s="53"/>
    </row>
    <row r="8733" spans="2:2" ht="15" customHeight="1" x14ac:dyDescent="0.25">
      <c r="B8733" s="53"/>
    </row>
    <row r="8734" spans="2:2" ht="15" customHeight="1" x14ac:dyDescent="0.25">
      <c r="B8734" s="53"/>
    </row>
    <row r="8735" spans="2:2" ht="15" customHeight="1" x14ac:dyDescent="0.25">
      <c r="B8735" s="53"/>
    </row>
    <row r="8736" spans="2:2" ht="15" customHeight="1" x14ac:dyDescent="0.25">
      <c r="B8736" s="53"/>
    </row>
    <row r="8737" spans="2:2" ht="15" customHeight="1" x14ac:dyDescent="0.25">
      <c r="B8737" s="53"/>
    </row>
    <row r="8738" spans="2:2" ht="15" customHeight="1" x14ac:dyDescent="0.25">
      <c r="B8738" s="53"/>
    </row>
    <row r="8739" spans="2:2" ht="15" customHeight="1" x14ac:dyDescent="0.25">
      <c r="B8739" s="53"/>
    </row>
    <row r="8740" spans="2:2" ht="15" customHeight="1" x14ac:dyDescent="0.25">
      <c r="B8740" s="53"/>
    </row>
    <row r="8741" spans="2:2" ht="15" customHeight="1" x14ac:dyDescent="0.25">
      <c r="B8741" s="53"/>
    </row>
    <row r="8742" spans="2:2" ht="15" customHeight="1" x14ac:dyDescent="0.25">
      <c r="B8742" s="53"/>
    </row>
    <row r="8743" spans="2:2" ht="15" customHeight="1" x14ac:dyDescent="0.25">
      <c r="B8743" s="53"/>
    </row>
    <row r="8744" spans="2:2" ht="15" customHeight="1" x14ac:dyDescent="0.25">
      <c r="B8744" s="53"/>
    </row>
    <row r="8745" spans="2:2" ht="15" customHeight="1" x14ac:dyDescent="0.25">
      <c r="B8745" s="53"/>
    </row>
    <row r="8746" spans="2:2" ht="15" customHeight="1" x14ac:dyDescent="0.25">
      <c r="B8746" s="53"/>
    </row>
    <row r="8747" spans="2:2" ht="15" customHeight="1" x14ac:dyDescent="0.25">
      <c r="B8747" s="53"/>
    </row>
    <row r="8748" spans="2:2" ht="15" customHeight="1" x14ac:dyDescent="0.25">
      <c r="B8748" s="53"/>
    </row>
    <row r="8749" spans="2:2" ht="15" customHeight="1" x14ac:dyDescent="0.25">
      <c r="B8749" s="53"/>
    </row>
    <row r="8750" spans="2:2" ht="15" customHeight="1" x14ac:dyDescent="0.25">
      <c r="B8750" s="59"/>
    </row>
    <row r="8751" spans="2:2" ht="15" customHeight="1" x14ac:dyDescent="0.25">
      <c r="B8751" s="59"/>
    </row>
    <row r="8752" spans="2:2" ht="15" customHeight="1" x14ac:dyDescent="0.25">
      <c r="B8752" s="59"/>
    </row>
    <row r="8753" spans="2:2" ht="15" customHeight="1" x14ac:dyDescent="0.25">
      <c r="B8753" s="59"/>
    </row>
    <row r="8754" spans="2:2" ht="15" customHeight="1" x14ac:dyDescent="0.25">
      <c r="B8754" s="59"/>
    </row>
    <row r="8755" spans="2:2" ht="15" customHeight="1" x14ac:dyDescent="0.25">
      <c r="B8755" s="59"/>
    </row>
    <row r="8756" spans="2:2" ht="15" customHeight="1" x14ac:dyDescent="0.25">
      <c r="B8756" s="59"/>
    </row>
    <row r="8757" spans="2:2" ht="15" customHeight="1" x14ac:dyDescent="0.25">
      <c r="B8757" s="59"/>
    </row>
    <row r="8758" spans="2:2" ht="15" customHeight="1" x14ac:dyDescent="0.25">
      <c r="B8758" s="59"/>
    </row>
    <row r="8759" spans="2:2" ht="15" customHeight="1" x14ac:dyDescent="0.25">
      <c r="B8759" s="59"/>
    </row>
    <row r="8760" spans="2:2" ht="15" customHeight="1" x14ac:dyDescent="0.25">
      <c r="B8760" s="59"/>
    </row>
    <row r="8761" spans="2:2" ht="15" customHeight="1" x14ac:dyDescent="0.25">
      <c r="B8761" s="59"/>
    </row>
    <row r="8762" spans="2:2" ht="15" customHeight="1" x14ac:dyDescent="0.25">
      <c r="B8762" s="59"/>
    </row>
    <row r="8763" spans="2:2" ht="15" customHeight="1" x14ac:dyDescent="0.25">
      <c r="B8763" s="59"/>
    </row>
    <row r="8764" spans="2:2" ht="15" customHeight="1" x14ac:dyDescent="0.25">
      <c r="B8764" s="59"/>
    </row>
    <row r="8765" spans="2:2" ht="15" customHeight="1" x14ac:dyDescent="0.25">
      <c r="B8765" s="59"/>
    </row>
    <row r="8766" spans="2:2" ht="15" customHeight="1" x14ac:dyDescent="0.25">
      <c r="B8766" s="59"/>
    </row>
    <row r="8767" spans="2:2" ht="15" customHeight="1" x14ac:dyDescent="0.25">
      <c r="B8767" s="59"/>
    </row>
    <row r="8768" spans="2:2" ht="15" customHeight="1" x14ac:dyDescent="0.25">
      <c r="B8768" s="59"/>
    </row>
    <row r="8769" spans="2:2" ht="15" customHeight="1" x14ac:dyDescent="0.25">
      <c r="B8769" s="59"/>
    </row>
    <row r="8770" spans="2:2" ht="15" customHeight="1" x14ac:dyDescent="0.25">
      <c r="B8770" s="59"/>
    </row>
    <row r="8771" spans="2:2" ht="15" customHeight="1" x14ac:dyDescent="0.25">
      <c r="B8771" s="59"/>
    </row>
    <row r="8772" spans="2:2" ht="15" customHeight="1" x14ac:dyDescent="0.25">
      <c r="B8772" s="59"/>
    </row>
    <row r="8773" spans="2:2" ht="15" customHeight="1" x14ac:dyDescent="0.25">
      <c r="B8773" s="59"/>
    </row>
    <row r="8774" spans="2:2" ht="15" customHeight="1" x14ac:dyDescent="0.25">
      <c r="B8774" s="59"/>
    </row>
    <row r="8775" spans="2:2" ht="15" customHeight="1" x14ac:dyDescent="0.25">
      <c r="B8775" s="59"/>
    </row>
    <row r="8776" spans="2:2" ht="15" customHeight="1" x14ac:dyDescent="0.25">
      <c r="B8776" s="59"/>
    </row>
    <row r="8777" spans="2:2" ht="15" customHeight="1" x14ac:dyDescent="0.25">
      <c r="B8777" s="59"/>
    </row>
    <row r="8778" spans="2:2" ht="15" customHeight="1" x14ac:dyDescent="0.25">
      <c r="B8778" s="59"/>
    </row>
    <row r="8779" spans="2:2" ht="15" customHeight="1" x14ac:dyDescent="0.25">
      <c r="B8779" s="59"/>
    </row>
    <row r="8780" spans="2:2" ht="15" customHeight="1" x14ac:dyDescent="0.25">
      <c r="B8780" s="59"/>
    </row>
    <row r="8781" spans="2:2" ht="15" customHeight="1" x14ac:dyDescent="0.25">
      <c r="B8781" s="59"/>
    </row>
    <row r="8782" spans="2:2" ht="15" customHeight="1" x14ac:dyDescent="0.25">
      <c r="B8782" s="53"/>
    </row>
    <row r="8783" spans="2:2" ht="15" customHeight="1" x14ac:dyDescent="0.25">
      <c r="B8783" s="53"/>
    </row>
    <row r="8784" spans="2:2" ht="15" customHeight="1" x14ac:dyDescent="0.25">
      <c r="B8784" s="53"/>
    </row>
    <row r="8785" spans="2:2" ht="15" customHeight="1" x14ac:dyDescent="0.25">
      <c r="B8785" s="53"/>
    </row>
    <row r="8786" spans="2:2" ht="15" customHeight="1" x14ac:dyDescent="0.25">
      <c r="B8786" s="53"/>
    </row>
    <row r="8787" spans="2:2" ht="15" customHeight="1" x14ac:dyDescent="0.25">
      <c r="B8787" s="53"/>
    </row>
    <row r="8788" spans="2:2" ht="15" customHeight="1" x14ac:dyDescent="0.25">
      <c r="B8788" s="53"/>
    </row>
    <row r="8789" spans="2:2" ht="15" customHeight="1" x14ac:dyDescent="0.25">
      <c r="B8789" s="53"/>
    </row>
    <row r="8790" spans="2:2" ht="15" customHeight="1" x14ac:dyDescent="0.25">
      <c r="B8790" s="53"/>
    </row>
    <row r="8791" spans="2:2" ht="15" customHeight="1" x14ac:dyDescent="0.25">
      <c r="B8791" s="53"/>
    </row>
    <row r="8792" spans="2:2" ht="15" customHeight="1" x14ac:dyDescent="0.25">
      <c r="B8792" s="53"/>
    </row>
    <row r="8793" spans="2:2" ht="15" customHeight="1" x14ac:dyDescent="0.25">
      <c r="B8793" s="53"/>
    </row>
    <row r="8794" spans="2:2" ht="15" customHeight="1" x14ac:dyDescent="0.25">
      <c r="B8794" s="53"/>
    </row>
    <row r="8795" spans="2:2" ht="15" customHeight="1" x14ac:dyDescent="0.25">
      <c r="B8795" s="53"/>
    </row>
    <row r="8796" spans="2:2" ht="15" customHeight="1" x14ac:dyDescent="0.25">
      <c r="B8796" s="53"/>
    </row>
    <row r="8797" spans="2:2" ht="15" customHeight="1" x14ac:dyDescent="0.25">
      <c r="B8797" s="53"/>
    </row>
    <row r="8798" spans="2:2" ht="15" customHeight="1" x14ac:dyDescent="0.25">
      <c r="B8798" s="53"/>
    </row>
    <row r="8799" spans="2:2" ht="15" customHeight="1" x14ac:dyDescent="0.25">
      <c r="B8799" s="53"/>
    </row>
    <row r="8800" spans="2:2" ht="15" customHeight="1" x14ac:dyDescent="0.25">
      <c r="B8800" s="53"/>
    </row>
    <row r="8801" spans="2:2" ht="15" customHeight="1" x14ac:dyDescent="0.25">
      <c r="B8801" s="53"/>
    </row>
    <row r="8802" spans="2:2" ht="15" customHeight="1" x14ac:dyDescent="0.25">
      <c r="B8802" s="53"/>
    </row>
    <row r="8803" spans="2:2" ht="15" customHeight="1" x14ac:dyDescent="0.25">
      <c r="B8803" s="53"/>
    </row>
    <row r="8804" spans="2:2" ht="15" customHeight="1" x14ac:dyDescent="0.25">
      <c r="B8804" s="53"/>
    </row>
    <row r="8805" spans="2:2" ht="15" customHeight="1" x14ac:dyDescent="0.25">
      <c r="B8805" s="53"/>
    </row>
    <row r="8806" spans="2:2" ht="15" customHeight="1" x14ac:dyDescent="0.25">
      <c r="B8806" s="53"/>
    </row>
    <row r="8807" spans="2:2" ht="15" customHeight="1" x14ac:dyDescent="0.25">
      <c r="B8807" s="53"/>
    </row>
    <row r="8808" spans="2:2" ht="15" customHeight="1" x14ac:dyDescent="0.25">
      <c r="B8808" s="53"/>
    </row>
    <row r="8809" spans="2:2" ht="15" customHeight="1" x14ac:dyDescent="0.25">
      <c r="B8809" s="53"/>
    </row>
    <row r="8810" spans="2:2" ht="15" customHeight="1" x14ac:dyDescent="0.25">
      <c r="B8810" s="53"/>
    </row>
    <row r="8811" spans="2:2" ht="15" customHeight="1" x14ac:dyDescent="0.25">
      <c r="B8811" s="53"/>
    </row>
    <row r="8812" spans="2:2" ht="15" customHeight="1" x14ac:dyDescent="0.25">
      <c r="B8812" s="53"/>
    </row>
    <row r="8813" spans="2:2" ht="15" customHeight="1" x14ac:dyDescent="0.25">
      <c r="B8813" s="53"/>
    </row>
    <row r="8814" spans="2:2" ht="15" customHeight="1" x14ac:dyDescent="0.25">
      <c r="B8814" s="53"/>
    </row>
    <row r="8815" spans="2:2" ht="15" customHeight="1" x14ac:dyDescent="0.25">
      <c r="B8815" s="53"/>
    </row>
    <row r="8816" spans="2:2" ht="15" customHeight="1" x14ac:dyDescent="0.25">
      <c r="B8816" s="53"/>
    </row>
    <row r="8817" spans="2:2" ht="15" customHeight="1" x14ac:dyDescent="0.25">
      <c r="B8817" s="53"/>
    </row>
    <row r="8818" spans="2:2" ht="15" customHeight="1" x14ac:dyDescent="0.25">
      <c r="B8818" s="53"/>
    </row>
    <row r="8819" spans="2:2" ht="15" customHeight="1" x14ac:dyDescent="0.25">
      <c r="B8819" s="53"/>
    </row>
    <row r="8820" spans="2:2" ht="15" customHeight="1" x14ac:dyDescent="0.25">
      <c r="B8820" s="53"/>
    </row>
    <row r="8821" spans="2:2" ht="15" customHeight="1" x14ac:dyDescent="0.25">
      <c r="B8821" s="53"/>
    </row>
    <row r="8822" spans="2:2" ht="15" customHeight="1" x14ac:dyDescent="0.25">
      <c r="B8822" s="53"/>
    </row>
    <row r="8823" spans="2:2" ht="15" customHeight="1" x14ac:dyDescent="0.25">
      <c r="B8823" s="53"/>
    </row>
    <row r="8824" spans="2:2" ht="15" customHeight="1" x14ac:dyDescent="0.25">
      <c r="B8824" s="53"/>
    </row>
    <row r="8825" spans="2:2" ht="15" customHeight="1" x14ac:dyDescent="0.25">
      <c r="B8825" s="53"/>
    </row>
    <row r="8826" spans="2:2" ht="15" customHeight="1" x14ac:dyDescent="0.25">
      <c r="B8826" s="53"/>
    </row>
    <row r="8827" spans="2:2" ht="15" customHeight="1" x14ac:dyDescent="0.25">
      <c r="B8827" s="53"/>
    </row>
    <row r="8828" spans="2:2" ht="15" customHeight="1" x14ac:dyDescent="0.25">
      <c r="B8828" s="53"/>
    </row>
    <row r="8829" spans="2:2" ht="15" customHeight="1" x14ac:dyDescent="0.25">
      <c r="B8829" s="53"/>
    </row>
    <row r="8830" spans="2:2" ht="15" customHeight="1" x14ac:dyDescent="0.25">
      <c r="B8830" s="53"/>
    </row>
    <row r="8831" spans="2:2" ht="15" customHeight="1" x14ac:dyDescent="0.25">
      <c r="B8831" s="53"/>
    </row>
    <row r="8832" spans="2:2" ht="15" customHeight="1" x14ac:dyDescent="0.25">
      <c r="B8832" s="53"/>
    </row>
    <row r="8833" spans="2:2" ht="15" customHeight="1" x14ac:dyDescent="0.25">
      <c r="B8833" s="53"/>
    </row>
    <row r="8834" spans="2:2" ht="15" customHeight="1" x14ac:dyDescent="0.25">
      <c r="B8834" s="53"/>
    </row>
    <row r="8835" spans="2:2" ht="15" customHeight="1" x14ac:dyDescent="0.25">
      <c r="B8835" s="53"/>
    </row>
    <row r="8836" spans="2:2" ht="15" customHeight="1" x14ac:dyDescent="0.25">
      <c r="B8836" s="53"/>
    </row>
    <row r="8837" spans="2:2" ht="15" customHeight="1" x14ac:dyDescent="0.25">
      <c r="B8837" s="53"/>
    </row>
    <row r="8838" spans="2:2" ht="15" customHeight="1" x14ac:dyDescent="0.25">
      <c r="B8838" s="53"/>
    </row>
    <row r="8839" spans="2:2" ht="15" customHeight="1" x14ac:dyDescent="0.25">
      <c r="B8839" s="53"/>
    </row>
    <row r="8840" spans="2:2" ht="15" customHeight="1" x14ac:dyDescent="0.25">
      <c r="B8840" s="53"/>
    </row>
    <row r="8841" spans="2:2" ht="15" customHeight="1" x14ac:dyDescent="0.25">
      <c r="B8841" s="53"/>
    </row>
    <row r="8842" spans="2:2" ht="15" customHeight="1" x14ac:dyDescent="0.25">
      <c r="B8842" s="53"/>
    </row>
    <row r="8843" spans="2:2" ht="15" customHeight="1" x14ac:dyDescent="0.25">
      <c r="B8843" s="53"/>
    </row>
    <row r="8844" spans="2:2" ht="15" customHeight="1" x14ac:dyDescent="0.25">
      <c r="B8844" s="53"/>
    </row>
    <row r="8845" spans="2:2" ht="15" customHeight="1" x14ac:dyDescent="0.25">
      <c r="B8845" s="53"/>
    </row>
    <row r="8846" spans="2:2" ht="15" customHeight="1" x14ac:dyDescent="0.25">
      <c r="B8846" s="53"/>
    </row>
    <row r="8847" spans="2:2" ht="15" customHeight="1" x14ac:dyDescent="0.25">
      <c r="B8847" s="53"/>
    </row>
    <row r="8848" spans="2:2" ht="15" customHeight="1" x14ac:dyDescent="0.25">
      <c r="B8848" s="53"/>
    </row>
    <row r="8849" spans="2:2" ht="15" customHeight="1" x14ac:dyDescent="0.25">
      <c r="B8849" s="53"/>
    </row>
    <row r="8850" spans="2:2" ht="15" customHeight="1" x14ac:dyDescent="0.25">
      <c r="B8850" s="53"/>
    </row>
    <row r="8851" spans="2:2" ht="15" customHeight="1" x14ac:dyDescent="0.25">
      <c r="B8851" s="53"/>
    </row>
    <row r="8852" spans="2:2" ht="15" customHeight="1" x14ac:dyDescent="0.25">
      <c r="B8852" s="53"/>
    </row>
    <row r="8853" spans="2:2" ht="15" customHeight="1" x14ac:dyDescent="0.25">
      <c r="B8853" s="53"/>
    </row>
    <row r="8854" spans="2:2" ht="15" customHeight="1" x14ac:dyDescent="0.25">
      <c r="B8854" s="53"/>
    </row>
    <row r="8855" spans="2:2" ht="15" customHeight="1" x14ac:dyDescent="0.25">
      <c r="B8855" s="53"/>
    </row>
    <row r="8856" spans="2:2" ht="15" customHeight="1" x14ac:dyDescent="0.25">
      <c r="B8856" s="53"/>
    </row>
    <row r="8857" spans="2:2" ht="15" customHeight="1" x14ac:dyDescent="0.25">
      <c r="B8857" s="53"/>
    </row>
    <row r="8858" spans="2:2" ht="15" customHeight="1" x14ac:dyDescent="0.25">
      <c r="B8858" s="53"/>
    </row>
    <row r="8859" spans="2:2" ht="15" customHeight="1" x14ac:dyDescent="0.25">
      <c r="B8859" s="53"/>
    </row>
    <row r="8860" spans="2:2" ht="15" customHeight="1" x14ac:dyDescent="0.25">
      <c r="B8860" s="53"/>
    </row>
    <row r="8861" spans="2:2" ht="15" customHeight="1" x14ac:dyDescent="0.25">
      <c r="B8861" s="53"/>
    </row>
    <row r="8862" spans="2:2" ht="15" customHeight="1" x14ac:dyDescent="0.25">
      <c r="B8862" s="53"/>
    </row>
    <row r="8863" spans="2:2" ht="15" customHeight="1" x14ac:dyDescent="0.25">
      <c r="B8863" s="53"/>
    </row>
    <row r="8864" spans="2:2" ht="15" customHeight="1" x14ac:dyDescent="0.25">
      <c r="B8864" s="53"/>
    </row>
    <row r="8865" spans="2:2" ht="15" customHeight="1" x14ac:dyDescent="0.25">
      <c r="B8865" s="53"/>
    </row>
    <row r="8866" spans="2:2" ht="15" customHeight="1" x14ac:dyDescent="0.25">
      <c r="B8866" s="53"/>
    </row>
    <row r="8867" spans="2:2" ht="15" customHeight="1" x14ac:dyDescent="0.25">
      <c r="B8867" s="53"/>
    </row>
    <row r="8868" spans="2:2" ht="15" customHeight="1" x14ac:dyDescent="0.25">
      <c r="B8868" s="53"/>
    </row>
    <row r="8869" spans="2:2" ht="15" customHeight="1" x14ac:dyDescent="0.25">
      <c r="B8869" s="53"/>
    </row>
    <row r="8870" spans="2:2" ht="15" customHeight="1" x14ac:dyDescent="0.25">
      <c r="B8870" s="53"/>
    </row>
    <row r="8871" spans="2:2" ht="15" customHeight="1" x14ac:dyDescent="0.25">
      <c r="B8871" s="53"/>
    </row>
    <row r="8872" spans="2:2" ht="15" customHeight="1" x14ac:dyDescent="0.25">
      <c r="B8872" s="53"/>
    </row>
    <row r="8873" spans="2:2" ht="15" customHeight="1" x14ac:dyDescent="0.25">
      <c r="B8873" s="53"/>
    </row>
    <row r="8874" spans="2:2" ht="15" customHeight="1" x14ac:dyDescent="0.25">
      <c r="B8874" s="53"/>
    </row>
    <row r="8875" spans="2:2" ht="15" customHeight="1" x14ac:dyDescent="0.25">
      <c r="B8875" s="53"/>
    </row>
    <row r="8876" spans="2:2" ht="15" customHeight="1" x14ac:dyDescent="0.25">
      <c r="B8876" s="53"/>
    </row>
    <row r="8877" spans="2:2" ht="15" customHeight="1" x14ac:dyDescent="0.25">
      <c r="B8877" s="53"/>
    </row>
    <row r="8878" spans="2:2" ht="15" customHeight="1" x14ac:dyDescent="0.25">
      <c r="B8878" s="53"/>
    </row>
    <row r="8879" spans="2:2" ht="15" customHeight="1" x14ac:dyDescent="0.25">
      <c r="B8879" s="53"/>
    </row>
    <row r="8880" spans="2:2" ht="15" customHeight="1" x14ac:dyDescent="0.25">
      <c r="B8880" s="53"/>
    </row>
    <row r="8881" spans="2:2" ht="15" customHeight="1" x14ac:dyDescent="0.25">
      <c r="B8881" s="53"/>
    </row>
    <row r="8882" spans="2:2" ht="15" customHeight="1" x14ac:dyDescent="0.25">
      <c r="B8882" s="53"/>
    </row>
    <row r="8883" spans="2:2" ht="15" customHeight="1" x14ac:dyDescent="0.25">
      <c r="B8883" s="53"/>
    </row>
    <row r="8884" spans="2:2" ht="15" customHeight="1" x14ac:dyDescent="0.25">
      <c r="B8884" s="53"/>
    </row>
    <row r="8885" spans="2:2" ht="15" customHeight="1" x14ac:dyDescent="0.25">
      <c r="B8885" s="53"/>
    </row>
    <row r="8886" spans="2:2" ht="15" customHeight="1" x14ac:dyDescent="0.25">
      <c r="B8886" s="53"/>
    </row>
    <row r="8887" spans="2:2" ht="15" customHeight="1" x14ac:dyDescent="0.25">
      <c r="B8887" s="53"/>
    </row>
    <row r="8888" spans="2:2" ht="15" customHeight="1" x14ac:dyDescent="0.25">
      <c r="B8888" s="53"/>
    </row>
    <row r="8889" spans="2:2" ht="15" customHeight="1" x14ac:dyDescent="0.25">
      <c r="B8889" s="53"/>
    </row>
    <row r="8890" spans="2:2" ht="15" customHeight="1" x14ac:dyDescent="0.25">
      <c r="B8890" s="53"/>
    </row>
    <row r="8891" spans="2:2" ht="15" customHeight="1" x14ac:dyDescent="0.25">
      <c r="B8891" s="53"/>
    </row>
    <row r="8892" spans="2:2" ht="15" customHeight="1" x14ac:dyDescent="0.25">
      <c r="B8892" s="53"/>
    </row>
    <row r="8893" spans="2:2" ht="15" customHeight="1" x14ac:dyDescent="0.25">
      <c r="B8893" s="53"/>
    </row>
    <row r="8894" spans="2:2" ht="15" customHeight="1" x14ac:dyDescent="0.25">
      <c r="B8894" s="53"/>
    </row>
    <row r="8895" spans="2:2" ht="15" customHeight="1" x14ac:dyDescent="0.25">
      <c r="B8895" s="53"/>
    </row>
    <row r="8896" spans="2:2" ht="15" customHeight="1" x14ac:dyDescent="0.25">
      <c r="B8896" s="53"/>
    </row>
    <row r="8897" spans="2:2" ht="15" customHeight="1" x14ac:dyDescent="0.25">
      <c r="B8897" s="53"/>
    </row>
    <row r="8898" spans="2:2" ht="15" customHeight="1" x14ac:dyDescent="0.25">
      <c r="B8898" s="53"/>
    </row>
    <row r="8899" spans="2:2" ht="15" customHeight="1" x14ac:dyDescent="0.25">
      <c r="B8899" s="53"/>
    </row>
    <row r="8900" spans="2:2" ht="15" customHeight="1" x14ac:dyDescent="0.25">
      <c r="B8900" s="53"/>
    </row>
    <row r="8901" spans="2:2" ht="15" customHeight="1" x14ac:dyDescent="0.25">
      <c r="B8901" s="53"/>
    </row>
    <row r="8902" spans="2:2" ht="15" customHeight="1" x14ac:dyDescent="0.25">
      <c r="B8902" s="53"/>
    </row>
    <row r="8903" spans="2:2" ht="15" customHeight="1" x14ac:dyDescent="0.25">
      <c r="B8903" s="53"/>
    </row>
    <row r="8904" spans="2:2" ht="15" customHeight="1" x14ac:dyDescent="0.25">
      <c r="B8904" s="53"/>
    </row>
    <row r="8905" spans="2:2" ht="15" customHeight="1" x14ac:dyDescent="0.25">
      <c r="B8905" s="53"/>
    </row>
    <row r="8906" spans="2:2" ht="15" customHeight="1" x14ac:dyDescent="0.25">
      <c r="B8906" s="53"/>
    </row>
    <row r="8907" spans="2:2" ht="15" customHeight="1" x14ac:dyDescent="0.25">
      <c r="B8907" s="53"/>
    </row>
    <row r="8908" spans="2:2" ht="15" customHeight="1" x14ac:dyDescent="0.25">
      <c r="B8908" s="53"/>
    </row>
    <row r="8909" spans="2:2" ht="15" customHeight="1" x14ac:dyDescent="0.25">
      <c r="B8909" s="53"/>
    </row>
    <row r="8910" spans="2:2" ht="15" customHeight="1" x14ac:dyDescent="0.25">
      <c r="B8910" s="53"/>
    </row>
    <row r="8911" spans="2:2" ht="15" customHeight="1" x14ac:dyDescent="0.25">
      <c r="B8911" s="53"/>
    </row>
    <row r="8912" spans="2:2" ht="15" customHeight="1" x14ac:dyDescent="0.25">
      <c r="B8912" s="53"/>
    </row>
    <row r="8913" spans="2:2" ht="15" customHeight="1" x14ac:dyDescent="0.25">
      <c r="B8913" s="53"/>
    </row>
    <row r="8914" spans="2:2" ht="15" customHeight="1" x14ac:dyDescent="0.25">
      <c r="B8914" s="53"/>
    </row>
    <row r="8915" spans="2:2" ht="15" customHeight="1" x14ac:dyDescent="0.25">
      <c r="B8915" s="53"/>
    </row>
    <row r="8916" spans="2:2" ht="15" customHeight="1" x14ac:dyDescent="0.25">
      <c r="B8916" s="53"/>
    </row>
    <row r="8917" spans="2:2" ht="15" customHeight="1" x14ac:dyDescent="0.25">
      <c r="B8917" s="53"/>
    </row>
    <row r="8918" spans="2:2" ht="15" customHeight="1" x14ac:dyDescent="0.25">
      <c r="B8918" s="53"/>
    </row>
    <row r="8919" spans="2:2" ht="15" customHeight="1" x14ac:dyDescent="0.25">
      <c r="B8919" s="53"/>
    </row>
    <row r="8920" spans="2:2" ht="15" customHeight="1" x14ac:dyDescent="0.25">
      <c r="B8920" s="53"/>
    </row>
    <row r="8921" spans="2:2" ht="15" customHeight="1" x14ac:dyDescent="0.25">
      <c r="B8921" s="53"/>
    </row>
    <row r="8922" spans="2:2" ht="15" customHeight="1" x14ac:dyDescent="0.25">
      <c r="B8922" s="53"/>
    </row>
    <row r="8923" spans="2:2" ht="15" customHeight="1" x14ac:dyDescent="0.25">
      <c r="B8923" s="53"/>
    </row>
    <row r="8924" spans="2:2" ht="15" customHeight="1" x14ac:dyDescent="0.25">
      <c r="B8924" s="53"/>
    </row>
    <row r="8925" spans="2:2" ht="15" customHeight="1" x14ac:dyDescent="0.25">
      <c r="B8925" s="53"/>
    </row>
    <row r="8926" spans="2:2" ht="15" customHeight="1" x14ac:dyDescent="0.25">
      <c r="B8926" s="53"/>
    </row>
    <row r="8927" spans="2:2" ht="15" customHeight="1" x14ac:dyDescent="0.25">
      <c r="B8927" s="53"/>
    </row>
    <row r="8928" spans="2:2" ht="15" customHeight="1" x14ac:dyDescent="0.25">
      <c r="B8928" s="53"/>
    </row>
    <row r="8929" spans="2:2" ht="15" customHeight="1" x14ac:dyDescent="0.25">
      <c r="B8929" s="53"/>
    </row>
    <row r="8930" spans="2:2" ht="15" customHeight="1" x14ac:dyDescent="0.25">
      <c r="B8930" s="53"/>
    </row>
    <row r="8931" spans="2:2" ht="15" customHeight="1" x14ac:dyDescent="0.25">
      <c r="B8931" s="53"/>
    </row>
    <row r="8932" spans="2:2" ht="15" customHeight="1" x14ac:dyDescent="0.25">
      <c r="B8932" s="53"/>
    </row>
    <row r="8933" spans="2:2" ht="15" customHeight="1" x14ac:dyDescent="0.25">
      <c r="B8933" s="53"/>
    </row>
    <row r="8934" spans="2:2" ht="15" customHeight="1" x14ac:dyDescent="0.25">
      <c r="B8934" s="53"/>
    </row>
    <row r="8935" spans="2:2" ht="15" customHeight="1" x14ac:dyDescent="0.25">
      <c r="B8935" s="53"/>
    </row>
    <row r="8936" spans="2:2" ht="15" customHeight="1" x14ac:dyDescent="0.25">
      <c r="B8936" s="53"/>
    </row>
    <row r="8937" spans="2:2" ht="15" customHeight="1" x14ac:dyDescent="0.25">
      <c r="B8937" s="53"/>
    </row>
    <row r="8938" spans="2:2" ht="15" customHeight="1" x14ac:dyDescent="0.25">
      <c r="B8938" s="53"/>
    </row>
    <row r="8939" spans="2:2" ht="15" customHeight="1" x14ac:dyDescent="0.25">
      <c r="B8939" s="53"/>
    </row>
    <row r="8940" spans="2:2" ht="15" customHeight="1" x14ac:dyDescent="0.25">
      <c r="B8940" s="53"/>
    </row>
    <row r="8941" spans="2:2" ht="15" customHeight="1" x14ac:dyDescent="0.25">
      <c r="B8941" s="53"/>
    </row>
    <row r="8942" spans="2:2" ht="15" customHeight="1" x14ac:dyDescent="0.25">
      <c r="B8942" s="53"/>
    </row>
    <row r="8943" spans="2:2" ht="15" customHeight="1" x14ac:dyDescent="0.25">
      <c r="B8943" s="53"/>
    </row>
    <row r="8944" spans="2:2" ht="15" customHeight="1" x14ac:dyDescent="0.25">
      <c r="B8944" s="53"/>
    </row>
    <row r="8945" spans="2:2" ht="15" customHeight="1" x14ac:dyDescent="0.25">
      <c r="B8945" s="53"/>
    </row>
    <row r="8946" spans="2:2" ht="15" customHeight="1" x14ac:dyDescent="0.25">
      <c r="B8946" s="53"/>
    </row>
    <row r="8947" spans="2:2" ht="15" customHeight="1" x14ac:dyDescent="0.25">
      <c r="B8947" s="53"/>
    </row>
    <row r="8948" spans="2:2" ht="15" customHeight="1" x14ac:dyDescent="0.25">
      <c r="B8948" s="53"/>
    </row>
    <row r="8949" spans="2:2" ht="15" customHeight="1" x14ac:dyDescent="0.25">
      <c r="B8949" s="53"/>
    </row>
    <row r="8950" spans="2:2" ht="15" customHeight="1" x14ac:dyDescent="0.25">
      <c r="B8950" s="53"/>
    </row>
    <row r="8951" spans="2:2" ht="15" customHeight="1" x14ac:dyDescent="0.25">
      <c r="B8951" s="53"/>
    </row>
    <row r="8952" spans="2:2" ht="15" customHeight="1" x14ac:dyDescent="0.25">
      <c r="B8952" s="53"/>
    </row>
    <row r="8953" spans="2:2" ht="15" customHeight="1" x14ac:dyDescent="0.25">
      <c r="B8953" s="53"/>
    </row>
    <row r="8954" spans="2:2" ht="15" customHeight="1" x14ac:dyDescent="0.25">
      <c r="B8954" s="53"/>
    </row>
    <row r="8955" spans="2:2" ht="15" customHeight="1" x14ac:dyDescent="0.25">
      <c r="B8955" s="53"/>
    </row>
    <row r="8956" spans="2:2" ht="15" customHeight="1" x14ac:dyDescent="0.25">
      <c r="B8956" s="53"/>
    </row>
    <row r="8957" spans="2:2" ht="15" customHeight="1" x14ac:dyDescent="0.25">
      <c r="B8957" s="53"/>
    </row>
    <row r="8958" spans="2:2" ht="15" customHeight="1" x14ac:dyDescent="0.25">
      <c r="B8958" s="53"/>
    </row>
    <row r="8959" spans="2:2" ht="15" customHeight="1" x14ac:dyDescent="0.25">
      <c r="B8959" s="53"/>
    </row>
    <row r="8960" spans="2:2" ht="15" customHeight="1" x14ac:dyDescent="0.25">
      <c r="B8960" s="53"/>
    </row>
    <row r="8961" spans="2:2" ht="15" customHeight="1" x14ac:dyDescent="0.25">
      <c r="B8961" s="53"/>
    </row>
    <row r="8962" spans="2:2" ht="15" customHeight="1" x14ac:dyDescent="0.25">
      <c r="B8962" s="53"/>
    </row>
    <row r="8963" spans="2:2" ht="15" customHeight="1" x14ac:dyDescent="0.25">
      <c r="B8963" s="53"/>
    </row>
    <row r="8964" spans="2:2" ht="15" customHeight="1" x14ac:dyDescent="0.25">
      <c r="B8964" s="53"/>
    </row>
    <row r="8965" spans="2:2" ht="15" customHeight="1" x14ac:dyDescent="0.25">
      <c r="B8965" s="53"/>
    </row>
    <row r="8966" spans="2:2" ht="15" customHeight="1" x14ac:dyDescent="0.25">
      <c r="B8966" s="53"/>
    </row>
    <row r="8967" spans="2:2" ht="15" customHeight="1" x14ac:dyDescent="0.25">
      <c r="B8967" s="53"/>
    </row>
    <row r="8968" spans="2:2" ht="15" customHeight="1" x14ac:dyDescent="0.25">
      <c r="B8968" s="53"/>
    </row>
    <row r="8969" spans="2:2" ht="15" customHeight="1" x14ac:dyDescent="0.25">
      <c r="B8969" s="53"/>
    </row>
    <row r="8970" spans="2:2" ht="15" customHeight="1" x14ac:dyDescent="0.25">
      <c r="B8970" s="53"/>
    </row>
    <row r="8971" spans="2:2" ht="15" customHeight="1" x14ac:dyDescent="0.25">
      <c r="B8971" s="53"/>
    </row>
    <row r="8972" spans="2:2" ht="15" customHeight="1" x14ac:dyDescent="0.25">
      <c r="B8972" s="53"/>
    </row>
    <row r="8973" spans="2:2" ht="15" customHeight="1" x14ac:dyDescent="0.25">
      <c r="B8973" s="53"/>
    </row>
    <row r="8974" spans="2:2" ht="15" customHeight="1" x14ac:dyDescent="0.25">
      <c r="B8974" s="53"/>
    </row>
    <row r="8975" spans="2:2" ht="15" customHeight="1" x14ac:dyDescent="0.25">
      <c r="B8975" s="53"/>
    </row>
    <row r="8976" spans="2:2" ht="15" customHeight="1" x14ac:dyDescent="0.25">
      <c r="B8976" s="53"/>
    </row>
    <row r="8977" spans="2:2" ht="15" customHeight="1" x14ac:dyDescent="0.25">
      <c r="B8977" s="53"/>
    </row>
    <row r="8978" spans="2:2" ht="15" customHeight="1" x14ac:dyDescent="0.25">
      <c r="B8978" s="53"/>
    </row>
    <row r="8979" spans="2:2" ht="15" customHeight="1" x14ac:dyDescent="0.25">
      <c r="B8979" s="53"/>
    </row>
    <row r="8980" spans="2:2" ht="15" customHeight="1" x14ac:dyDescent="0.25">
      <c r="B8980" s="53"/>
    </row>
    <row r="8981" spans="2:2" ht="15" customHeight="1" x14ac:dyDescent="0.25">
      <c r="B8981" s="53"/>
    </row>
    <row r="8982" spans="2:2" ht="15" customHeight="1" x14ac:dyDescent="0.25">
      <c r="B8982" s="53"/>
    </row>
    <row r="8983" spans="2:2" ht="15" customHeight="1" x14ac:dyDescent="0.25">
      <c r="B8983" s="53"/>
    </row>
    <row r="8984" spans="2:2" ht="15" customHeight="1" x14ac:dyDescent="0.25">
      <c r="B8984" s="53"/>
    </row>
    <row r="8985" spans="2:2" ht="15" customHeight="1" x14ac:dyDescent="0.25">
      <c r="B8985" s="53"/>
    </row>
    <row r="8986" spans="2:2" ht="15" customHeight="1" x14ac:dyDescent="0.25">
      <c r="B8986" s="53"/>
    </row>
    <row r="8987" spans="2:2" ht="15" customHeight="1" x14ac:dyDescent="0.25">
      <c r="B8987" s="53"/>
    </row>
    <row r="8988" spans="2:2" ht="15" customHeight="1" x14ac:dyDescent="0.25">
      <c r="B8988" s="53"/>
    </row>
    <row r="8989" spans="2:2" ht="15" customHeight="1" x14ac:dyDescent="0.25">
      <c r="B8989" s="53"/>
    </row>
    <row r="8990" spans="2:2" ht="15" customHeight="1" x14ac:dyDescent="0.25">
      <c r="B8990" s="53"/>
    </row>
    <row r="8991" spans="2:2" ht="15" customHeight="1" x14ac:dyDescent="0.25">
      <c r="B8991" s="53"/>
    </row>
    <row r="8992" spans="2:2" ht="15" customHeight="1" x14ac:dyDescent="0.25">
      <c r="B8992" s="53"/>
    </row>
    <row r="8993" spans="2:2" ht="15" customHeight="1" x14ac:dyDescent="0.25">
      <c r="B8993" s="53"/>
    </row>
    <row r="8994" spans="2:2" ht="15" customHeight="1" x14ac:dyDescent="0.25">
      <c r="B8994" s="53"/>
    </row>
    <row r="8995" spans="2:2" ht="15" customHeight="1" x14ac:dyDescent="0.25">
      <c r="B8995" s="53"/>
    </row>
    <row r="8996" spans="2:2" ht="15" customHeight="1" x14ac:dyDescent="0.25">
      <c r="B8996" s="53"/>
    </row>
    <row r="8997" spans="2:2" ht="15" customHeight="1" x14ac:dyDescent="0.25">
      <c r="B8997" s="53"/>
    </row>
    <row r="8998" spans="2:2" ht="15" customHeight="1" x14ac:dyDescent="0.25">
      <c r="B8998" s="53"/>
    </row>
    <row r="8999" spans="2:2" ht="15" customHeight="1" x14ac:dyDescent="0.25">
      <c r="B8999" s="53"/>
    </row>
    <row r="9000" spans="2:2" ht="15" customHeight="1" x14ac:dyDescent="0.25">
      <c r="B9000" s="53"/>
    </row>
    <row r="9001" spans="2:2" ht="15" customHeight="1" x14ac:dyDescent="0.25">
      <c r="B9001" s="53"/>
    </row>
    <row r="9002" spans="2:2" ht="15" customHeight="1" x14ac:dyDescent="0.25">
      <c r="B9002" s="53"/>
    </row>
    <row r="9003" spans="2:2" ht="15" customHeight="1" x14ac:dyDescent="0.25">
      <c r="B9003" s="53"/>
    </row>
    <row r="9004" spans="2:2" ht="15" customHeight="1" x14ac:dyDescent="0.25">
      <c r="B9004" s="53"/>
    </row>
    <row r="9005" spans="2:2" ht="15" customHeight="1" x14ac:dyDescent="0.25">
      <c r="B9005" s="53"/>
    </row>
    <row r="9006" spans="2:2" ht="15" customHeight="1" x14ac:dyDescent="0.25">
      <c r="B9006" s="53"/>
    </row>
    <row r="9007" spans="2:2" ht="15" customHeight="1" x14ac:dyDescent="0.25">
      <c r="B9007" s="53"/>
    </row>
    <row r="9008" spans="2:2" ht="15" customHeight="1" x14ac:dyDescent="0.25">
      <c r="B9008" s="53"/>
    </row>
    <row r="9009" spans="2:2" ht="15" customHeight="1" x14ac:dyDescent="0.25">
      <c r="B9009" s="53"/>
    </row>
    <row r="9010" spans="2:2" ht="15" customHeight="1" x14ac:dyDescent="0.25">
      <c r="B9010" s="53"/>
    </row>
    <row r="9011" spans="2:2" ht="15" customHeight="1" x14ac:dyDescent="0.25">
      <c r="B9011" s="53"/>
    </row>
    <row r="9012" spans="2:2" ht="15" customHeight="1" x14ac:dyDescent="0.25">
      <c r="B9012" s="53"/>
    </row>
    <row r="9013" spans="2:2" ht="15" customHeight="1" x14ac:dyDescent="0.25">
      <c r="B9013" s="53"/>
    </row>
    <row r="9014" spans="2:2" ht="15" customHeight="1" x14ac:dyDescent="0.25">
      <c r="B9014" s="53"/>
    </row>
    <row r="9015" spans="2:2" ht="15" customHeight="1" x14ac:dyDescent="0.25">
      <c r="B9015" s="53"/>
    </row>
    <row r="9016" spans="2:2" ht="15" customHeight="1" x14ac:dyDescent="0.25">
      <c r="B9016" s="53"/>
    </row>
    <row r="9017" spans="2:2" ht="15" customHeight="1" x14ac:dyDescent="0.25">
      <c r="B9017" s="53"/>
    </row>
    <row r="9018" spans="2:2" ht="15" customHeight="1" x14ac:dyDescent="0.25">
      <c r="B9018" s="53"/>
    </row>
    <row r="9019" spans="2:2" ht="15" customHeight="1" x14ac:dyDescent="0.25">
      <c r="B9019" s="53"/>
    </row>
    <row r="9020" spans="2:2" ht="15" customHeight="1" x14ac:dyDescent="0.25">
      <c r="B9020" s="53"/>
    </row>
    <row r="9021" spans="2:2" ht="15" customHeight="1" x14ac:dyDescent="0.25">
      <c r="B9021" s="53"/>
    </row>
    <row r="9022" spans="2:2" ht="15" customHeight="1" x14ac:dyDescent="0.25">
      <c r="B9022" s="53"/>
    </row>
    <row r="9023" spans="2:2" ht="15" customHeight="1" x14ac:dyDescent="0.25">
      <c r="B9023" s="53"/>
    </row>
    <row r="9024" spans="2:2" ht="15" customHeight="1" x14ac:dyDescent="0.25">
      <c r="B9024" s="53"/>
    </row>
    <row r="9025" spans="2:2" ht="15" customHeight="1" x14ac:dyDescent="0.25">
      <c r="B9025" s="53"/>
    </row>
    <row r="9026" spans="2:2" ht="15" customHeight="1" x14ac:dyDescent="0.25">
      <c r="B9026" s="53"/>
    </row>
    <row r="9027" spans="2:2" ht="15" customHeight="1" x14ac:dyDescent="0.25">
      <c r="B9027" s="53"/>
    </row>
    <row r="9028" spans="2:2" ht="15" customHeight="1" x14ac:dyDescent="0.25">
      <c r="B9028" s="53"/>
    </row>
    <row r="9029" spans="2:2" ht="15" customHeight="1" x14ac:dyDescent="0.25">
      <c r="B9029" s="53"/>
    </row>
    <row r="9030" spans="2:2" ht="15" customHeight="1" x14ac:dyDescent="0.25">
      <c r="B9030" s="53"/>
    </row>
    <row r="9031" spans="2:2" ht="15" customHeight="1" x14ac:dyDescent="0.25">
      <c r="B9031" s="53"/>
    </row>
    <row r="9032" spans="2:2" ht="15" customHeight="1" x14ac:dyDescent="0.25">
      <c r="B9032" s="53"/>
    </row>
    <row r="9033" spans="2:2" ht="15" customHeight="1" x14ac:dyDescent="0.25">
      <c r="B9033" s="53"/>
    </row>
    <row r="9034" spans="2:2" ht="15" customHeight="1" x14ac:dyDescent="0.25">
      <c r="B9034" s="53"/>
    </row>
    <row r="9035" spans="2:2" ht="15" customHeight="1" x14ac:dyDescent="0.25">
      <c r="B9035" s="53"/>
    </row>
    <row r="9036" spans="2:2" ht="15" customHeight="1" x14ac:dyDescent="0.25">
      <c r="B9036" s="53"/>
    </row>
    <row r="9037" spans="2:2" ht="15" customHeight="1" x14ac:dyDescent="0.25">
      <c r="B9037" s="53"/>
    </row>
    <row r="9038" spans="2:2" ht="15" customHeight="1" x14ac:dyDescent="0.25">
      <c r="B9038" s="53"/>
    </row>
    <row r="9039" spans="2:2" ht="15" customHeight="1" x14ac:dyDescent="0.25">
      <c r="B9039" s="53"/>
    </row>
    <row r="9040" spans="2:2" ht="15" customHeight="1" x14ac:dyDescent="0.25">
      <c r="B9040" s="53"/>
    </row>
    <row r="9041" spans="2:2" ht="15" customHeight="1" x14ac:dyDescent="0.25">
      <c r="B9041" s="53"/>
    </row>
    <row r="9042" spans="2:2" ht="15" customHeight="1" x14ac:dyDescent="0.25">
      <c r="B9042" s="53"/>
    </row>
    <row r="9043" spans="2:2" ht="15" customHeight="1" x14ac:dyDescent="0.25">
      <c r="B9043" s="53"/>
    </row>
    <row r="9044" spans="2:2" ht="15" customHeight="1" x14ac:dyDescent="0.25">
      <c r="B9044" s="53"/>
    </row>
    <row r="9045" spans="2:2" ht="15" customHeight="1" x14ac:dyDescent="0.25">
      <c r="B9045" s="53"/>
    </row>
    <row r="9046" spans="2:2" ht="15" customHeight="1" x14ac:dyDescent="0.25">
      <c r="B9046" s="53"/>
    </row>
    <row r="9047" spans="2:2" ht="15" customHeight="1" x14ac:dyDescent="0.25">
      <c r="B9047" s="53"/>
    </row>
    <row r="9048" spans="2:2" ht="15" customHeight="1" x14ac:dyDescent="0.25">
      <c r="B9048" s="53"/>
    </row>
    <row r="9049" spans="2:2" ht="15" customHeight="1" x14ac:dyDescent="0.25">
      <c r="B9049" s="53"/>
    </row>
    <row r="9050" spans="2:2" ht="15" customHeight="1" x14ac:dyDescent="0.25">
      <c r="B9050" s="53"/>
    </row>
    <row r="9051" spans="2:2" ht="15" customHeight="1" x14ac:dyDescent="0.25">
      <c r="B9051" s="53"/>
    </row>
    <row r="9052" spans="2:2" ht="15" customHeight="1" x14ac:dyDescent="0.25">
      <c r="B9052" s="53"/>
    </row>
    <row r="9053" spans="2:2" ht="15" customHeight="1" x14ac:dyDescent="0.25">
      <c r="B9053" s="53"/>
    </row>
    <row r="9054" spans="2:2" ht="15" customHeight="1" x14ac:dyDescent="0.25">
      <c r="B9054" s="53"/>
    </row>
    <row r="9055" spans="2:2" ht="15" customHeight="1" x14ac:dyDescent="0.25">
      <c r="B9055" s="53"/>
    </row>
    <row r="9056" spans="2:2" ht="15" customHeight="1" x14ac:dyDescent="0.25">
      <c r="B9056" s="53"/>
    </row>
    <row r="9057" spans="2:2" ht="15" customHeight="1" x14ac:dyDescent="0.25">
      <c r="B9057" s="53"/>
    </row>
    <row r="9058" spans="2:2" ht="15" customHeight="1" x14ac:dyDescent="0.25">
      <c r="B9058" s="53"/>
    </row>
    <row r="9059" spans="2:2" ht="15" customHeight="1" x14ac:dyDescent="0.25">
      <c r="B9059" s="53"/>
    </row>
    <row r="9060" spans="2:2" ht="15" customHeight="1" x14ac:dyDescent="0.25">
      <c r="B9060" s="53"/>
    </row>
    <row r="9061" spans="2:2" ht="15" customHeight="1" x14ac:dyDescent="0.25">
      <c r="B9061" s="53"/>
    </row>
    <row r="9062" spans="2:2" ht="15" customHeight="1" x14ac:dyDescent="0.25">
      <c r="B9062" s="53"/>
    </row>
    <row r="9063" spans="2:2" ht="15" customHeight="1" x14ac:dyDescent="0.25">
      <c r="B9063" s="53"/>
    </row>
    <row r="9064" spans="2:2" ht="15" customHeight="1" x14ac:dyDescent="0.25">
      <c r="B9064" s="53"/>
    </row>
    <row r="9065" spans="2:2" ht="15" customHeight="1" x14ac:dyDescent="0.25">
      <c r="B9065" s="53"/>
    </row>
    <row r="9066" spans="2:2" ht="15" customHeight="1" x14ac:dyDescent="0.25">
      <c r="B9066" s="53"/>
    </row>
    <row r="9067" spans="2:2" ht="15" customHeight="1" x14ac:dyDescent="0.25">
      <c r="B9067" s="53"/>
    </row>
    <row r="9068" spans="2:2" ht="15" customHeight="1" x14ac:dyDescent="0.25">
      <c r="B9068" s="53"/>
    </row>
    <row r="9069" spans="2:2" ht="15" customHeight="1" x14ac:dyDescent="0.25">
      <c r="B9069" s="53"/>
    </row>
    <row r="9070" spans="2:2" ht="15" customHeight="1" x14ac:dyDescent="0.25">
      <c r="B9070" s="53"/>
    </row>
    <row r="9071" spans="2:2" ht="15" customHeight="1" x14ac:dyDescent="0.25">
      <c r="B9071" s="53"/>
    </row>
    <row r="9072" spans="2:2" ht="15" customHeight="1" x14ac:dyDescent="0.25">
      <c r="B9072" s="53"/>
    </row>
    <row r="9073" spans="2:2" ht="15" customHeight="1" x14ac:dyDescent="0.25">
      <c r="B9073" s="53"/>
    </row>
    <row r="9074" spans="2:2" ht="15" customHeight="1" x14ac:dyDescent="0.25">
      <c r="B9074" s="53"/>
    </row>
    <row r="9075" spans="2:2" ht="15" customHeight="1" x14ac:dyDescent="0.25">
      <c r="B9075" s="53"/>
    </row>
    <row r="9076" spans="2:2" ht="15" customHeight="1" x14ac:dyDescent="0.25">
      <c r="B9076" s="53"/>
    </row>
    <row r="9077" spans="2:2" ht="15" customHeight="1" x14ac:dyDescent="0.25">
      <c r="B9077" s="53"/>
    </row>
    <row r="9078" spans="2:2" ht="15" customHeight="1" x14ac:dyDescent="0.25">
      <c r="B9078" s="53"/>
    </row>
    <row r="9079" spans="2:2" ht="15" customHeight="1" x14ac:dyDescent="0.25">
      <c r="B9079" s="53"/>
    </row>
    <row r="9080" spans="2:2" ht="15" customHeight="1" x14ac:dyDescent="0.25">
      <c r="B9080" s="53"/>
    </row>
    <row r="9081" spans="2:2" ht="15" customHeight="1" x14ac:dyDescent="0.25">
      <c r="B9081" s="53"/>
    </row>
    <row r="9082" spans="2:2" ht="15" customHeight="1" x14ac:dyDescent="0.25">
      <c r="B9082" s="53"/>
    </row>
    <row r="9083" spans="2:2" ht="15" customHeight="1" x14ac:dyDescent="0.25">
      <c r="B9083" s="53"/>
    </row>
    <row r="9084" spans="2:2" ht="15" customHeight="1" x14ac:dyDescent="0.25">
      <c r="B9084" s="53"/>
    </row>
    <row r="9085" spans="2:2" ht="15" customHeight="1" x14ac:dyDescent="0.25">
      <c r="B9085" s="53"/>
    </row>
    <row r="9086" spans="2:2" ht="15" customHeight="1" x14ac:dyDescent="0.25">
      <c r="B9086" s="53"/>
    </row>
    <row r="9087" spans="2:2" ht="15" customHeight="1" x14ac:dyDescent="0.25">
      <c r="B9087" s="53"/>
    </row>
    <row r="9088" spans="2:2" ht="15" customHeight="1" x14ac:dyDescent="0.25">
      <c r="B9088" s="53"/>
    </row>
    <row r="9089" spans="2:2" ht="15" customHeight="1" x14ac:dyDescent="0.25">
      <c r="B9089" s="53"/>
    </row>
    <row r="9090" spans="2:2" ht="15" customHeight="1" x14ac:dyDescent="0.25">
      <c r="B9090" s="53"/>
    </row>
    <row r="9091" spans="2:2" ht="15" customHeight="1" x14ac:dyDescent="0.25">
      <c r="B9091" s="53"/>
    </row>
    <row r="9092" spans="2:2" ht="15" customHeight="1" x14ac:dyDescent="0.25">
      <c r="B9092" s="53"/>
    </row>
    <row r="9093" spans="2:2" ht="15" customHeight="1" x14ac:dyDescent="0.25">
      <c r="B9093" s="53"/>
    </row>
    <row r="9094" spans="2:2" ht="15" customHeight="1" x14ac:dyDescent="0.25">
      <c r="B9094" s="53"/>
    </row>
    <row r="9095" spans="2:2" ht="15" customHeight="1" x14ac:dyDescent="0.25">
      <c r="B9095" s="53"/>
    </row>
    <row r="9096" spans="2:2" ht="15" customHeight="1" x14ac:dyDescent="0.25">
      <c r="B9096" s="53"/>
    </row>
    <row r="9097" spans="2:2" ht="15" customHeight="1" x14ac:dyDescent="0.25">
      <c r="B9097" s="53"/>
    </row>
    <row r="9098" spans="2:2" ht="15" customHeight="1" x14ac:dyDescent="0.25">
      <c r="B9098" s="53"/>
    </row>
    <row r="9099" spans="2:2" ht="15" customHeight="1" x14ac:dyDescent="0.25">
      <c r="B9099" s="53"/>
    </row>
    <row r="9100" spans="2:2" ht="15" customHeight="1" x14ac:dyDescent="0.25">
      <c r="B9100" s="53"/>
    </row>
    <row r="9101" spans="2:2" ht="15" customHeight="1" x14ac:dyDescent="0.25">
      <c r="B9101" s="53"/>
    </row>
    <row r="9102" spans="2:2" ht="15" customHeight="1" x14ac:dyDescent="0.25">
      <c r="B9102" s="53"/>
    </row>
    <row r="9103" spans="2:2" ht="15" customHeight="1" x14ac:dyDescent="0.25">
      <c r="B9103" s="53"/>
    </row>
    <row r="9104" spans="2:2" ht="15" customHeight="1" x14ac:dyDescent="0.25">
      <c r="B9104" s="53"/>
    </row>
    <row r="9105" spans="2:2" ht="15" customHeight="1" x14ac:dyDescent="0.25">
      <c r="B9105" s="53"/>
    </row>
    <row r="9106" spans="2:2" ht="15" customHeight="1" x14ac:dyDescent="0.25">
      <c r="B9106" s="53"/>
    </row>
    <row r="9107" spans="2:2" ht="15" customHeight="1" x14ac:dyDescent="0.25">
      <c r="B9107" s="53"/>
    </row>
    <row r="9108" spans="2:2" ht="15" customHeight="1" x14ac:dyDescent="0.25">
      <c r="B9108" s="53"/>
    </row>
    <row r="9109" spans="2:2" ht="15" customHeight="1" x14ac:dyDescent="0.25">
      <c r="B9109" s="53"/>
    </row>
    <row r="9110" spans="2:2" ht="15" customHeight="1" x14ac:dyDescent="0.25">
      <c r="B9110" s="53"/>
    </row>
    <row r="9111" spans="2:2" ht="15" customHeight="1" x14ac:dyDescent="0.25">
      <c r="B9111" s="53"/>
    </row>
    <row r="9112" spans="2:2" ht="15" customHeight="1" x14ac:dyDescent="0.25">
      <c r="B9112" s="53"/>
    </row>
    <row r="9113" spans="2:2" ht="15" customHeight="1" x14ac:dyDescent="0.25">
      <c r="B9113" s="53"/>
    </row>
    <row r="9114" spans="2:2" ht="15" customHeight="1" x14ac:dyDescent="0.25">
      <c r="B9114" s="53"/>
    </row>
    <row r="9115" spans="2:2" ht="15" customHeight="1" x14ac:dyDescent="0.25">
      <c r="B9115" s="53"/>
    </row>
    <row r="9116" spans="2:2" ht="15" customHeight="1" x14ac:dyDescent="0.25">
      <c r="B9116" s="53"/>
    </row>
    <row r="9117" spans="2:2" ht="15" customHeight="1" x14ac:dyDescent="0.25">
      <c r="B9117" s="53"/>
    </row>
    <row r="9118" spans="2:2" ht="15" customHeight="1" x14ac:dyDescent="0.25">
      <c r="B9118" s="53"/>
    </row>
    <row r="9119" spans="2:2" ht="15" customHeight="1" x14ac:dyDescent="0.25">
      <c r="B9119" s="53"/>
    </row>
    <row r="9120" spans="2:2" ht="15" customHeight="1" x14ac:dyDescent="0.25">
      <c r="B9120" s="53"/>
    </row>
    <row r="9121" spans="2:2" ht="15" customHeight="1" x14ac:dyDescent="0.25">
      <c r="B9121" s="53"/>
    </row>
    <row r="9122" spans="2:2" ht="15" customHeight="1" x14ac:dyDescent="0.25">
      <c r="B9122" s="53"/>
    </row>
    <row r="9123" spans="2:2" ht="15" customHeight="1" x14ac:dyDescent="0.25">
      <c r="B9123" s="53"/>
    </row>
    <row r="9124" spans="2:2" ht="15" customHeight="1" x14ac:dyDescent="0.25">
      <c r="B9124" s="53"/>
    </row>
    <row r="9125" spans="2:2" ht="15" customHeight="1" x14ac:dyDescent="0.25">
      <c r="B9125" s="53"/>
    </row>
    <row r="9126" spans="2:2" ht="15" customHeight="1" x14ac:dyDescent="0.25">
      <c r="B9126" s="53"/>
    </row>
    <row r="9127" spans="2:2" ht="15" customHeight="1" x14ac:dyDescent="0.25">
      <c r="B9127" s="53"/>
    </row>
    <row r="9128" spans="2:2" ht="15" customHeight="1" x14ac:dyDescent="0.25">
      <c r="B9128" s="53"/>
    </row>
    <row r="9129" spans="2:2" ht="15" customHeight="1" x14ac:dyDescent="0.25">
      <c r="B9129" s="53"/>
    </row>
    <row r="9130" spans="2:2" ht="15" customHeight="1" x14ac:dyDescent="0.25">
      <c r="B9130" s="53"/>
    </row>
    <row r="9131" spans="2:2" ht="15" customHeight="1" x14ac:dyDescent="0.25">
      <c r="B9131" s="53"/>
    </row>
    <row r="9132" spans="2:2" ht="15" customHeight="1" x14ac:dyDescent="0.25">
      <c r="B9132" s="53"/>
    </row>
    <row r="9133" spans="2:2" ht="15" customHeight="1" x14ac:dyDescent="0.25">
      <c r="B9133" s="53"/>
    </row>
    <row r="9134" spans="2:2" ht="15" customHeight="1" x14ac:dyDescent="0.25">
      <c r="B9134" s="53"/>
    </row>
    <row r="9135" spans="2:2" ht="15" customHeight="1" x14ac:dyDescent="0.25">
      <c r="B9135" s="53"/>
    </row>
    <row r="9136" spans="2:2" ht="15" customHeight="1" x14ac:dyDescent="0.25">
      <c r="B9136" s="53"/>
    </row>
    <row r="9137" spans="2:2" ht="15" customHeight="1" x14ac:dyDescent="0.25">
      <c r="B9137" s="53"/>
    </row>
    <row r="9138" spans="2:2" ht="15" customHeight="1" x14ac:dyDescent="0.25">
      <c r="B9138" s="53"/>
    </row>
    <row r="9139" spans="2:2" ht="15" customHeight="1" x14ac:dyDescent="0.25">
      <c r="B9139" s="53"/>
    </row>
    <row r="9140" spans="2:2" ht="15" customHeight="1" x14ac:dyDescent="0.25">
      <c r="B9140" s="53"/>
    </row>
    <row r="9141" spans="2:2" ht="15" customHeight="1" x14ac:dyDescent="0.25">
      <c r="B9141" s="53"/>
    </row>
    <row r="9142" spans="2:2" ht="15" customHeight="1" x14ac:dyDescent="0.25">
      <c r="B9142" s="53"/>
    </row>
    <row r="9143" spans="2:2" ht="15" customHeight="1" x14ac:dyDescent="0.25">
      <c r="B9143" s="53"/>
    </row>
    <row r="9144" spans="2:2" ht="15" customHeight="1" x14ac:dyDescent="0.25">
      <c r="B9144" s="53"/>
    </row>
    <row r="9145" spans="2:2" ht="15" customHeight="1" x14ac:dyDescent="0.25">
      <c r="B9145" s="53"/>
    </row>
    <row r="9146" spans="2:2" ht="15" customHeight="1" x14ac:dyDescent="0.25">
      <c r="B9146" s="53"/>
    </row>
    <row r="9147" spans="2:2" ht="15" customHeight="1" x14ac:dyDescent="0.25">
      <c r="B9147" s="53"/>
    </row>
    <row r="9148" spans="2:2" ht="15" customHeight="1" x14ac:dyDescent="0.25">
      <c r="B9148" s="53"/>
    </row>
    <row r="9149" spans="2:2" ht="15" customHeight="1" x14ac:dyDescent="0.25">
      <c r="B9149" s="53"/>
    </row>
    <row r="9150" spans="2:2" ht="15" customHeight="1" x14ac:dyDescent="0.25">
      <c r="B9150" s="53"/>
    </row>
    <row r="9151" spans="2:2" ht="15" customHeight="1" x14ac:dyDescent="0.25">
      <c r="B9151" s="53"/>
    </row>
    <row r="9152" spans="2:2" ht="15" customHeight="1" x14ac:dyDescent="0.25">
      <c r="B9152" s="53"/>
    </row>
    <row r="9153" spans="2:2" ht="15" customHeight="1" x14ac:dyDescent="0.25">
      <c r="B9153" s="53"/>
    </row>
    <row r="9154" spans="2:2" ht="15" customHeight="1" x14ac:dyDescent="0.25">
      <c r="B9154" s="53"/>
    </row>
    <row r="9155" spans="2:2" ht="15" customHeight="1" x14ac:dyDescent="0.25">
      <c r="B9155" s="53"/>
    </row>
    <row r="9156" spans="2:2" ht="15" customHeight="1" x14ac:dyDescent="0.25">
      <c r="B9156" s="53"/>
    </row>
    <row r="9157" spans="2:2" ht="15" customHeight="1" x14ac:dyDescent="0.25">
      <c r="B9157" s="53"/>
    </row>
    <row r="9158" spans="2:2" ht="15" customHeight="1" x14ac:dyDescent="0.25">
      <c r="B9158" s="53"/>
    </row>
    <row r="9159" spans="2:2" ht="15" customHeight="1" x14ac:dyDescent="0.25">
      <c r="B9159" s="53"/>
    </row>
    <row r="9160" spans="2:2" ht="15" customHeight="1" x14ac:dyDescent="0.25">
      <c r="B9160" s="53"/>
    </row>
    <row r="9161" spans="2:2" ht="15" customHeight="1" x14ac:dyDescent="0.25">
      <c r="B9161" s="53"/>
    </row>
    <row r="9162" spans="2:2" ht="15" customHeight="1" x14ac:dyDescent="0.25">
      <c r="B9162" s="53"/>
    </row>
    <row r="9163" spans="2:2" ht="15" customHeight="1" x14ac:dyDescent="0.25">
      <c r="B9163" s="53"/>
    </row>
    <row r="9164" spans="2:2" ht="15" customHeight="1" x14ac:dyDescent="0.25">
      <c r="B9164" s="53"/>
    </row>
    <row r="9165" spans="2:2" ht="15" customHeight="1" x14ac:dyDescent="0.25">
      <c r="B9165" s="53"/>
    </row>
    <row r="9166" spans="2:2" ht="15" customHeight="1" x14ac:dyDescent="0.25">
      <c r="B9166" s="53"/>
    </row>
    <row r="9167" spans="2:2" ht="15" customHeight="1" x14ac:dyDescent="0.25">
      <c r="B9167" s="53"/>
    </row>
    <row r="9168" spans="2:2" ht="15" customHeight="1" x14ac:dyDescent="0.25">
      <c r="B9168" s="53"/>
    </row>
    <row r="9169" spans="2:2" ht="15" customHeight="1" x14ac:dyDescent="0.25">
      <c r="B9169" s="53"/>
    </row>
    <row r="9170" spans="2:2" ht="15" customHeight="1" x14ac:dyDescent="0.25">
      <c r="B9170" s="53"/>
    </row>
    <row r="9171" spans="2:2" ht="15" customHeight="1" x14ac:dyDescent="0.25">
      <c r="B9171" s="53"/>
    </row>
    <row r="9172" spans="2:2" ht="15" customHeight="1" x14ac:dyDescent="0.25">
      <c r="B9172" s="53"/>
    </row>
    <row r="9173" spans="2:2" ht="15" customHeight="1" x14ac:dyDescent="0.25">
      <c r="B9173" s="53"/>
    </row>
    <row r="9174" spans="2:2" ht="15" customHeight="1" x14ac:dyDescent="0.25">
      <c r="B9174" s="53"/>
    </row>
    <row r="9175" spans="2:2" ht="15" customHeight="1" x14ac:dyDescent="0.25">
      <c r="B9175" s="53"/>
    </row>
    <row r="9176" spans="2:2" ht="15" customHeight="1" x14ac:dyDescent="0.25">
      <c r="B9176" s="53"/>
    </row>
    <row r="9177" spans="2:2" ht="15" customHeight="1" x14ac:dyDescent="0.25">
      <c r="B9177" s="53"/>
    </row>
    <row r="9178" spans="2:2" ht="15" customHeight="1" x14ac:dyDescent="0.25">
      <c r="B9178" s="53"/>
    </row>
    <row r="9179" spans="2:2" ht="15" customHeight="1" x14ac:dyDescent="0.25">
      <c r="B9179" s="53"/>
    </row>
    <row r="9180" spans="2:2" ht="15" customHeight="1" x14ac:dyDescent="0.25">
      <c r="B9180" s="53"/>
    </row>
    <row r="9181" spans="2:2" ht="15" customHeight="1" x14ac:dyDescent="0.25">
      <c r="B9181" s="53"/>
    </row>
    <row r="9182" spans="2:2" ht="15" customHeight="1" x14ac:dyDescent="0.25">
      <c r="B9182" s="53"/>
    </row>
    <row r="9183" spans="2:2" ht="15" customHeight="1" x14ac:dyDescent="0.25">
      <c r="B9183" s="53"/>
    </row>
    <row r="9184" spans="2:2" ht="15" customHeight="1" x14ac:dyDescent="0.25">
      <c r="B9184" s="53"/>
    </row>
    <row r="9185" spans="2:2" ht="15" customHeight="1" x14ac:dyDescent="0.25">
      <c r="B9185" s="53"/>
    </row>
    <row r="9186" spans="2:2" ht="15" customHeight="1" x14ac:dyDescent="0.25">
      <c r="B9186" s="53"/>
    </row>
    <row r="9187" spans="2:2" ht="15" customHeight="1" x14ac:dyDescent="0.25">
      <c r="B9187" s="53"/>
    </row>
    <row r="9188" spans="2:2" ht="15" customHeight="1" x14ac:dyDescent="0.25">
      <c r="B9188" s="53"/>
    </row>
    <row r="9189" spans="2:2" ht="15" customHeight="1" x14ac:dyDescent="0.25">
      <c r="B9189" s="53"/>
    </row>
    <row r="9190" spans="2:2" ht="15" customHeight="1" x14ac:dyDescent="0.25">
      <c r="B9190" s="53"/>
    </row>
    <row r="9191" spans="2:2" ht="15" customHeight="1" x14ac:dyDescent="0.25">
      <c r="B9191" s="53"/>
    </row>
    <row r="9192" spans="2:2" ht="15" customHeight="1" x14ac:dyDescent="0.25">
      <c r="B9192" s="53"/>
    </row>
    <row r="9193" spans="2:2" ht="15" customHeight="1" x14ac:dyDescent="0.25">
      <c r="B9193" s="53"/>
    </row>
    <row r="9194" spans="2:2" ht="15" customHeight="1" x14ac:dyDescent="0.25">
      <c r="B9194" s="53"/>
    </row>
    <row r="9195" spans="2:2" ht="15" customHeight="1" x14ac:dyDescent="0.25">
      <c r="B9195" s="53"/>
    </row>
    <row r="9196" spans="2:2" ht="15" customHeight="1" x14ac:dyDescent="0.25">
      <c r="B9196" s="53"/>
    </row>
    <row r="9197" spans="2:2" ht="15" customHeight="1" x14ac:dyDescent="0.25">
      <c r="B9197" s="53"/>
    </row>
    <row r="9198" spans="2:2" ht="15" customHeight="1" x14ac:dyDescent="0.25">
      <c r="B9198" s="53"/>
    </row>
    <row r="9199" spans="2:2" ht="15" customHeight="1" x14ac:dyDescent="0.25">
      <c r="B9199" s="53"/>
    </row>
    <row r="9200" spans="2:2" ht="15" customHeight="1" x14ac:dyDescent="0.25">
      <c r="B9200" s="53"/>
    </row>
    <row r="9201" spans="2:2" ht="15" customHeight="1" x14ac:dyDescent="0.25">
      <c r="B9201" s="53"/>
    </row>
    <row r="9202" spans="2:2" ht="15" customHeight="1" x14ac:dyDescent="0.25">
      <c r="B9202" s="53"/>
    </row>
    <row r="9203" spans="2:2" ht="15" customHeight="1" x14ac:dyDescent="0.25">
      <c r="B9203" s="53"/>
    </row>
    <row r="9204" spans="2:2" ht="15" customHeight="1" x14ac:dyDescent="0.25">
      <c r="B9204" s="53"/>
    </row>
    <row r="9205" spans="2:2" ht="15" customHeight="1" x14ac:dyDescent="0.25">
      <c r="B9205" s="53"/>
    </row>
    <row r="9206" spans="2:2" ht="15" customHeight="1" x14ac:dyDescent="0.25">
      <c r="B9206" s="53"/>
    </row>
    <row r="9207" spans="2:2" ht="15" customHeight="1" x14ac:dyDescent="0.25">
      <c r="B9207" s="53"/>
    </row>
    <row r="9208" spans="2:2" ht="15" customHeight="1" x14ac:dyDescent="0.25">
      <c r="B9208" s="53"/>
    </row>
    <row r="9209" spans="2:2" ht="15" customHeight="1" x14ac:dyDescent="0.25">
      <c r="B9209" s="53"/>
    </row>
    <row r="9210" spans="2:2" ht="15" customHeight="1" x14ac:dyDescent="0.25">
      <c r="B9210" s="53"/>
    </row>
    <row r="9211" spans="2:2" ht="15" customHeight="1" x14ac:dyDescent="0.25">
      <c r="B9211" s="53"/>
    </row>
    <row r="9212" spans="2:2" ht="15" customHeight="1" x14ac:dyDescent="0.25">
      <c r="B9212" s="53"/>
    </row>
    <row r="9213" spans="2:2" ht="15" customHeight="1" x14ac:dyDescent="0.25">
      <c r="B9213" s="53"/>
    </row>
    <row r="9214" spans="2:2" ht="15" customHeight="1" x14ac:dyDescent="0.25">
      <c r="B9214" s="53"/>
    </row>
    <row r="9215" spans="2:2" ht="15" customHeight="1" x14ac:dyDescent="0.25">
      <c r="B9215" s="53"/>
    </row>
    <row r="9216" spans="2:2" ht="15" customHeight="1" x14ac:dyDescent="0.25">
      <c r="B9216" s="53"/>
    </row>
    <row r="9217" spans="2:2" ht="15" customHeight="1" x14ac:dyDescent="0.25">
      <c r="B9217" s="53"/>
    </row>
    <row r="9218" spans="2:2" ht="15" customHeight="1" x14ac:dyDescent="0.25">
      <c r="B9218" s="53"/>
    </row>
    <row r="9219" spans="2:2" ht="15" customHeight="1" x14ac:dyDescent="0.25">
      <c r="B9219" s="53"/>
    </row>
    <row r="9220" spans="2:2" ht="15" customHeight="1" x14ac:dyDescent="0.25">
      <c r="B9220" s="53"/>
    </row>
    <row r="9221" spans="2:2" ht="15" customHeight="1" x14ac:dyDescent="0.25">
      <c r="B9221" s="53"/>
    </row>
    <row r="9222" spans="2:2" ht="15" customHeight="1" x14ac:dyDescent="0.25">
      <c r="B9222" s="53"/>
    </row>
    <row r="9223" spans="2:2" ht="15" customHeight="1" x14ac:dyDescent="0.25">
      <c r="B9223" s="53"/>
    </row>
    <row r="9224" spans="2:2" ht="15" customHeight="1" x14ac:dyDescent="0.25">
      <c r="B9224" s="53"/>
    </row>
    <row r="9225" spans="2:2" ht="15" customHeight="1" x14ac:dyDescent="0.25">
      <c r="B9225" s="53"/>
    </row>
    <row r="9226" spans="2:2" ht="15" customHeight="1" x14ac:dyDescent="0.25">
      <c r="B9226" s="53"/>
    </row>
    <row r="9227" spans="2:2" ht="15" customHeight="1" x14ac:dyDescent="0.25">
      <c r="B9227" s="53"/>
    </row>
    <row r="9228" spans="2:2" ht="15" customHeight="1" x14ac:dyDescent="0.25">
      <c r="B9228" s="53"/>
    </row>
    <row r="9229" spans="2:2" ht="15" customHeight="1" x14ac:dyDescent="0.25">
      <c r="B9229" s="53"/>
    </row>
    <row r="9230" spans="2:2" ht="15" customHeight="1" x14ac:dyDescent="0.25">
      <c r="B9230" s="53"/>
    </row>
    <row r="9231" spans="2:2" ht="15" customHeight="1" x14ac:dyDescent="0.25">
      <c r="B9231" s="53"/>
    </row>
    <row r="9232" spans="2:2" ht="15" customHeight="1" x14ac:dyDescent="0.25">
      <c r="B9232" s="53"/>
    </row>
    <row r="9233" spans="2:2" ht="15" customHeight="1" x14ac:dyDescent="0.25">
      <c r="B9233" s="53"/>
    </row>
    <row r="9234" spans="2:2" ht="15" customHeight="1" x14ac:dyDescent="0.25">
      <c r="B9234" s="53"/>
    </row>
    <row r="9235" spans="2:2" ht="15" customHeight="1" x14ac:dyDescent="0.25">
      <c r="B9235" s="53"/>
    </row>
    <row r="9236" spans="2:2" ht="15" customHeight="1" x14ac:dyDescent="0.25">
      <c r="B9236" s="53"/>
    </row>
    <row r="9237" spans="2:2" ht="15" customHeight="1" x14ac:dyDescent="0.25">
      <c r="B9237" s="53"/>
    </row>
    <row r="9238" spans="2:2" ht="15" customHeight="1" x14ac:dyDescent="0.25">
      <c r="B9238" s="53"/>
    </row>
    <row r="9239" spans="2:2" ht="15" customHeight="1" x14ac:dyDescent="0.25">
      <c r="B9239" s="53"/>
    </row>
    <row r="9240" spans="2:2" ht="15" customHeight="1" x14ac:dyDescent="0.25">
      <c r="B9240" s="53"/>
    </row>
    <row r="9241" spans="2:2" ht="15" customHeight="1" x14ac:dyDescent="0.25">
      <c r="B9241" s="53"/>
    </row>
    <row r="9242" spans="2:2" ht="15" customHeight="1" x14ac:dyDescent="0.25">
      <c r="B9242" s="53"/>
    </row>
    <row r="9243" spans="2:2" ht="15" customHeight="1" x14ac:dyDescent="0.25">
      <c r="B9243" s="53"/>
    </row>
    <row r="9244" spans="2:2" ht="15" customHeight="1" x14ac:dyDescent="0.25">
      <c r="B9244" s="53"/>
    </row>
    <row r="9245" spans="2:2" ht="15" customHeight="1" x14ac:dyDescent="0.25">
      <c r="B9245" s="53"/>
    </row>
    <row r="9246" spans="2:2" ht="15" customHeight="1" x14ac:dyDescent="0.25">
      <c r="B9246" s="53"/>
    </row>
    <row r="9247" spans="2:2" ht="15" customHeight="1" x14ac:dyDescent="0.25">
      <c r="B9247" s="53"/>
    </row>
    <row r="9248" spans="2:2" ht="15" customHeight="1" x14ac:dyDescent="0.25">
      <c r="B9248" s="53"/>
    </row>
    <row r="9249" spans="2:2" ht="15" customHeight="1" x14ac:dyDescent="0.25">
      <c r="B9249" s="53"/>
    </row>
    <row r="9250" spans="2:2" ht="15" customHeight="1" x14ac:dyDescent="0.25">
      <c r="B9250" s="53"/>
    </row>
    <row r="9251" spans="2:2" ht="15" customHeight="1" x14ac:dyDescent="0.25">
      <c r="B9251" s="53"/>
    </row>
    <row r="9252" spans="2:2" ht="15" customHeight="1" x14ac:dyDescent="0.25">
      <c r="B9252" s="53"/>
    </row>
    <row r="9253" spans="2:2" ht="15" customHeight="1" x14ac:dyDescent="0.25">
      <c r="B9253" s="53"/>
    </row>
    <row r="9254" spans="2:2" ht="15" customHeight="1" x14ac:dyDescent="0.25">
      <c r="B9254" s="53"/>
    </row>
    <row r="9255" spans="2:2" ht="15" customHeight="1" x14ac:dyDescent="0.25">
      <c r="B9255" s="53"/>
    </row>
    <row r="9256" spans="2:2" ht="15" customHeight="1" x14ac:dyDescent="0.25">
      <c r="B9256" s="53"/>
    </row>
    <row r="9257" spans="2:2" ht="15" customHeight="1" x14ac:dyDescent="0.25">
      <c r="B9257" s="53"/>
    </row>
    <row r="9258" spans="2:2" ht="15" customHeight="1" x14ac:dyDescent="0.25">
      <c r="B9258" s="53"/>
    </row>
    <row r="9259" spans="2:2" ht="15" customHeight="1" x14ac:dyDescent="0.25">
      <c r="B9259" s="53"/>
    </row>
    <row r="9260" spans="2:2" ht="15" customHeight="1" x14ac:dyDescent="0.25">
      <c r="B9260" s="53"/>
    </row>
    <row r="9261" spans="2:2" ht="15" customHeight="1" x14ac:dyDescent="0.25">
      <c r="B9261" s="53"/>
    </row>
    <row r="9262" spans="2:2" ht="15" customHeight="1" x14ac:dyDescent="0.25">
      <c r="B9262" s="53"/>
    </row>
    <row r="9263" spans="2:2" ht="15" customHeight="1" x14ac:dyDescent="0.25">
      <c r="B9263" s="53"/>
    </row>
    <row r="9264" spans="2:2" ht="15" customHeight="1" x14ac:dyDescent="0.25">
      <c r="B9264" s="53"/>
    </row>
    <row r="9265" spans="2:2" ht="15" customHeight="1" x14ac:dyDescent="0.25">
      <c r="B9265" s="53"/>
    </row>
    <row r="9266" spans="2:2" ht="15" customHeight="1" x14ac:dyDescent="0.25">
      <c r="B9266" s="53"/>
    </row>
    <row r="9267" spans="2:2" ht="15" customHeight="1" x14ac:dyDescent="0.25">
      <c r="B9267" s="53"/>
    </row>
    <row r="9268" spans="2:2" ht="15" customHeight="1" x14ac:dyDescent="0.25">
      <c r="B9268" s="53"/>
    </row>
    <row r="9269" spans="2:2" ht="15" customHeight="1" x14ac:dyDescent="0.25">
      <c r="B9269" s="53"/>
    </row>
    <row r="9270" spans="2:2" ht="15" customHeight="1" x14ac:dyDescent="0.25">
      <c r="B9270" s="53"/>
    </row>
    <row r="9271" spans="2:2" ht="15" customHeight="1" x14ac:dyDescent="0.25">
      <c r="B9271" s="53"/>
    </row>
    <row r="9272" spans="2:2" ht="15" customHeight="1" x14ac:dyDescent="0.25">
      <c r="B9272" s="53"/>
    </row>
    <row r="9273" spans="2:2" ht="15" customHeight="1" x14ac:dyDescent="0.25">
      <c r="B9273" s="53"/>
    </row>
    <row r="9274" spans="2:2" ht="15" customHeight="1" x14ac:dyDescent="0.25">
      <c r="B9274" s="53"/>
    </row>
    <row r="9275" spans="2:2" ht="15" customHeight="1" x14ac:dyDescent="0.25">
      <c r="B9275" s="53"/>
    </row>
    <row r="9276" spans="2:2" ht="15" customHeight="1" x14ac:dyDescent="0.25">
      <c r="B9276" s="53"/>
    </row>
    <row r="9277" spans="2:2" ht="15" customHeight="1" x14ac:dyDescent="0.25">
      <c r="B9277" s="53"/>
    </row>
    <row r="9278" spans="2:2" ht="15" customHeight="1" x14ac:dyDescent="0.25">
      <c r="B9278" s="53"/>
    </row>
    <row r="9279" spans="2:2" ht="15" customHeight="1" x14ac:dyDescent="0.25">
      <c r="B9279" s="53"/>
    </row>
    <row r="9280" spans="2:2" ht="15" customHeight="1" x14ac:dyDescent="0.25">
      <c r="B9280" s="53"/>
    </row>
    <row r="9281" spans="2:2" ht="15" customHeight="1" x14ac:dyDescent="0.25">
      <c r="B9281" s="53"/>
    </row>
    <row r="9282" spans="2:2" ht="15" customHeight="1" x14ac:dyDescent="0.25">
      <c r="B9282" s="53"/>
    </row>
    <row r="9283" spans="2:2" ht="15" customHeight="1" x14ac:dyDescent="0.25">
      <c r="B9283" s="53"/>
    </row>
    <row r="9284" spans="2:2" ht="15" customHeight="1" x14ac:dyDescent="0.25">
      <c r="B9284" s="53"/>
    </row>
    <row r="9285" spans="2:2" ht="15" customHeight="1" x14ac:dyDescent="0.25">
      <c r="B9285" s="53"/>
    </row>
    <row r="9286" spans="2:2" ht="15" customHeight="1" x14ac:dyDescent="0.25">
      <c r="B9286" s="53"/>
    </row>
    <row r="9287" spans="2:2" ht="15" customHeight="1" x14ac:dyDescent="0.25">
      <c r="B9287" s="53"/>
    </row>
    <row r="9288" spans="2:2" ht="15" customHeight="1" x14ac:dyDescent="0.25">
      <c r="B9288" s="53"/>
    </row>
    <row r="9289" spans="2:2" ht="15" customHeight="1" x14ac:dyDescent="0.25">
      <c r="B9289" s="53"/>
    </row>
    <row r="9290" spans="2:2" ht="15" customHeight="1" x14ac:dyDescent="0.25">
      <c r="B9290" s="53"/>
    </row>
    <row r="9291" spans="2:2" ht="15" customHeight="1" x14ac:dyDescent="0.25">
      <c r="B9291" s="53"/>
    </row>
    <row r="9292" spans="2:2" ht="15" customHeight="1" x14ac:dyDescent="0.25">
      <c r="B9292" s="53"/>
    </row>
    <row r="9293" spans="2:2" ht="15" customHeight="1" x14ac:dyDescent="0.25">
      <c r="B9293" s="53"/>
    </row>
    <row r="9294" spans="2:2" ht="15" customHeight="1" x14ac:dyDescent="0.25">
      <c r="B9294" s="53"/>
    </row>
    <row r="9295" spans="2:2" ht="15" customHeight="1" x14ac:dyDescent="0.25">
      <c r="B9295" s="53"/>
    </row>
    <row r="9296" spans="2:2" ht="15" customHeight="1" x14ac:dyDescent="0.25">
      <c r="B9296" s="53"/>
    </row>
    <row r="9297" spans="2:2" ht="15" customHeight="1" x14ac:dyDescent="0.25">
      <c r="B9297" s="53"/>
    </row>
    <row r="9298" spans="2:2" ht="15" customHeight="1" x14ac:dyDescent="0.25">
      <c r="B9298" s="53"/>
    </row>
    <row r="9299" spans="2:2" ht="15" customHeight="1" x14ac:dyDescent="0.25">
      <c r="B9299" s="53"/>
    </row>
    <row r="9300" spans="2:2" ht="15" customHeight="1" x14ac:dyDescent="0.25">
      <c r="B9300" s="53"/>
    </row>
    <row r="9301" spans="2:2" ht="15" customHeight="1" x14ac:dyDescent="0.25">
      <c r="B9301" s="53"/>
    </row>
    <row r="9302" spans="2:2" ht="15" customHeight="1" x14ac:dyDescent="0.25">
      <c r="B9302" s="53"/>
    </row>
    <row r="9303" spans="2:2" ht="15" customHeight="1" x14ac:dyDescent="0.25">
      <c r="B9303" s="53"/>
    </row>
    <row r="9304" spans="2:2" ht="15" customHeight="1" x14ac:dyDescent="0.25">
      <c r="B9304" s="53"/>
    </row>
    <row r="9305" spans="2:2" ht="15" customHeight="1" x14ac:dyDescent="0.25">
      <c r="B9305" s="53"/>
    </row>
    <row r="9306" spans="2:2" ht="15" customHeight="1" x14ac:dyDescent="0.25">
      <c r="B9306" s="53"/>
    </row>
    <row r="9307" spans="2:2" ht="15" customHeight="1" x14ac:dyDescent="0.25">
      <c r="B9307" s="53"/>
    </row>
    <row r="9308" spans="2:2" ht="15" customHeight="1" x14ac:dyDescent="0.25">
      <c r="B9308" s="53"/>
    </row>
    <row r="9309" spans="2:2" ht="15" customHeight="1" x14ac:dyDescent="0.25">
      <c r="B9309" s="53"/>
    </row>
    <row r="9310" spans="2:2" ht="15" customHeight="1" x14ac:dyDescent="0.25">
      <c r="B9310" s="53"/>
    </row>
    <row r="9311" spans="2:2" ht="15" customHeight="1" x14ac:dyDescent="0.25">
      <c r="B9311" s="53"/>
    </row>
    <row r="9312" spans="2:2" ht="15" customHeight="1" x14ac:dyDescent="0.25">
      <c r="B9312" s="53"/>
    </row>
    <row r="9313" spans="2:2" ht="15" customHeight="1" x14ac:dyDescent="0.25">
      <c r="B9313" s="53"/>
    </row>
    <row r="9314" spans="2:2" ht="15" customHeight="1" x14ac:dyDescent="0.25">
      <c r="B9314" s="53"/>
    </row>
    <row r="9315" spans="2:2" ht="15" customHeight="1" x14ac:dyDescent="0.25">
      <c r="B9315" s="53"/>
    </row>
    <row r="9316" spans="2:2" ht="15" customHeight="1" x14ac:dyDescent="0.25">
      <c r="B9316" s="53"/>
    </row>
    <row r="9317" spans="2:2" ht="15" customHeight="1" x14ac:dyDescent="0.25">
      <c r="B9317" s="53"/>
    </row>
    <row r="9318" spans="2:2" ht="15" customHeight="1" x14ac:dyDescent="0.25">
      <c r="B9318" s="53"/>
    </row>
    <row r="9319" spans="2:2" ht="15" customHeight="1" x14ac:dyDescent="0.25">
      <c r="B9319" s="53"/>
    </row>
    <row r="9320" spans="2:2" ht="15" customHeight="1" x14ac:dyDescent="0.25">
      <c r="B9320" s="53"/>
    </row>
    <row r="9321" spans="2:2" ht="15" customHeight="1" x14ac:dyDescent="0.25">
      <c r="B9321" s="53"/>
    </row>
    <row r="9322" spans="2:2" ht="15" customHeight="1" x14ac:dyDescent="0.25">
      <c r="B9322" s="53"/>
    </row>
    <row r="9323" spans="2:2" ht="15" customHeight="1" x14ac:dyDescent="0.25">
      <c r="B9323" s="53"/>
    </row>
    <row r="9324" spans="2:2" ht="15" customHeight="1" x14ac:dyDescent="0.25">
      <c r="B9324" s="53"/>
    </row>
    <row r="9325" spans="2:2" ht="15" customHeight="1" x14ac:dyDescent="0.25">
      <c r="B9325" s="53"/>
    </row>
    <row r="9326" spans="2:2" ht="15" customHeight="1" x14ac:dyDescent="0.25">
      <c r="B9326" s="53"/>
    </row>
    <row r="9327" spans="2:2" ht="15" customHeight="1" x14ac:dyDescent="0.25">
      <c r="B9327" s="53"/>
    </row>
    <row r="9328" spans="2:2" ht="15" customHeight="1" x14ac:dyDescent="0.25">
      <c r="B9328" s="53"/>
    </row>
    <row r="9329" spans="2:2" ht="15" customHeight="1" x14ac:dyDescent="0.25">
      <c r="B9329" s="53"/>
    </row>
    <row r="9330" spans="2:2" ht="15" customHeight="1" x14ac:dyDescent="0.25">
      <c r="B9330" s="53"/>
    </row>
    <row r="9331" spans="2:2" ht="15" customHeight="1" x14ac:dyDescent="0.25">
      <c r="B9331" s="53"/>
    </row>
    <row r="9332" spans="2:2" ht="15" customHeight="1" x14ac:dyDescent="0.25">
      <c r="B9332" s="53"/>
    </row>
    <row r="9333" spans="2:2" ht="15" customHeight="1" x14ac:dyDescent="0.25">
      <c r="B9333" s="53"/>
    </row>
    <row r="9334" spans="2:2" ht="15" customHeight="1" x14ac:dyDescent="0.25">
      <c r="B9334" s="53"/>
    </row>
    <row r="9335" spans="2:2" ht="15" customHeight="1" x14ac:dyDescent="0.25">
      <c r="B9335" s="53"/>
    </row>
    <row r="9336" spans="2:2" ht="15" customHeight="1" x14ac:dyDescent="0.25">
      <c r="B9336" s="53"/>
    </row>
    <row r="9337" spans="2:2" ht="15" customHeight="1" x14ac:dyDescent="0.25">
      <c r="B9337" s="53"/>
    </row>
    <row r="9338" spans="2:2" ht="15" customHeight="1" x14ac:dyDescent="0.25">
      <c r="B9338" s="53"/>
    </row>
    <row r="9339" spans="2:2" ht="15" customHeight="1" x14ac:dyDescent="0.25">
      <c r="B9339" s="53"/>
    </row>
    <row r="9340" spans="2:2" ht="15" customHeight="1" x14ac:dyDescent="0.25">
      <c r="B9340" s="53"/>
    </row>
    <row r="9341" spans="2:2" ht="15" customHeight="1" x14ac:dyDescent="0.25">
      <c r="B9341" s="53"/>
    </row>
    <row r="9342" spans="2:2" ht="15" customHeight="1" x14ac:dyDescent="0.25">
      <c r="B9342" s="53"/>
    </row>
    <row r="9343" spans="2:2" ht="15" customHeight="1" x14ac:dyDescent="0.25">
      <c r="B9343" s="53"/>
    </row>
    <row r="9344" spans="2:2" ht="15" customHeight="1" x14ac:dyDescent="0.25">
      <c r="B9344" s="53"/>
    </row>
    <row r="9345" spans="2:2" ht="15" customHeight="1" x14ac:dyDescent="0.25">
      <c r="B9345" s="53"/>
    </row>
    <row r="9346" spans="2:2" ht="15" customHeight="1" x14ac:dyDescent="0.25">
      <c r="B9346" s="53"/>
    </row>
    <row r="9347" spans="2:2" ht="15" customHeight="1" x14ac:dyDescent="0.25">
      <c r="B9347" s="53"/>
    </row>
    <row r="9348" spans="2:2" ht="15" customHeight="1" x14ac:dyDescent="0.25">
      <c r="B9348" s="53"/>
    </row>
    <row r="9349" spans="2:2" ht="15" customHeight="1" x14ac:dyDescent="0.25">
      <c r="B9349" s="53"/>
    </row>
    <row r="9350" spans="2:2" ht="15" customHeight="1" x14ac:dyDescent="0.25">
      <c r="B9350" s="53"/>
    </row>
    <row r="9351" spans="2:2" ht="15" customHeight="1" x14ac:dyDescent="0.25">
      <c r="B9351" s="53"/>
    </row>
    <row r="9352" spans="2:2" ht="15" customHeight="1" x14ac:dyDescent="0.25">
      <c r="B9352" s="53"/>
    </row>
    <row r="9353" spans="2:2" ht="15" customHeight="1" x14ac:dyDescent="0.25">
      <c r="B9353" s="53"/>
    </row>
    <row r="9354" spans="2:2" ht="15" customHeight="1" x14ac:dyDescent="0.25">
      <c r="B9354" s="53"/>
    </row>
    <row r="9355" spans="2:2" ht="15" customHeight="1" x14ac:dyDescent="0.25">
      <c r="B9355" s="53"/>
    </row>
    <row r="9356" spans="2:2" ht="15" customHeight="1" x14ac:dyDescent="0.25">
      <c r="B9356" s="53"/>
    </row>
    <row r="9357" spans="2:2" ht="15" customHeight="1" x14ac:dyDescent="0.25">
      <c r="B9357" s="53"/>
    </row>
    <row r="9358" spans="2:2" ht="15" customHeight="1" x14ac:dyDescent="0.25">
      <c r="B9358" s="53"/>
    </row>
    <row r="9359" spans="2:2" ht="15" customHeight="1" x14ac:dyDescent="0.25">
      <c r="B9359" s="53"/>
    </row>
    <row r="9360" spans="2:2" ht="15" customHeight="1" x14ac:dyDescent="0.25">
      <c r="B9360" s="53"/>
    </row>
    <row r="9361" spans="2:2" ht="15" customHeight="1" x14ac:dyDescent="0.25">
      <c r="B9361" s="53"/>
    </row>
    <row r="9362" spans="2:2" ht="15" customHeight="1" x14ac:dyDescent="0.25">
      <c r="B9362" s="53"/>
    </row>
    <row r="9363" spans="2:2" ht="15" customHeight="1" x14ac:dyDescent="0.25">
      <c r="B9363" s="53"/>
    </row>
    <row r="9364" spans="2:2" ht="15" customHeight="1" x14ac:dyDescent="0.25">
      <c r="B9364" s="53"/>
    </row>
    <row r="9365" spans="2:2" ht="15" customHeight="1" x14ac:dyDescent="0.25">
      <c r="B9365" s="53"/>
    </row>
    <row r="9366" spans="2:2" ht="15" customHeight="1" x14ac:dyDescent="0.25">
      <c r="B9366" s="53"/>
    </row>
    <row r="9367" spans="2:2" ht="15" customHeight="1" x14ac:dyDescent="0.25">
      <c r="B9367" s="53"/>
    </row>
    <row r="9368" spans="2:2" ht="15" customHeight="1" x14ac:dyDescent="0.25">
      <c r="B9368" s="53"/>
    </row>
    <row r="9369" spans="2:2" ht="15" customHeight="1" x14ac:dyDescent="0.25">
      <c r="B9369" s="53"/>
    </row>
    <row r="9370" spans="2:2" ht="15" customHeight="1" x14ac:dyDescent="0.25">
      <c r="B9370" s="53"/>
    </row>
    <row r="9371" spans="2:2" ht="15" customHeight="1" x14ac:dyDescent="0.25">
      <c r="B9371" s="53"/>
    </row>
    <row r="9372" spans="2:2" ht="15" customHeight="1" x14ac:dyDescent="0.25">
      <c r="B9372" s="53"/>
    </row>
    <row r="9373" spans="2:2" ht="15" customHeight="1" x14ac:dyDescent="0.25">
      <c r="B9373" s="53"/>
    </row>
    <row r="9374" spans="2:2" ht="15" customHeight="1" x14ac:dyDescent="0.25">
      <c r="B9374" s="53"/>
    </row>
    <row r="9375" spans="2:2" ht="15" customHeight="1" x14ac:dyDescent="0.25">
      <c r="B9375" s="53"/>
    </row>
    <row r="9376" spans="2:2" ht="15" customHeight="1" x14ac:dyDescent="0.25">
      <c r="B9376" s="53"/>
    </row>
    <row r="9377" spans="2:2" ht="15" customHeight="1" x14ac:dyDescent="0.25">
      <c r="B9377" s="53"/>
    </row>
    <row r="9378" spans="2:2" ht="15" customHeight="1" x14ac:dyDescent="0.25">
      <c r="B9378" s="53"/>
    </row>
    <row r="9379" spans="2:2" ht="15" customHeight="1" x14ac:dyDescent="0.25">
      <c r="B9379" s="53"/>
    </row>
    <row r="9380" spans="2:2" ht="15" customHeight="1" x14ac:dyDescent="0.25">
      <c r="B9380" s="53"/>
    </row>
    <row r="9381" spans="2:2" ht="15" customHeight="1" x14ac:dyDescent="0.25">
      <c r="B9381" s="53"/>
    </row>
    <row r="9382" spans="2:2" ht="15" customHeight="1" x14ac:dyDescent="0.25">
      <c r="B9382" s="53"/>
    </row>
    <row r="9383" spans="2:2" ht="15" customHeight="1" x14ac:dyDescent="0.25">
      <c r="B9383" s="53"/>
    </row>
    <row r="9384" spans="2:2" ht="15" customHeight="1" x14ac:dyDescent="0.25">
      <c r="B9384" s="53"/>
    </row>
    <row r="9385" spans="2:2" ht="15" customHeight="1" x14ac:dyDescent="0.25">
      <c r="B9385" s="53"/>
    </row>
    <row r="9386" spans="2:2" ht="15" customHeight="1" x14ac:dyDescent="0.25">
      <c r="B9386" s="53"/>
    </row>
    <row r="9387" spans="2:2" ht="15" customHeight="1" x14ac:dyDescent="0.25">
      <c r="B9387" s="53"/>
    </row>
    <row r="9388" spans="2:2" ht="15" customHeight="1" x14ac:dyDescent="0.25">
      <c r="B9388" s="53"/>
    </row>
    <row r="9389" spans="2:2" ht="15" customHeight="1" x14ac:dyDescent="0.25">
      <c r="B9389" s="53"/>
    </row>
    <row r="9390" spans="2:2" ht="15" customHeight="1" x14ac:dyDescent="0.25">
      <c r="B9390" s="53"/>
    </row>
    <row r="9391" spans="2:2" ht="15" customHeight="1" x14ac:dyDescent="0.25">
      <c r="B9391" s="53"/>
    </row>
    <row r="9392" spans="2:2" ht="15" customHeight="1" x14ac:dyDescent="0.25">
      <c r="B9392" s="53"/>
    </row>
    <row r="9393" spans="2:2" ht="15" customHeight="1" x14ac:dyDescent="0.25">
      <c r="B9393" s="53"/>
    </row>
    <row r="9394" spans="2:2" ht="15" customHeight="1" x14ac:dyDescent="0.25">
      <c r="B9394" s="53"/>
    </row>
    <row r="9395" spans="2:2" ht="15" customHeight="1" x14ac:dyDescent="0.25">
      <c r="B9395" s="53"/>
    </row>
    <row r="9396" spans="2:2" ht="15" customHeight="1" x14ac:dyDescent="0.25">
      <c r="B9396" s="53"/>
    </row>
    <row r="9397" spans="2:2" ht="15" customHeight="1" x14ac:dyDescent="0.25">
      <c r="B9397" s="53"/>
    </row>
    <row r="9398" spans="2:2" ht="15" customHeight="1" x14ac:dyDescent="0.25">
      <c r="B9398" s="53"/>
    </row>
    <row r="9399" spans="2:2" ht="15" customHeight="1" x14ac:dyDescent="0.25">
      <c r="B9399" s="53"/>
    </row>
    <row r="9400" spans="2:2" ht="15" customHeight="1" x14ac:dyDescent="0.25">
      <c r="B9400" s="53"/>
    </row>
    <row r="9401" spans="2:2" ht="15" customHeight="1" x14ac:dyDescent="0.25">
      <c r="B9401" s="53"/>
    </row>
    <row r="9402" spans="2:2" ht="15" customHeight="1" x14ac:dyDescent="0.25">
      <c r="B9402" s="53"/>
    </row>
    <row r="9403" spans="2:2" ht="15" customHeight="1" x14ac:dyDescent="0.25">
      <c r="B9403" s="53"/>
    </row>
    <row r="9404" spans="2:2" ht="15" customHeight="1" x14ac:dyDescent="0.25">
      <c r="B9404" s="53"/>
    </row>
    <row r="9405" spans="2:2" ht="15" customHeight="1" x14ac:dyDescent="0.25">
      <c r="B9405" s="53"/>
    </row>
    <row r="9406" spans="2:2" ht="15" customHeight="1" x14ac:dyDescent="0.25">
      <c r="B9406" s="53"/>
    </row>
    <row r="9407" spans="2:2" ht="15" customHeight="1" x14ac:dyDescent="0.25">
      <c r="B9407" s="53"/>
    </row>
    <row r="9408" spans="2:2" ht="15" customHeight="1" x14ac:dyDescent="0.25">
      <c r="B9408" s="53"/>
    </row>
    <row r="9409" spans="2:2" ht="15" customHeight="1" x14ac:dyDescent="0.25">
      <c r="B9409" s="53"/>
    </row>
    <row r="9410" spans="2:2" ht="15" customHeight="1" x14ac:dyDescent="0.25">
      <c r="B9410" s="53"/>
    </row>
    <row r="9411" spans="2:2" ht="15" customHeight="1" x14ac:dyDescent="0.25">
      <c r="B9411" s="53"/>
    </row>
    <row r="9412" spans="2:2" ht="15" customHeight="1" x14ac:dyDescent="0.25">
      <c r="B9412" s="53"/>
    </row>
    <row r="9413" spans="2:2" ht="15" customHeight="1" x14ac:dyDescent="0.25">
      <c r="B9413" s="53"/>
    </row>
    <row r="9414" spans="2:2" ht="15" customHeight="1" x14ac:dyDescent="0.25">
      <c r="B9414" s="53"/>
    </row>
    <row r="9415" spans="2:2" ht="15" customHeight="1" x14ac:dyDescent="0.25">
      <c r="B9415" s="53"/>
    </row>
    <row r="9416" spans="2:2" ht="15" customHeight="1" x14ac:dyDescent="0.25">
      <c r="B9416" s="53"/>
    </row>
    <row r="9417" spans="2:2" ht="15" customHeight="1" x14ac:dyDescent="0.25">
      <c r="B9417" s="53"/>
    </row>
    <row r="9418" spans="2:2" ht="15" customHeight="1" x14ac:dyDescent="0.25">
      <c r="B9418" s="53"/>
    </row>
    <row r="9419" spans="2:2" ht="15" customHeight="1" x14ac:dyDescent="0.25">
      <c r="B9419" s="53"/>
    </row>
    <row r="9420" spans="2:2" ht="15" customHeight="1" x14ac:dyDescent="0.25">
      <c r="B9420" s="53"/>
    </row>
    <row r="9421" spans="2:2" ht="15" customHeight="1" x14ac:dyDescent="0.25">
      <c r="B9421" s="53"/>
    </row>
    <row r="9422" spans="2:2" ht="15" customHeight="1" x14ac:dyDescent="0.25">
      <c r="B9422" s="53"/>
    </row>
    <row r="9423" spans="2:2" ht="15" customHeight="1" x14ac:dyDescent="0.25">
      <c r="B9423" s="53"/>
    </row>
    <row r="9424" spans="2:2" ht="15" customHeight="1" x14ac:dyDescent="0.25">
      <c r="B9424" s="53"/>
    </row>
    <row r="9425" spans="2:2" ht="15" customHeight="1" x14ac:dyDescent="0.25">
      <c r="B9425" s="53"/>
    </row>
    <row r="9426" spans="2:2" ht="15" customHeight="1" x14ac:dyDescent="0.25">
      <c r="B9426" s="53"/>
    </row>
    <row r="9427" spans="2:2" ht="15" customHeight="1" x14ac:dyDescent="0.25">
      <c r="B9427" s="53"/>
    </row>
    <row r="9428" spans="2:2" ht="15" customHeight="1" x14ac:dyDescent="0.25">
      <c r="B9428" s="53"/>
    </row>
    <row r="9429" spans="2:2" ht="15" customHeight="1" x14ac:dyDescent="0.25">
      <c r="B9429" s="53"/>
    </row>
    <row r="9430" spans="2:2" ht="15" customHeight="1" x14ac:dyDescent="0.25">
      <c r="B9430" s="53"/>
    </row>
    <row r="9431" spans="2:2" ht="15" customHeight="1" x14ac:dyDescent="0.25">
      <c r="B9431" s="53"/>
    </row>
    <row r="9432" spans="2:2" ht="15" customHeight="1" x14ac:dyDescent="0.25">
      <c r="B9432" s="53"/>
    </row>
    <row r="9433" spans="2:2" ht="15" customHeight="1" x14ac:dyDescent="0.25">
      <c r="B9433" s="53"/>
    </row>
    <row r="9434" spans="2:2" ht="15" customHeight="1" x14ac:dyDescent="0.25">
      <c r="B9434" s="53"/>
    </row>
    <row r="9435" spans="2:2" ht="15" customHeight="1" x14ac:dyDescent="0.25">
      <c r="B9435" s="53"/>
    </row>
    <row r="9436" spans="2:2" ht="15" customHeight="1" x14ac:dyDescent="0.25">
      <c r="B9436" s="53"/>
    </row>
    <row r="9437" spans="2:2" ht="15" customHeight="1" x14ac:dyDescent="0.25">
      <c r="B9437" s="53"/>
    </row>
    <row r="9438" spans="2:2" ht="15" customHeight="1" x14ac:dyDescent="0.25">
      <c r="B9438" s="53"/>
    </row>
    <row r="9439" spans="2:2" ht="15" customHeight="1" x14ac:dyDescent="0.25">
      <c r="B9439" s="53"/>
    </row>
    <row r="9440" spans="2:2" ht="15" customHeight="1" x14ac:dyDescent="0.25">
      <c r="B9440" s="53"/>
    </row>
    <row r="9441" spans="2:2" ht="15" customHeight="1" x14ac:dyDescent="0.25">
      <c r="B9441" s="53"/>
    </row>
    <row r="9442" spans="2:2" ht="15" customHeight="1" x14ac:dyDescent="0.25">
      <c r="B9442" s="53"/>
    </row>
    <row r="9443" spans="2:2" ht="15" customHeight="1" x14ac:dyDescent="0.25">
      <c r="B9443" s="53"/>
    </row>
    <row r="9444" spans="2:2" ht="15" customHeight="1" x14ac:dyDescent="0.25">
      <c r="B9444" s="53"/>
    </row>
    <row r="9445" spans="2:2" ht="15" customHeight="1" x14ac:dyDescent="0.25">
      <c r="B9445" s="53"/>
    </row>
    <row r="9446" spans="2:2" ht="15" customHeight="1" x14ac:dyDescent="0.25">
      <c r="B9446" s="53"/>
    </row>
    <row r="9447" spans="2:2" ht="15" customHeight="1" x14ac:dyDescent="0.25">
      <c r="B9447" s="53"/>
    </row>
    <row r="9448" spans="2:2" ht="15" customHeight="1" x14ac:dyDescent="0.25">
      <c r="B9448" s="53"/>
    </row>
    <row r="9449" spans="2:2" ht="15" customHeight="1" x14ac:dyDescent="0.25">
      <c r="B9449" s="53"/>
    </row>
    <row r="9450" spans="2:2" ht="15" customHeight="1" x14ac:dyDescent="0.25">
      <c r="B9450" s="53"/>
    </row>
    <row r="9451" spans="2:2" ht="15" customHeight="1" x14ac:dyDescent="0.25">
      <c r="B9451" s="53"/>
    </row>
    <row r="9452" spans="2:2" ht="15" customHeight="1" x14ac:dyDescent="0.25">
      <c r="B9452" s="53"/>
    </row>
    <row r="9453" spans="2:2" ht="15" customHeight="1" x14ac:dyDescent="0.25">
      <c r="B9453" s="53"/>
    </row>
    <row r="9454" spans="2:2" ht="15" customHeight="1" x14ac:dyDescent="0.25">
      <c r="B9454" s="53"/>
    </row>
    <row r="9455" spans="2:2" ht="15" customHeight="1" x14ac:dyDescent="0.25">
      <c r="B9455" s="53"/>
    </row>
    <row r="9456" spans="2:2" ht="15" customHeight="1" x14ac:dyDescent="0.25">
      <c r="B9456" s="53"/>
    </row>
    <row r="9457" spans="2:2" ht="15" customHeight="1" x14ac:dyDescent="0.25">
      <c r="B9457" s="53"/>
    </row>
    <row r="9458" spans="2:2" ht="15" customHeight="1" x14ac:dyDescent="0.25">
      <c r="B9458" s="53"/>
    </row>
    <row r="9459" spans="2:2" ht="15" customHeight="1" x14ac:dyDescent="0.25">
      <c r="B9459" s="53"/>
    </row>
    <row r="9460" spans="2:2" ht="15" customHeight="1" x14ac:dyDescent="0.25">
      <c r="B9460" s="53"/>
    </row>
    <row r="9461" spans="2:2" ht="15" customHeight="1" x14ac:dyDescent="0.25">
      <c r="B9461" s="53"/>
    </row>
    <row r="9462" spans="2:2" ht="15" customHeight="1" x14ac:dyDescent="0.25">
      <c r="B9462" s="53"/>
    </row>
    <row r="9463" spans="2:2" ht="15" customHeight="1" x14ac:dyDescent="0.25">
      <c r="B9463" s="53"/>
    </row>
    <row r="9464" spans="2:2" ht="15" customHeight="1" x14ac:dyDescent="0.25">
      <c r="B9464" s="53"/>
    </row>
    <row r="9465" spans="2:2" ht="15" customHeight="1" x14ac:dyDescent="0.25">
      <c r="B9465" s="53"/>
    </row>
    <row r="9466" spans="2:2" ht="15" customHeight="1" x14ac:dyDescent="0.25">
      <c r="B9466" s="53"/>
    </row>
    <row r="9467" spans="2:2" ht="15" customHeight="1" x14ac:dyDescent="0.25">
      <c r="B9467" s="53"/>
    </row>
    <row r="9468" spans="2:2" ht="15" customHeight="1" x14ac:dyDescent="0.25">
      <c r="B9468" s="53"/>
    </row>
    <row r="9469" spans="2:2" ht="15" customHeight="1" x14ac:dyDescent="0.25">
      <c r="B9469" s="53"/>
    </row>
    <row r="9470" spans="2:2" ht="15" customHeight="1" x14ac:dyDescent="0.25">
      <c r="B9470" s="53"/>
    </row>
    <row r="9471" spans="2:2" ht="15" customHeight="1" x14ac:dyDescent="0.25">
      <c r="B9471" s="53"/>
    </row>
    <row r="9472" spans="2:2" ht="15" customHeight="1" x14ac:dyDescent="0.25">
      <c r="B9472" s="53"/>
    </row>
    <row r="9473" spans="2:2" ht="15" customHeight="1" x14ac:dyDescent="0.25">
      <c r="B9473" s="53"/>
    </row>
    <row r="9474" spans="2:2" ht="15" customHeight="1" x14ac:dyDescent="0.25">
      <c r="B9474" s="53"/>
    </row>
    <row r="9475" spans="2:2" ht="15" customHeight="1" x14ac:dyDescent="0.25">
      <c r="B9475" s="53"/>
    </row>
    <row r="9476" spans="2:2" ht="15" customHeight="1" x14ac:dyDescent="0.25">
      <c r="B9476" s="53"/>
    </row>
    <row r="9477" spans="2:2" ht="15" customHeight="1" x14ac:dyDescent="0.25">
      <c r="B9477" s="53"/>
    </row>
    <row r="9478" spans="2:2" ht="15" customHeight="1" x14ac:dyDescent="0.25">
      <c r="B9478" s="53"/>
    </row>
    <row r="9479" spans="2:2" ht="15" customHeight="1" x14ac:dyDescent="0.25">
      <c r="B9479" s="53"/>
    </row>
    <row r="9480" spans="2:2" ht="15" customHeight="1" x14ac:dyDescent="0.25">
      <c r="B9480" s="53"/>
    </row>
    <row r="9481" spans="2:2" ht="15" customHeight="1" x14ac:dyDescent="0.25">
      <c r="B9481" s="53"/>
    </row>
    <row r="9482" spans="2:2" ht="15" customHeight="1" x14ac:dyDescent="0.25">
      <c r="B9482" s="53"/>
    </row>
    <row r="9483" spans="2:2" ht="15" customHeight="1" x14ac:dyDescent="0.25">
      <c r="B9483" s="53"/>
    </row>
    <row r="9484" spans="2:2" ht="15" customHeight="1" x14ac:dyDescent="0.25">
      <c r="B9484" s="53"/>
    </row>
    <row r="9485" spans="2:2" ht="15" customHeight="1" x14ac:dyDescent="0.25">
      <c r="B9485" s="53"/>
    </row>
    <row r="9486" spans="2:2" ht="15" customHeight="1" x14ac:dyDescent="0.25">
      <c r="B9486" s="53"/>
    </row>
    <row r="9487" spans="2:2" ht="15" customHeight="1" x14ac:dyDescent="0.25">
      <c r="B9487" s="53"/>
    </row>
    <row r="9488" spans="2:2" ht="15" customHeight="1" x14ac:dyDescent="0.25">
      <c r="B9488" s="53"/>
    </row>
    <row r="9489" spans="2:2" ht="15" customHeight="1" x14ac:dyDescent="0.25">
      <c r="B9489" s="53"/>
    </row>
    <row r="9490" spans="2:2" ht="15" customHeight="1" x14ac:dyDescent="0.25">
      <c r="B9490" s="53"/>
    </row>
    <row r="9491" spans="2:2" ht="15" customHeight="1" x14ac:dyDescent="0.25">
      <c r="B9491" s="53"/>
    </row>
    <row r="9492" spans="2:2" ht="15" customHeight="1" x14ac:dyDescent="0.25">
      <c r="B9492" s="53"/>
    </row>
    <row r="9493" spans="2:2" ht="15" customHeight="1" x14ac:dyDescent="0.25">
      <c r="B9493" s="53"/>
    </row>
    <row r="9494" spans="2:2" ht="15" customHeight="1" x14ac:dyDescent="0.25">
      <c r="B9494" s="53"/>
    </row>
    <row r="9495" spans="2:2" ht="15" customHeight="1" x14ac:dyDescent="0.25">
      <c r="B9495" s="53"/>
    </row>
    <row r="9496" spans="2:2" ht="15" customHeight="1" x14ac:dyDescent="0.25">
      <c r="B9496" s="53"/>
    </row>
    <row r="9497" spans="2:2" ht="15" customHeight="1" x14ac:dyDescent="0.25">
      <c r="B9497" s="53"/>
    </row>
    <row r="9498" spans="2:2" ht="15" customHeight="1" x14ac:dyDescent="0.25">
      <c r="B9498" s="53"/>
    </row>
    <row r="9499" spans="2:2" ht="15" customHeight="1" x14ac:dyDescent="0.25">
      <c r="B9499" s="53"/>
    </row>
    <row r="9500" spans="2:2" ht="15" customHeight="1" x14ac:dyDescent="0.25">
      <c r="B9500" s="53"/>
    </row>
    <row r="9501" spans="2:2" ht="15" customHeight="1" x14ac:dyDescent="0.25">
      <c r="B9501" s="53"/>
    </row>
    <row r="9502" spans="2:2" ht="15" customHeight="1" x14ac:dyDescent="0.25">
      <c r="B9502" s="53"/>
    </row>
    <row r="9503" spans="2:2" ht="15" customHeight="1" x14ac:dyDescent="0.25">
      <c r="B9503" s="53"/>
    </row>
    <row r="9504" spans="2:2" ht="15" customHeight="1" x14ac:dyDescent="0.25">
      <c r="B9504" s="53"/>
    </row>
    <row r="9505" spans="2:2" ht="15" customHeight="1" x14ac:dyDescent="0.25">
      <c r="B9505" s="53"/>
    </row>
    <row r="9506" spans="2:2" ht="15" customHeight="1" x14ac:dyDescent="0.25">
      <c r="B9506" s="53"/>
    </row>
    <row r="9507" spans="2:2" ht="15" customHeight="1" x14ac:dyDescent="0.25">
      <c r="B9507" s="53"/>
    </row>
    <row r="9508" spans="2:2" ht="15" customHeight="1" x14ac:dyDescent="0.25">
      <c r="B9508" s="53"/>
    </row>
    <row r="9509" spans="2:2" ht="15" customHeight="1" x14ac:dyDescent="0.25">
      <c r="B9509" s="53"/>
    </row>
    <row r="9510" spans="2:2" ht="15" customHeight="1" x14ac:dyDescent="0.25">
      <c r="B9510" s="53"/>
    </row>
    <row r="9511" spans="2:2" ht="15" customHeight="1" x14ac:dyDescent="0.25">
      <c r="B9511" s="53"/>
    </row>
    <row r="9512" spans="2:2" ht="15" customHeight="1" x14ac:dyDescent="0.25">
      <c r="B9512" s="53"/>
    </row>
    <row r="9513" spans="2:2" ht="15" customHeight="1" x14ac:dyDescent="0.25">
      <c r="B9513" s="53"/>
    </row>
    <row r="9514" spans="2:2" ht="15" customHeight="1" x14ac:dyDescent="0.25">
      <c r="B9514" s="53"/>
    </row>
    <row r="9515" spans="2:2" ht="15" customHeight="1" x14ac:dyDescent="0.25">
      <c r="B9515" s="53"/>
    </row>
    <row r="9516" spans="2:2" ht="15" customHeight="1" x14ac:dyDescent="0.25">
      <c r="B9516" s="53"/>
    </row>
    <row r="9517" spans="2:2" ht="15" customHeight="1" x14ac:dyDescent="0.25">
      <c r="B9517" s="53"/>
    </row>
    <row r="9518" spans="2:2" ht="15" customHeight="1" x14ac:dyDescent="0.25">
      <c r="B9518" s="53"/>
    </row>
    <row r="9519" spans="2:2" ht="15" customHeight="1" x14ac:dyDescent="0.25">
      <c r="B9519" s="53"/>
    </row>
    <row r="9520" spans="2:2" ht="15" customHeight="1" x14ac:dyDescent="0.25">
      <c r="B9520" s="53"/>
    </row>
    <row r="9521" spans="2:2" ht="15" customHeight="1" x14ac:dyDescent="0.25">
      <c r="B9521" s="53"/>
    </row>
    <row r="9522" spans="2:2" ht="15" customHeight="1" x14ac:dyDescent="0.25">
      <c r="B9522" s="53"/>
    </row>
    <row r="9523" spans="2:2" ht="15" customHeight="1" x14ac:dyDescent="0.25">
      <c r="B9523" s="53"/>
    </row>
    <row r="9524" spans="2:2" ht="15" customHeight="1" x14ac:dyDescent="0.25">
      <c r="B9524" s="53"/>
    </row>
    <row r="9525" spans="2:2" ht="15" customHeight="1" x14ac:dyDescent="0.25">
      <c r="B9525" s="53"/>
    </row>
    <row r="9526" spans="2:2" ht="15" customHeight="1" x14ac:dyDescent="0.25">
      <c r="B9526" s="53"/>
    </row>
    <row r="9527" spans="2:2" ht="15" customHeight="1" x14ac:dyDescent="0.25">
      <c r="B9527" s="53"/>
    </row>
    <row r="9528" spans="2:2" ht="15" customHeight="1" x14ac:dyDescent="0.25">
      <c r="B9528" s="53"/>
    </row>
    <row r="9529" spans="2:2" ht="15" customHeight="1" x14ac:dyDescent="0.25">
      <c r="B9529" s="53"/>
    </row>
    <row r="9530" spans="2:2" ht="15" customHeight="1" x14ac:dyDescent="0.25">
      <c r="B9530" s="53"/>
    </row>
    <row r="9531" spans="2:2" ht="15" customHeight="1" x14ac:dyDescent="0.25">
      <c r="B9531" s="53"/>
    </row>
    <row r="9532" spans="2:2" ht="15" customHeight="1" x14ac:dyDescent="0.25">
      <c r="B9532" s="53"/>
    </row>
    <row r="9533" spans="2:2" ht="15" customHeight="1" x14ac:dyDescent="0.25">
      <c r="B9533" s="53"/>
    </row>
    <row r="9534" spans="2:2" ht="15" customHeight="1" x14ac:dyDescent="0.25">
      <c r="B9534" s="53"/>
    </row>
    <row r="9535" spans="2:2" ht="15" customHeight="1" x14ac:dyDescent="0.25">
      <c r="B9535" s="53"/>
    </row>
    <row r="9536" spans="2:2" ht="15" customHeight="1" x14ac:dyDescent="0.25">
      <c r="B9536" s="53"/>
    </row>
    <row r="9537" spans="2:2" ht="15" customHeight="1" x14ac:dyDescent="0.25">
      <c r="B9537" s="53"/>
    </row>
    <row r="9538" spans="2:2" ht="15" customHeight="1" x14ac:dyDescent="0.25">
      <c r="B9538" s="53"/>
    </row>
    <row r="9539" spans="2:2" ht="15" customHeight="1" x14ac:dyDescent="0.25">
      <c r="B9539" s="53"/>
    </row>
    <row r="9540" spans="2:2" ht="15" customHeight="1" x14ac:dyDescent="0.25">
      <c r="B9540" s="53"/>
    </row>
    <row r="9541" spans="2:2" ht="15" customHeight="1" x14ac:dyDescent="0.25">
      <c r="B9541" s="53"/>
    </row>
    <row r="9542" spans="2:2" ht="15" customHeight="1" x14ac:dyDescent="0.25">
      <c r="B9542" s="53"/>
    </row>
    <row r="9543" spans="2:2" ht="15" customHeight="1" x14ac:dyDescent="0.25">
      <c r="B9543" s="53"/>
    </row>
    <row r="9544" spans="2:2" ht="15" customHeight="1" x14ac:dyDescent="0.25">
      <c r="B9544" s="53"/>
    </row>
    <row r="9545" spans="2:2" ht="15" customHeight="1" x14ac:dyDescent="0.25">
      <c r="B9545" s="53"/>
    </row>
    <row r="9546" spans="2:2" ht="15" customHeight="1" x14ac:dyDescent="0.25">
      <c r="B9546" s="53"/>
    </row>
    <row r="9547" spans="2:2" ht="15" customHeight="1" x14ac:dyDescent="0.25">
      <c r="B9547" s="53"/>
    </row>
    <row r="9548" spans="2:2" ht="15" customHeight="1" x14ac:dyDescent="0.25">
      <c r="B9548" s="53"/>
    </row>
    <row r="9549" spans="2:2" ht="15" customHeight="1" x14ac:dyDescent="0.25">
      <c r="B9549" s="53"/>
    </row>
    <row r="9550" spans="2:2" ht="15" customHeight="1" x14ac:dyDescent="0.25">
      <c r="B9550" s="53"/>
    </row>
    <row r="9551" spans="2:2" ht="15" customHeight="1" x14ac:dyDescent="0.25">
      <c r="B9551" s="53"/>
    </row>
    <row r="9552" spans="2:2" ht="15" customHeight="1" x14ac:dyDescent="0.25">
      <c r="B9552" s="53"/>
    </row>
    <row r="9553" spans="2:2" ht="15" customHeight="1" x14ac:dyDescent="0.25">
      <c r="B9553" s="53"/>
    </row>
    <row r="9554" spans="2:2" ht="15" customHeight="1" x14ac:dyDescent="0.25">
      <c r="B9554" s="53"/>
    </row>
    <row r="9555" spans="2:2" ht="15" customHeight="1" x14ac:dyDescent="0.25">
      <c r="B9555" s="53"/>
    </row>
    <row r="9556" spans="2:2" ht="15" customHeight="1" x14ac:dyDescent="0.25">
      <c r="B9556" s="53"/>
    </row>
    <row r="9557" spans="2:2" ht="15" customHeight="1" x14ac:dyDescent="0.25">
      <c r="B9557" s="53"/>
    </row>
    <row r="9558" spans="2:2" ht="15" customHeight="1" x14ac:dyDescent="0.25">
      <c r="B9558" s="53"/>
    </row>
    <row r="9559" spans="2:2" ht="15" customHeight="1" x14ac:dyDescent="0.25">
      <c r="B9559" s="53"/>
    </row>
    <row r="9560" spans="2:2" ht="15" customHeight="1" x14ac:dyDescent="0.25">
      <c r="B9560" s="53"/>
    </row>
    <row r="9561" spans="2:2" ht="15" customHeight="1" x14ac:dyDescent="0.25">
      <c r="B9561" s="53"/>
    </row>
    <row r="9562" spans="2:2" ht="15" customHeight="1" x14ac:dyDescent="0.25">
      <c r="B9562" s="53"/>
    </row>
    <row r="9563" spans="2:2" ht="15" customHeight="1" x14ac:dyDescent="0.25">
      <c r="B9563" s="53"/>
    </row>
    <row r="9564" spans="2:2" ht="15" customHeight="1" x14ac:dyDescent="0.25">
      <c r="B9564" s="53"/>
    </row>
    <row r="9565" spans="2:2" ht="15" customHeight="1" x14ac:dyDescent="0.25">
      <c r="B9565" s="53"/>
    </row>
    <row r="9566" spans="2:2" ht="15" customHeight="1" x14ac:dyDescent="0.25">
      <c r="B9566" s="53"/>
    </row>
    <row r="9567" spans="2:2" ht="15" customHeight="1" x14ac:dyDescent="0.25">
      <c r="B9567" s="53"/>
    </row>
    <row r="9568" spans="2:2" ht="15" customHeight="1" x14ac:dyDescent="0.25">
      <c r="B9568" s="53"/>
    </row>
    <row r="9569" spans="2:2" ht="15" customHeight="1" x14ac:dyDescent="0.25">
      <c r="B9569" s="53"/>
    </row>
    <row r="9570" spans="2:2" ht="15" customHeight="1" x14ac:dyDescent="0.25">
      <c r="B9570" s="53"/>
    </row>
    <row r="9571" spans="2:2" ht="15" customHeight="1" x14ac:dyDescent="0.25">
      <c r="B9571" s="53"/>
    </row>
    <row r="9572" spans="2:2" ht="15" customHeight="1" x14ac:dyDescent="0.25">
      <c r="B9572" s="53"/>
    </row>
    <row r="9573" spans="2:2" ht="15" customHeight="1" x14ac:dyDescent="0.25">
      <c r="B9573" s="53"/>
    </row>
    <row r="9574" spans="2:2" ht="15" customHeight="1" x14ac:dyDescent="0.25">
      <c r="B9574" s="53"/>
    </row>
    <row r="9575" spans="2:2" ht="15" customHeight="1" x14ac:dyDescent="0.25">
      <c r="B9575" s="53"/>
    </row>
    <row r="9576" spans="2:2" ht="15" customHeight="1" x14ac:dyDescent="0.25">
      <c r="B9576" s="53"/>
    </row>
    <row r="9577" spans="2:2" ht="15" customHeight="1" x14ac:dyDescent="0.25">
      <c r="B9577" s="53"/>
    </row>
    <row r="9578" spans="2:2" ht="15" customHeight="1" x14ac:dyDescent="0.25">
      <c r="B9578" s="53"/>
    </row>
    <row r="9579" spans="2:2" ht="15" customHeight="1" x14ac:dyDescent="0.25">
      <c r="B9579" s="53"/>
    </row>
    <row r="9580" spans="2:2" ht="15" customHeight="1" x14ac:dyDescent="0.25">
      <c r="B9580" s="53"/>
    </row>
    <row r="9581" spans="2:2" ht="15" customHeight="1" x14ac:dyDescent="0.25">
      <c r="B9581" s="53"/>
    </row>
    <row r="9582" spans="2:2" ht="15" customHeight="1" x14ac:dyDescent="0.25">
      <c r="B9582" s="53"/>
    </row>
    <row r="9583" spans="2:2" ht="15" customHeight="1" x14ac:dyDescent="0.25">
      <c r="B9583" s="53"/>
    </row>
    <row r="9584" spans="2:2" ht="15" customHeight="1" x14ac:dyDescent="0.25">
      <c r="B9584" s="53"/>
    </row>
    <row r="9585" spans="2:2" ht="15" customHeight="1" x14ac:dyDescent="0.25">
      <c r="B9585" s="53"/>
    </row>
    <row r="9586" spans="2:2" ht="15" customHeight="1" x14ac:dyDescent="0.25">
      <c r="B9586" s="53"/>
    </row>
    <row r="9587" spans="2:2" ht="15" customHeight="1" x14ac:dyDescent="0.25">
      <c r="B9587" s="53"/>
    </row>
    <row r="9588" spans="2:2" ht="15" customHeight="1" x14ac:dyDescent="0.25">
      <c r="B9588" s="53"/>
    </row>
    <row r="9589" spans="2:2" ht="15" customHeight="1" x14ac:dyDescent="0.25">
      <c r="B9589" s="53"/>
    </row>
    <row r="9590" spans="2:2" ht="15" customHeight="1" x14ac:dyDescent="0.25">
      <c r="B9590" s="53"/>
    </row>
    <row r="9591" spans="2:2" ht="15" customHeight="1" x14ac:dyDescent="0.25">
      <c r="B9591" s="53"/>
    </row>
    <row r="9592" spans="2:2" ht="15" customHeight="1" x14ac:dyDescent="0.25">
      <c r="B9592" s="53"/>
    </row>
    <row r="9593" spans="2:2" ht="15" customHeight="1" x14ac:dyDescent="0.25">
      <c r="B9593" s="53"/>
    </row>
    <row r="9594" spans="2:2" ht="15" customHeight="1" x14ac:dyDescent="0.25">
      <c r="B9594" s="53"/>
    </row>
    <row r="9595" spans="2:2" ht="15" customHeight="1" x14ac:dyDescent="0.25">
      <c r="B9595" s="53"/>
    </row>
    <row r="9596" spans="2:2" ht="15" customHeight="1" x14ac:dyDescent="0.25">
      <c r="B9596" s="53"/>
    </row>
    <row r="9597" spans="2:2" ht="15" customHeight="1" x14ac:dyDescent="0.25">
      <c r="B9597" s="53"/>
    </row>
    <row r="9598" spans="2:2" ht="15" customHeight="1" x14ac:dyDescent="0.25">
      <c r="B9598" s="53"/>
    </row>
    <row r="9599" spans="2:2" ht="15" customHeight="1" x14ac:dyDescent="0.25">
      <c r="B9599" s="53"/>
    </row>
    <row r="9600" spans="2:2" ht="15" customHeight="1" x14ac:dyDescent="0.25">
      <c r="B9600" s="53"/>
    </row>
    <row r="9601" spans="2:2" ht="15" customHeight="1" x14ac:dyDescent="0.25">
      <c r="B9601" s="53"/>
    </row>
    <row r="9602" spans="2:2" ht="15" customHeight="1" x14ac:dyDescent="0.25">
      <c r="B9602" s="53"/>
    </row>
    <row r="9603" spans="2:2" ht="15" customHeight="1" x14ac:dyDescent="0.25">
      <c r="B9603" s="53"/>
    </row>
    <row r="9604" spans="2:2" ht="15" customHeight="1" x14ac:dyDescent="0.25">
      <c r="B9604" s="53"/>
    </row>
    <row r="9605" spans="2:2" ht="15" customHeight="1" x14ac:dyDescent="0.25">
      <c r="B9605" s="53"/>
    </row>
    <row r="9606" spans="2:2" ht="15" customHeight="1" x14ac:dyDescent="0.25">
      <c r="B9606" s="53"/>
    </row>
    <row r="9607" spans="2:2" ht="15" customHeight="1" x14ac:dyDescent="0.25">
      <c r="B9607" s="53"/>
    </row>
    <row r="9608" spans="2:2" ht="15" customHeight="1" x14ac:dyDescent="0.25">
      <c r="B9608" s="53"/>
    </row>
    <row r="9609" spans="2:2" ht="15" customHeight="1" x14ac:dyDescent="0.25">
      <c r="B9609" s="53"/>
    </row>
    <row r="9610" spans="2:2" ht="15" customHeight="1" x14ac:dyDescent="0.25">
      <c r="B9610" s="53"/>
    </row>
    <row r="9611" spans="2:2" ht="15" customHeight="1" x14ac:dyDescent="0.25">
      <c r="B9611" s="53"/>
    </row>
    <row r="9612" spans="2:2" ht="15" customHeight="1" x14ac:dyDescent="0.25">
      <c r="B9612" s="53"/>
    </row>
    <row r="9613" spans="2:2" ht="15" customHeight="1" x14ac:dyDescent="0.25">
      <c r="B9613" s="53"/>
    </row>
    <row r="9614" spans="2:2" ht="15" customHeight="1" x14ac:dyDescent="0.25">
      <c r="B9614" s="53"/>
    </row>
    <row r="9615" spans="2:2" ht="15" customHeight="1" x14ac:dyDescent="0.25">
      <c r="B9615" s="53"/>
    </row>
    <row r="9616" spans="2:2" ht="15" customHeight="1" x14ac:dyDescent="0.25">
      <c r="B9616" s="53"/>
    </row>
    <row r="9617" spans="2:2" ht="15" customHeight="1" x14ac:dyDescent="0.25">
      <c r="B9617" s="53"/>
    </row>
    <row r="9618" spans="2:2" ht="15" customHeight="1" x14ac:dyDescent="0.25">
      <c r="B9618" s="53"/>
    </row>
    <row r="9619" spans="2:2" ht="15" customHeight="1" x14ac:dyDescent="0.25">
      <c r="B9619" s="53"/>
    </row>
    <row r="9620" spans="2:2" ht="15" customHeight="1" x14ac:dyDescent="0.25">
      <c r="B9620" s="53"/>
    </row>
    <row r="9621" spans="2:2" ht="15" customHeight="1" x14ac:dyDescent="0.25">
      <c r="B9621" s="53"/>
    </row>
    <row r="9622" spans="2:2" ht="15" customHeight="1" x14ac:dyDescent="0.25">
      <c r="B9622" s="53"/>
    </row>
    <row r="9623" spans="2:2" ht="15" customHeight="1" x14ac:dyDescent="0.25">
      <c r="B9623" s="53"/>
    </row>
    <row r="9624" spans="2:2" ht="15" customHeight="1" x14ac:dyDescent="0.25">
      <c r="B9624" s="53"/>
    </row>
    <row r="9625" spans="2:2" ht="15" customHeight="1" x14ac:dyDescent="0.25">
      <c r="B9625" s="53"/>
    </row>
    <row r="9626" spans="2:2" ht="15" customHeight="1" x14ac:dyDescent="0.25">
      <c r="B9626" s="53"/>
    </row>
    <row r="9627" spans="2:2" ht="15" customHeight="1" x14ac:dyDescent="0.25">
      <c r="B9627" s="53"/>
    </row>
    <row r="9628" spans="2:2" ht="15" customHeight="1" x14ac:dyDescent="0.25">
      <c r="B9628" s="53"/>
    </row>
    <row r="9629" spans="2:2" ht="15" customHeight="1" x14ac:dyDescent="0.25">
      <c r="B9629" s="53"/>
    </row>
    <row r="9630" spans="2:2" ht="15" customHeight="1" x14ac:dyDescent="0.25">
      <c r="B9630" s="53"/>
    </row>
    <row r="9631" spans="2:2" ht="15" customHeight="1" x14ac:dyDescent="0.25">
      <c r="B9631" s="53"/>
    </row>
    <row r="9632" spans="2:2" ht="15" customHeight="1" x14ac:dyDescent="0.25">
      <c r="B9632" s="53"/>
    </row>
    <row r="9633" spans="2:2" ht="15" customHeight="1" x14ac:dyDescent="0.25">
      <c r="B9633" s="53"/>
    </row>
    <row r="9634" spans="2:2" ht="15" customHeight="1" x14ac:dyDescent="0.25">
      <c r="B9634" s="53"/>
    </row>
    <row r="9635" spans="2:2" ht="15" customHeight="1" x14ac:dyDescent="0.25">
      <c r="B9635" s="53"/>
    </row>
    <row r="9636" spans="2:2" ht="15" customHeight="1" x14ac:dyDescent="0.25">
      <c r="B9636" s="53"/>
    </row>
    <row r="9637" spans="2:2" ht="15" customHeight="1" x14ac:dyDescent="0.25">
      <c r="B9637" s="53"/>
    </row>
    <row r="9638" spans="2:2" ht="15" customHeight="1" x14ac:dyDescent="0.25">
      <c r="B9638" s="53"/>
    </row>
    <row r="9639" spans="2:2" ht="15" customHeight="1" x14ac:dyDescent="0.25">
      <c r="B9639" s="53"/>
    </row>
    <row r="9640" spans="2:2" ht="15" customHeight="1" x14ac:dyDescent="0.25">
      <c r="B9640" s="53"/>
    </row>
    <row r="9641" spans="2:2" ht="15" customHeight="1" x14ac:dyDescent="0.25">
      <c r="B9641" s="53"/>
    </row>
    <row r="9642" spans="2:2" ht="15" customHeight="1" x14ac:dyDescent="0.25">
      <c r="B9642" s="53"/>
    </row>
    <row r="9643" spans="2:2" ht="15" customHeight="1" x14ac:dyDescent="0.25">
      <c r="B9643" s="53"/>
    </row>
    <row r="9644" spans="2:2" ht="15" customHeight="1" x14ac:dyDescent="0.25">
      <c r="B9644" s="53"/>
    </row>
    <row r="9645" spans="2:2" ht="15" customHeight="1" x14ac:dyDescent="0.25">
      <c r="B9645" s="53"/>
    </row>
    <row r="9646" spans="2:2" ht="15" customHeight="1" x14ac:dyDescent="0.25">
      <c r="B9646" s="53"/>
    </row>
    <row r="9647" spans="2:2" ht="15" customHeight="1" x14ac:dyDescent="0.25">
      <c r="B9647" s="53"/>
    </row>
    <row r="9648" spans="2:2" ht="15" customHeight="1" x14ac:dyDescent="0.25">
      <c r="B9648" s="53"/>
    </row>
    <row r="9649" spans="2:2" ht="15" customHeight="1" x14ac:dyDescent="0.25">
      <c r="B9649" s="53"/>
    </row>
    <row r="9650" spans="2:2" ht="15" customHeight="1" x14ac:dyDescent="0.25">
      <c r="B9650" s="53"/>
    </row>
    <row r="9651" spans="2:2" ht="15" customHeight="1" x14ac:dyDescent="0.25">
      <c r="B9651" s="53"/>
    </row>
    <row r="9652" spans="2:2" ht="15" customHeight="1" x14ac:dyDescent="0.25">
      <c r="B9652" s="53"/>
    </row>
    <row r="9653" spans="2:2" ht="15" customHeight="1" x14ac:dyDescent="0.25">
      <c r="B9653" s="53"/>
    </row>
    <row r="9654" spans="2:2" ht="15" customHeight="1" x14ac:dyDescent="0.25">
      <c r="B9654" s="53"/>
    </row>
    <row r="9655" spans="2:2" ht="15" customHeight="1" x14ac:dyDescent="0.25">
      <c r="B9655" s="53"/>
    </row>
    <row r="9656" spans="2:2" ht="15" customHeight="1" x14ac:dyDescent="0.25">
      <c r="B9656" s="53"/>
    </row>
    <row r="9657" spans="2:2" ht="15" customHeight="1" x14ac:dyDescent="0.25">
      <c r="B9657" s="53"/>
    </row>
    <row r="9658" spans="2:2" ht="15" customHeight="1" x14ac:dyDescent="0.25">
      <c r="B9658" s="53"/>
    </row>
    <row r="9659" spans="2:2" ht="15" customHeight="1" x14ac:dyDescent="0.25">
      <c r="B9659" s="53"/>
    </row>
    <row r="9660" spans="2:2" ht="15" customHeight="1" x14ac:dyDescent="0.25">
      <c r="B9660" s="53"/>
    </row>
    <row r="9661" spans="2:2" ht="15" customHeight="1" x14ac:dyDescent="0.25">
      <c r="B9661" s="53"/>
    </row>
    <row r="9662" spans="2:2" ht="15" customHeight="1" x14ac:dyDescent="0.25">
      <c r="B9662" s="53"/>
    </row>
    <row r="9663" spans="2:2" ht="15" customHeight="1" x14ac:dyDescent="0.25">
      <c r="B9663" s="53"/>
    </row>
    <row r="9664" spans="2:2" ht="15" customHeight="1" x14ac:dyDescent="0.25">
      <c r="B9664" s="53"/>
    </row>
    <row r="9665" spans="2:2" ht="15" customHeight="1" x14ac:dyDescent="0.25">
      <c r="B9665" s="53"/>
    </row>
    <row r="9666" spans="2:2" ht="15" customHeight="1" x14ac:dyDescent="0.25">
      <c r="B9666" s="53"/>
    </row>
    <row r="9667" spans="2:2" ht="15" customHeight="1" x14ac:dyDescent="0.25">
      <c r="B9667" s="53"/>
    </row>
    <row r="9668" spans="2:2" ht="15" customHeight="1" x14ac:dyDescent="0.25">
      <c r="B9668" s="53"/>
    </row>
    <row r="9669" spans="2:2" ht="15" customHeight="1" x14ac:dyDescent="0.25">
      <c r="B9669" s="53"/>
    </row>
    <row r="9670" spans="2:2" ht="15" customHeight="1" x14ac:dyDescent="0.25">
      <c r="B9670" s="53"/>
    </row>
    <row r="9671" spans="2:2" ht="15" customHeight="1" x14ac:dyDescent="0.25">
      <c r="B9671" s="53"/>
    </row>
    <row r="9672" spans="2:2" ht="15" customHeight="1" x14ac:dyDescent="0.25">
      <c r="B9672" s="53"/>
    </row>
    <row r="9673" spans="2:2" ht="15" customHeight="1" x14ac:dyDescent="0.25">
      <c r="B9673" s="53"/>
    </row>
    <row r="9674" spans="2:2" ht="15" customHeight="1" x14ac:dyDescent="0.25">
      <c r="B9674" s="53"/>
    </row>
    <row r="9675" spans="2:2" ht="15" customHeight="1" x14ac:dyDescent="0.25">
      <c r="B9675" s="53"/>
    </row>
    <row r="9676" spans="2:2" ht="15" customHeight="1" x14ac:dyDescent="0.25">
      <c r="B9676" s="53"/>
    </row>
    <row r="9677" spans="2:2" ht="15" customHeight="1" x14ac:dyDescent="0.25">
      <c r="B9677" s="53"/>
    </row>
    <row r="9678" spans="2:2" ht="15" customHeight="1" x14ac:dyDescent="0.25">
      <c r="B9678" s="53"/>
    </row>
    <row r="9679" spans="2:2" ht="15" customHeight="1" x14ac:dyDescent="0.25">
      <c r="B9679" s="53"/>
    </row>
    <row r="9680" spans="2:2" ht="15" customHeight="1" x14ac:dyDescent="0.25">
      <c r="B9680" s="53"/>
    </row>
    <row r="9681" spans="2:2" ht="15" customHeight="1" x14ac:dyDescent="0.25">
      <c r="B9681" s="53"/>
    </row>
    <row r="9682" spans="2:2" ht="15" customHeight="1" x14ac:dyDescent="0.25">
      <c r="B9682" s="53"/>
    </row>
    <row r="9683" spans="2:2" ht="15" customHeight="1" x14ac:dyDescent="0.25">
      <c r="B9683" s="53"/>
    </row>
    <row r="9684" spans="2:2" ht="15" customHeight="1" x14ac:dyDescent="0.25">
      <c r="B9684" s="53"/>
    </row>
    <row r="9685" spans="2:2" ht="15" customHeight="1" x14ac:dyDescent="0.25">
      <c r="B9685" s="53"/>
    </row>
    <row r="9686" spans="2:2" ht="15" customHeight="1" x14ac:dyDescent="0.25">
      <c r="B9686" s="53"/>
    </row>
    <row r="9687" spans="2:2" ht="15" customHeight="1" x14ac:dyDescent="0.25">
      <c r="B9687" s="53"/>
    </row>
    <row r="9688" spans="2:2" ht="15" customHeight="1" x14ac:dyDescent="0.25">
      <c r="B9688" s="53"/>
    </row>
    <row r="9689" spans="2:2" ht="15" customHeight="1" x14ac:dyDescent="0.25">
      <c r="B9689" s="53"/>
    </row>
    <row r="9690" spans="2:2" ht="15" customHeight="1" x14ac:dyDescent="0.25">
      <c r="B9690" s="53"/>
    </row>
    <row r="9691" spans="2:2" ht="15" customHeight="1" x14ac:dyDescent="0.25">
      <c r="B9691" s="53"/>
    </row>
    <row r="9692" spans="2:2" ht="15" customHeight="1" x14ac:dyDescent="0.25">
      <c r="B9692" s="53"/>
    </row>
    <row r="9693" spans="2:2" ht="15" customHeight="1" x14ac:dyDescent="0.25">
      <c r="B9693" s="53"/>
    </row>
    <row r="9694" spans="2:2" ht="15" customHeight="1" x14ac:dyDescent="0.25">
      <c r="B9694" s="53"/>
    </row>
    <row r="9695" spans="2:2" ht="15" customHeight="1" x14ac:dyDescent="0.25">
      <c r="B9695" s="53"/>
    </row>
    <row r="9696" spans="2:2" ht="15" customHeight="1" x14ac:dyDescent="0.25">
      <c r="B9696" s="53"/>
    </row>
    <row r="9697" spans="2:2" ht="15" customHeight="1" x14ac:dyDescent="0.25">
      <c r="B9697" s="53"/>
    </row>
    <row r="9698" spans="2:2" ht="15" customHeight="1" x14ac:dyDescent="0.25">
      <c r="B9698" s="53"/>
    </row>
    <row r="9699" spans="2:2" ht="15" customHeight="1" x14ac:dyDescent="0.25">
      <c r="B9699" s="53"/>
    </row>
    <row r="9700" spans="2:2" ht="15" customHeight="1" x14ac:dyDescent="0.25">
      <c r="B9700" s="53"/>
    </row>
    <row r="9701" spans="2:2" ht="15" customHeight="1" x14ac:dyDescent="0.25">
      <c r="B9701" s="53"/>
    </row>
    <row r="9702" spans="2:2" ht="15" customHeight="1" x14ac:dyDescent="0.25">
      <c r="B9702" s="53"/>
    </row>
    <row r="9703" spans="2:2" ht="15" customHeight="1" x14ac:dyDescent="0.25">
      <c r="B9703" s="53"/>
    </row>
    <row r="9704" spans="2:2" ht="15" customHeight="1" x14ac:dyDescent="0.25">
      <c r="B9704" s="53"/>
    </row>
    <row r="9705" spans="2:2" ht="15" customHeight="1" x14ac:dyDescent="0.25">
      <c r="B9705" s="53"/>
    </row>
    <row r="9706" spans="2:2" ht="15" customHeight="1" x14ac:dyDescent="0.25">
      <c r="B9706" s="53"/>
    </row>
    <row r="9707" spans="2:2" ht="15" customHeight="1" x14ac:dyDescent="0.25">
      <c r="B9707" s="53"/>
    </row>
    <row r="9708" spans="2:2" ht="15" customHeight="1" x14ac:dyDescent="0.25">
      <c r="B9708" s="53"/>
    </row>
    <row r="9709" spans="2:2" ht="15" customHeight="1" x14ac:dyDescent="0.25">
      <c r="B9709" s="53"/>
    </row>
    <row r="9710" spans="2:2" ht="15" customHeight="1" x14ac:dyDescent="0.25">
      <c r="B9710" s="53"/>
    </row>
    <row r="9711" spans="2:2" ht="15" customHeight="1" x14ac:dyDescent="0.25">
      <c r="B9711" s="53"/>
    </row>
    <row r="9712" spans="2:2" ht="15" customHeight="1" x14ac:dyDescent="0.25">
      <c r="B9712" s="53"/>
    </row>
    <row r="9713" spans="2:2" ht="15" customHeight="1" x14ac:dyDescent="0.25">
      <c r="B9713" s="53"/>
    </row>
    <row r="9714" spans="2:2" ht="15" customHeight="1" x14ac:dyDescent="0.25">
      <c r="B9714" s="53"/>
    </row>
    <row r="9715" spans="2:2" ht="15" customHeight="1" x14ac:dyDescent="0.25">
      <c r="B9715" s="53"/>
    </row>
    <row r="9716" spans="2:2" ht="15" customHeight="1" x14ac:dyDescent="0.25">
      <c r="B9716" s="53"/>
    </row>
    <row r="9717" spans="2:2" ht="15" customHeight="1" x14ac:dyDescent="0.25">
      <c r="B9717" s="53"/>
    </row>
    <row r="9718" spans="2:2" ht="15" customHeight="1" x14ac:dyDescent="0.25">
      <c r="B9718" s="53"/>
    </row>
    <row r="9719" spans="2:2" ht="15" customHeight="1" x14ac:dyDescent="0.25">
      <c r="B9719" s="53"/>
    </row>
    <row r="9720" spans="2:2" ht="15" customHeight="1" x14ac:dyDescent="0.25">
      <c r="B9720" s="53"/>
    </row>
    <row r="9721" spans="2:2" ht="15" customHeight="1" x14ac:dyDescent="0.25">
      <c r="B9721" s="53"/>
    </row>
    <row r="9722" spans="2:2" ht="15" customHeight="1" x14ac:dyDescent="0.25">
      <c r="B9722" s="53"/>
    </row>
    <row r="9723" spans="2:2" ht="15" customHeight="1" x14ac:dyDescent="0.25">
      <c r="B9723" s="53"/>
    </row>
    <row r="9724" spans="2:2" ht="15" customHeight="1" x14ac:dyDescent="0.25">
      <c r="B9724" s="53"/>
    </row>
    <row r="9725" spans="2:2" ht="15" customHeight="1" x14ac:dyDescent="0.25">
      <c r="B9725" s="53"/>
    </row>
    <row r="9726" spans="2:2" ht="15" customHeight="1" x14ac:dyDescent="0.25">
      <c r="B9726" s="53"/>
    </row>
    <row r="9727" spans="2:2" ht="15" customHeight="1" x14ac:dyDescent="0.25">
      <c r="B9727" s="53"/>
    </row>
    <row r="9728" spans="2:2" ht="15" customHeight="1" x14ac:dyDescent="0.25">
      <c r="B9728" s="53"/>
    </row>
    <row r="9729" spans="2:2" ht="15" customHeight="1" x14ac:dyDescent="0.25">
      <c r="B9729" s="53"/>
    </row>
    <row r="9730" spans="2:2" ht="15" customHeight="1" x14ac:dyDescent="0.25">
      <c r="B9730" s="53"/>
    </row>
    <row r="9731" spans="2:2" ht="15" customHeight="1" x14ac:dyDescent="0.25">
      <c r="B9731" s="53"/>
    </row>
    <row r="9732" spans="2:2" ht="15" customHeight="1" x14ac:dyDescent="0.25">
      <c r="B9732" s="53"/>
    </row>
    <row r="9733" spans="2:2" ht="15" customHeight="1" x14ac:dyDescent="0.25">
      <c r="B9733" s="53"/>
    </row>
    <row r="9734" spans="2:2" ht="15" customHeight="1" x14ac:dyDescent="0.25">
      <c r="B9734" s="53"/>
    </row>
    <row r="9735" spans="2:2" ht="15" customHeight="1" x14ac:dyDescent="0.25">
      <c r="B9735" s="53"/>
    </row>
    <row r="9736" spans="2:2" ht="15" customHeight="1" x14ac:dyDescent="0.25">
      <c r="B9736" s="53"/>
    </row>
    <row r="9737" spans="2:2" ht="15" customHeight="1" x14ac:dyDescent="0.25">
      <c r="B9737" s="53"/>
    </row>
    <row r="9738" spans="2:2" ht="15" customHeight="1" x14ac:dyDescent="0.25">
      <c r="B9738" s="53"/>
    </row>
    <row r="9739" spans="2:2" ht="15" customHeight="1" x14ac:dyDescent="0.25">
      <c r="B9739" s="53"/>
    </row>
    <row r="9740" spans="2:2" ht="15" customHeight="1" x14ac:dyDescent="0.25">
      <c r="B9740" s="53"/>
    </row>
    <row r="9741" spans="2:2" ht="15" customHeight="1" x14ac:dyDescent="0.25">
      <c r="B9741" s="53"/>
    </row>
    <row r="9742" spans="2:2" ht="15" customHeight="1" x14ac:dyDescent="0.25">
      <c r="B9742" s="53"/>
    </row>
    <row r="9743" spans="2:2" ht="15" customHeight="1" x14ac:dyDescent="0.25">
      <c r="B9743" s="53"/>
    </row>
    <row r="9744" spans="2:2" ht="15" customHeight="1" x14ac:dyDescent="0.25">
      <c r="B9744" s="53"/>
    </row>
    <row r="9745" spans="2:2" ht="15" customHeight="1" x14ac:dyDescent="0.25">
      <c r="B9745" s="53"/>
    </row>
    <row r="9746" spans="2:2" ht="15" customHeight="1" x14ac:dyDescent="0.25">
      <c r="B9746" s="53"/>
    </row>
    <row r="9747" spans="2:2" ht="15" customHeight="1" x14ac:dyDescent="0.25">
      <c r="B9747" s="53"/>
    </row>
    <row r="9748" spans="2:2" ht="15" customHeight="1" x14ac:dyDescent="0.25">
      <c r="B9748" s="53"/>
    </row>
    <row r="9749" spans="2:2" ht="15" customHeight="1" x14ac:dyDescent="0.25">
      <c r="B9749" s="53"/>
    </row>
    <row r="9750" spans="2:2" ht="15" customHeight="1" x14ac:dyDescent="0.25">
      <c r="B9750" s="53"/>
    </row>
    <row r="9751" spans="2:2" ht="15" customHeight="1" x14ac:dyDescent="0.25">
      <c r="B9751" s="53"/>
    </row>
    <row r="9752" spans="2:2" ht="15" customHeight="1" x14ac:dyDescent="0.25">
      <c r="B9752" s="53"/>
    </row>
    <row r="9753" spans="2:2" ht="15" customHeight="1" x14ac:dyDescent="0.25">
      <c r="B9753" s="53"/>
    </row>
    <row r="9754" spans="2:2" ht="15" customHeight="1" x14ac:dyDescent="0.25">
      <c r="B9754" s="53"/>
    </row>
    <row r="9755" spans="2:2" ht="15" customHeight="1" x14ac:dyDescent="0.25">
      <c r="B9755" s="53"/>
    </row>
    <row r="9756" spans="2:2" ht="15" customHeight="1" x14ac:dyDescent="0.25">
      <c r="B9756" s="53"/>
    </row>
    <row r="9757" spans="2:2" ht="15" customHeight="1" x14ac:dyDescent="0.25">
      <c r="B9757" s="53"/>
    </row>
    <row r="9758" spans="2:2" ht="15" customHeight="1" x14ac:dyDescent="0.25">
      <c r="B9758" s="53"/>
    </row>
    <row r="9759" spans="2:2" ht="15" customHeight="1" x14ac:dyDescent="0.25">
      <c r="B9759" s="53"/>
    </row>
    <row r="9760" spans="2:2" ht="15" customHeight="1" x14ac:dyDescent="0.25">
      <c r="B9760" s="53"/>
    </row>
    <row r="9761" spans="2:2" ht="15" customHeight="1" x14ac:dyDescent="0.25">
      <c r="B9761" s="53"/>
    </row>
    <row r="9762" spans="2:2" ht="15" customHeight="1" x14ac:dyDescent="0.25">
      <c r="B9762" s="53"/>
    </row>
    <row r="9763" spans="2:2" ht="15" customHeight="1" x14ac:dyDescent="0.25">
      <c r="B9763" s="53"/>
    </row>
    <row r="9764" spans="2:2" ht="15" customHeight="1" x14ac:dyDescent="0.25">
      <c r="B9764" s="53"/>
    </row>
    <row r="9765" spans="2:2" ht="15" customHeight="1" x14ac:dyDescent="0.25">
      <c r="B9765" s="53"/>
    </row>
    <row r="9766" spans="2:2" ht="15" customHeight="1" x14ac:dyDescent="0.25">
      <c r="B9766" s="53"/>
    </row>
    <row r="9767" spans="2:2" ht="15" customHeight="1" x14ac:dyDescent="0.25">
      <c r="B9767" s="53"/>
    </row>
    <row r="9768" spans="2:2" ht="15" customHeight="1" x14ac:dyDescent="0.25">
      <c r="B9768" s="53"/>
    </row>
    <row r="9769" spans="2:2" ht="15" customHeight="1" x14ac:dyDescent="0.25">
      <c r="B9769" s="53"/>
    </row>
    <row r="9770" spans="2:2" ht="15" customHeight="1" x14ac:dyDescent="0.25">
      <c r="B9770" s="53"/>
    </row>
    <row r="9771" spans="2:2" ht="15" customHeight="1" x14ac:dyDescent="0.25">
      <c r="B9771" s="53"/>
    </row>
    <row r="9772" spans="2:2" ht="15" customHeight="1" x14ac:dyDescent="0.25">
      <c r="B9772" s="53"/>
    </row>
    <row r="9773" spans="2:2" ht="15" customHeight="1" x14ac:dyDescent="0.25">
      <c r="B9773" s="53"/>
    </row>
    <row r="9774" spans="2:2" ht="15" customHeight="1" x14ac:dyDescent="0.25">
      <c r="B9774" s="53"/>
    </row>
    <row r="9775" spans="2:2" ht="15" customHeight="1" x14ac:dyDescent="0.25">
      <c r="B9775" s="53"/>
    </row>
    <row r="9776" spans="2:2" ht="15" customHeight="1" x14ac:dyDescent="0.25">
      <c r="B9776" s="53"/>
    </row>
    <row r="9777" spans="2:2" ht="15" customHeight="1" x14ac:dyDescent="0.25">
      <c r="B9777" s="53"/>
    </row>
    <row r="9778" spans="2:2" ht="15" customHeight="1" x14ac:dyDescent="0.25">
      <c r="B9778" s="53"/>
    </row>
    <row r="9779" spans="2:2" ht="15" customHeight="1" x14ac:dyDescent="0.25">
      <c r="B9779" s="53"/>
    </row>
    <row r="9780" spans="2:2" ht="15" customHeight="1" x14ac:dyDescent="0.25">
      <c r="B9780" s="53"/>
    </row>
    <row r="9781" spans="2:2" ht="15" customHeight="1" x14ac:dyDescent="0.25">
      <c r="B9781" s="53"/>
    </row>
    <row r="9782" spans="2:2" ht="15" customHeight="1" x14ac:dyDescent="0.25">
      <c r="B9782" s="53"/>
    </row>
    <row r="9783" spans="2:2" ht="15" customHeight="1" x14ac:dyDescent="0.25">
      <c r="B9783" s="53"/>
    </row>
    <row r="9784" spans="2:2" ht="15" customHeight="1" x14ac:dyDescent="0.25">
      <c r="B9784" s="53"/>
    </row>
    <row r="9785" spans="2:2" ht="15" customHeight="1" x14ac:dyDescent="0.25">
      <c r="B9785" s="53"/>
    </row>
    <row r="9786" spans="2:2" ht="15" customHeight="1" x14ac:dyDescent="0.25">
      <c r="B9786" s="53"/>
    </row>
    <row r="9787" spans="2:2" ht="15" customHeight="1" x14ac:dyDescent="0.25">
      <c r="B9787" s="53"/>
    </row>
    <row r="9788" spans="2:2" ht="15" customHeight="1" x14ac:dyDescent="0.25">
      <c r="B9788" s="53"/>
    </row>
    <row r="9789" spans="2:2" ht="15" customHeight="1" x14ac:dyDescent="0.25">
      <c r="B9789" s="53"/>
    </row>
    <row r="9790" spans="2:2" ht="15" customHeight="1" x14ac:dyDescent="0.25">
      <c r="B9790" s="53"/>
    </row>
    <row r="9791" spans="2:2" ht="15" customHeight="1" x14ac:dyDescent="0.25">
      <c r="B9791" s="53"/>
    </row>
    <row r="9792" spans="2:2" ht="15" customHeight="1" x14ac:dyDescent="0.25">
      <c r="B9792" s="53"/>
    </row>
    <row r="9793" spans="2:2" ht="15" customHeight="1" x14ac:dyDescent="0.25">
      <c r="B9793" s="53"/>
    </row>
    <row r="9794" spans="2:2" ht="15" customHeight="1" x14ac:dyDescent="0.25">
      <c r="B9794" s="53"/>
    </row>
    <row r="9795" spans="2:2" ht="15" customHeight="1" x14ac:dyDescent="0.25">
      <c r="B9795" s="53"/>
    </row>
    <row r="9796" spans="2:2" ht="15" customHeight="1" x14ac:dyDescent="0.25">
      <c r="B9796" s="53"/>
    </row>
    <row r="9797" spans="2:2" ht="15" customHeight="1" x14ac:dyDescent="0.25">
      <c r="B9797" s="53"/>
    </row>
    <row r="9798" spans="2:2" ht="15" customHeight="1" x14ac:dyDescent="0.25">
      <c r="B9798" s="53"/>
    </row>
    <row r="9799" spans="2:2" ht="15" customHeight="1" x14ac:dyDescent="0.25">
      <c r="B9799" s="53"/>
    </row>
    <row r="9800" spans="2:2" ht="15" customHeight="1" x14ac:dyDescent="0.25">
      <c r="B9800" s="53"/>
    </row>
    <row r="9801" spans="2:2" ht="15" customHeight="1" x14ac:dyDescent="0.25">
      <c r="B9801" s="53"/>
    </row>
    <row r="9802" spans="2:2" ht="15" customHeight="1" x14ac:dyDescent="0.25">
      <c r="B9802" s="53"/>
    </row>
    <row r="9803" spans="2:2" ht="15" customHeight="1" x14ac:dyDescent="0.25">
      <c r="B9803" s="53"/>
    </row>
    <row r="9804" spans="2:2" ht="15" customHeight="1" x14ac:dyDescent="0.25">
      <c r="B9804" s="53"/>
    </row>
    <row r="9805" spans="2:2" ht="15" customHeight="1" x14ac:dyDescent="0.25">
      <c r="B9805" s="53"/>
    </row>
    <row r="9806" spans="2:2" ht="15" customHeight="1" x14ac:dyDescent="0.25">
      <c r="B9806" s="53"/>
    </row>
    <row r="9807" spans="2:2" ht="15" customHeight="1" x14ac:dyDescent="0.25">
      <c r="B9807" s="53"/>
    </row>
    <row r="9808" spans="2:2" ht="15" customHeight="1" x14ac:dyDescent="0.25">
      <c r="B9808" s="53"/>
    </row>
    <row r="9809" spans="2:2" ht="15" customHeight="1" x14ac:dyDescent="0.25">
      <c r="B9809" s="53"/>
    </row>
    <row r="9810" spans="2:2" ht="15" customHeight="1" x14ac:dyDescent="0.25">
      <c r="B9810" s="53"/>
    </row>
    <row r="9811" spans="2:2" ht="15" customHeight="1" x14ac:dyDescent="0.25">
      <c r="B9811" s="53"/>
    </row>
    <row r="9812" spans="2:2" ht="15" customHeight="1" x14ac:dyDescent="0.25">
      <c r="B9812" s="53"/>
    </row>
    <row r="9813" spans="2:2" ht="15" customHeight="1" x14ac:dyDescent="0.25">
      <c r="B9813" s="53"/>
    </row>
    <row r="9814" spans="2:2" ht="15" customHeight="1" x14ac:dyDescent="0.25">
      <c r="B9814" s="53"/>
    </row>
    <row r="9815" spans="2:2" ht="15" customHeight="1" x14ac:dyDescent="0.25">
      <c r="B9815" s="53"/>
    </row>
    <row r="9816" spans="2:2" ht="15" customHeight="1" x14ac:dyDescent="0.25">
      <c r="B9816" s="53"/>
    </row>
    <row r="9817" spans="2:2" ht="15" customHeight="1" x14ac:dyDescent="0.25">
      <c r="B9817" s="53"/>
    </row>
    <row r="9818" spans="2:2" ht="15" customHeight="1" x14ac:dyDescent="0.25">
      <c r="B9818" s="53"/>
    </row>
    <row r="9819" spans="2:2" ht="15" customHeight="1" x14ac:dyDescent="0.25">
      <c r="B9819" s="53"/>
    </row>
    <row r="9820" spans="2:2" ht="15" customHeight="1" x14ac:dyDescent="0.25">
      <c r="B9820" s="53"/>
    </row>
    <row r="9821" spans="2:2" ht="15" customHeight="1" x14ac:dyDescent="0.25">
      <c r="B9821" s="53"/>
    </row>
    <row r="9822" spans="2:2" ht="15" customHeight="1" x14ac:dyDescent="0.25">
      <c r="B9822" s="53"/>
    </row>
    <row r="9823" spans="2:2" ht="15" customHeight="1" x14ac:dyDescent="0.25">
      <c r="B9823" s="53"/>
    </row>
    <row r="9824" spans="2:2" ht="15" customHeight="1" x14ac:dyDescent="0.25">
      <c r="B9824" s="53"/>
    </row>
    <row r="9825" spans="2:2" ht="15" customHeight="1" x14ac:dyDescent="0.25">
      <c r="B9825" s="53"/>
    </row>
    <row r="9826" spans="2:2" ht="15" customHeight="1" x14ac:dyDescent="0.25">
      <c r="B9826" s="53"/>
    </row>
    <row r="9827" spans="2:2" ht="15" customHeight="1" x14ac:dyDescent="0.25">
      <c r="B9827" s="53"/>
    </row>
    <row r="9828" spans="2:2" ht="15" customHeight="1" x14ac:dyDescent="0.25">
      <c r="B9828" s="53"/>
    </row>
    <row r="9829" spans="2:2" ht="15" customHeight="1" x14ac:dyDescent="0.25">
      <c r="B9829" s="53"/>
    </row>
    <row r="9830" spans="2:2" ht="15" customHeight="1" x14ac:dyDescent="0.25">
      <c r="B9830" s="53"/>
    </row>
    <row r="9831" spans="2:2" ht="15" customHeight="1" x14ac:dyDescent="0.25">
      <c r="B9831" s="53"/>
    </row>
    <row r="9832" spans="2:2" ht="15" customHeight="1" x14ac:dyDescent="0.25">
      <c r="B9832" s="53"/>
    </row>
    <row r="9833" spans="2:2" ht="15" customHeight="1" x14ac:dyDescent="0.25">
      <c r="B9833" s="53"/>
    </row>
    <row r="9834" spans="2:2" ht="15" customHeight="1" x14ac:dyDescent="0.25">
      <c r="B9834" s="53"/>
    </row>
    <row r="9835" spans="2:2" ht="15" customHeight="1" x14ac:dyDescent="0.25">
      <c r="B9835" s="53"/>
    </row>
    <row r="9836" spans="2:2" ht="15" customHeight="1" x14ac:dyDescent="0.25">
      <c r="B9836" s="53"/>
    </row>
    <row r="9837" spans="2:2" ht="15" customHeight="1" x14ac:dyDescent="0.25">
      <c r="B9837" s="53"/>
    </row>
    <row r="9838" spans="2:2" ht="15" customHeight="1" x14ac:dyDescent="0.25">
      <c r="B9838" s="53"/>
    </row>
    <row r="9839" spans="2:2" ht="15" customHeight="1" x14ac:dyDescent="0.25">
      <c r="B9839" s="53"/>
    </row>
    <row r="9840" spans="2:2" ht="15" customHeight="1" x14ac:dyDescent="0.25">
      <c r="B9840" s="53"/>
    </row>
    <row r="9841" spans="2:2" ht="15" customHeight="1" x14ac:dyDescent="0.25">
      <c r="B9841" s="53"/>
    </row>
    <row r="9842" spans="2:2" ht="15" customHeight="1" x14ac:dyDescent="0.25">
      <c r="B9842" s="53"/>
    </row>
    <row r="9843" spans="2:2" ht="15" customHeight="1" x14ac:dyDescent="0.25">
      <c r="B9843" s="53"/>
    </row>
    <row r="9844" spans="2:2" ht="15" customHeight="1" x14ac:dyDescent="0.25">
      <c r="B9844" s="53"/>
    </row>
    <row r="9845" spans="2:2" ht="15" customHeight="1" x14ac:dyDescent="0.25">
      <c r="B9845" s="53"/>
    </row>
    <row r="9846" spans="2:2" ht="15" customHeight="1" x14ac:dyDescent="0.25">
      <c r="B9846" s="53"/>
    </row>
    <row r="9847" spans="2:2" ht="15" customHeight="1" x14ac:dyDescent="0.25">
      <c r="B9847" s="53"/>
    </row>
    <row r="9848" spans="2:2" ht="15" customHeight="1" x14ac:dyDescent="0.25">
      <c r="B9848" s="53"/>
    </row>
    <row r="9849" spans="2:2" ht="15" customHeight="1" x14ac:dyDescent="0.25">
      <c r="B9849" s="53"/>
    </row>
    <row r="9850" spans="2:2" ht="15" customHeight="1" x14ac:dyDescent="0.25">
      <c r="B9850" s="53"/>
    </row>
    <row r="9851" spans="2:2" ht="15" customHeight="1" x14ac:dyDescent="0.25">
      <c r="B9851" s="53"/>
    </row>
    <row r="9852" spans="2:2" ht="15" customHeight="1" x14ac:dyDescent="0.25">
      <c r="B9852" s="53"/>
    </row>
    <row r="9853" spans="2:2" ht="15" customHeight="1" x14ac:dyDescent="0.25">
      <c r="B9853" s="53"/>
    </row>
    <row r="9854" spans="2:2" ht="15" customHeight="1" x14ac:dyDescent="0.25">
      <c r="B9854" s="53"/>
    </row>
    <row r="9855" spans="2:2" ht="15" customHeight="1" x14ac:dyDescent="0.25">
      <c r="B9855" s="53"/>
    </row>
    <row r="9856" spans="2:2" ht="15" customHeight="1" x14ac:dyDescent="0.25">
      <c r="B9856" s="53"/>
    </row>
    <row r="9857" spans="2:2" ht="15" customHeight="1" x14ac:dyDescent="0.25">
      <c r="B9857" s="53"/>
    </row>
    <row r="9858" spans="2:2" ht="15" customHeight="1" x14ac:dyDescent="0.25">
      <c r="B9858" s="53"/>
    </row>
    <row r="9859" spans="2:2" ht="15" customHeight="1" x14ac:dyDescent="0.25">
      <c r="B9859" s="53"/>
    </row>
    <row r="9860" spans="2:2" ht="15" customHeight="1" x14ac:dyDescent="0.25">
      <c r="B9860" s="53"/>
    </row>
    <row r="9861" spans="2:2" ht="15" customHeight="1" x14ac:dyDescent="0.25">
      <c r="B9861" s="53"/>
    </row>
    <row r="9862" spans="2:2" ht="15" customHeight="1" x14ac:dyDescent="0.25">
      <c r="B9862" s="53"/>
    </row>
    <row r="9863" spans="2:2" ht="15" customHeight="1" x14ac:dyDescent="0.25">
      <c r="B9863" s="53"/>
    </row>
    <row r="9864" spans="2:2" ht="15" customHeight="1" x14ac:dyDescent="0.25">
      <c r="B9864" s="53"/>
    </row>
    <row r="9865" spans="2:2" ht="15" customHeight="1" x14ac:dyDescent="0.25">
      <c r="B9865" s="53"/>
    </row>
    <row r="9866" spans="2:2" ht="15" customHeight="1" x14ac:dyDescent="0.25">
      <c r="B9866" s="53"/>
    </row>
    <row r="9867" spans="2:2" ht="15" customHeight="1" x14ac:dyDescent="0.25">
      <c r="B9867" s="53"/>
    </row>
    <row r="9868" spans="2:2" ht="15" customHeight="1" x14ac:dyDescent="0.25">
      <c r="B9868" s="53"/>
    </row>
    <row r="9869" spans="2:2" ht="15" customHeight="1" x14ac:dyDescent="0.25">
      <c r="B9869" s="53"/>
    </row>
    <row r="9870" spans="2:2" ht="15" customHeight="1" x14ac:dyDescent="0.25">
      <c r="B9870" s="53"/>
    </row>
    <row r="9871" spans="2:2" ht="15" customHeight="1" x14ac:dyDescent="0.25">
      <c r="B9871" s="53"/>
    </row>
    <row r="9872" spans="2:2" ht="15" customHeight="1" x14ac:dyDescent="0.25">
      <c r="B9872" s="53"/>
    </row>
    <row r="9873" spans="2:2" ht="15" customHeight="1" x14ac:dyDescent="0.25">
      <c r="B9873" s="53"/>
    </row>
    <row r="9874" spans="2:2" ht="15" customHeight="1" x14ac:dyDescent="0.25">
      <c r="B9874" s="53"/>
    </row>
    <row r="9875" spans="2:2" ht="15" customHeight="1" x14ac:dyDescent="0.25">
      <c r="B9875" s="53"/>
    </row>
    <row r="9876" spans="2:2" ht="15" customHeight="1" x14ac:dyDescent="0.25">
      <c r="B9876" s="53"/>
    </row>
    <row r="9877" spans="2:2" ht="15" customHeight="1" x14ac:dyDescent="0.25">
      <c r="B9877" s="53"/>
    </row>
    <row r="9878" spans="2:2" ht="15" customHeight="1" x14ac:dyDescent="0.25">
      <c r="B9878" s="53"/>
    </row>
    <row r="9879" spans="2:2" ht="15" customHeight="1" x14ac:dyDescent="0.25">
      <c r="B9879" s="53"/>
    </row>
    <row r="9880" spans="2:2" ht="15" customHeight="1" x14ac:dyDescent="0.25">
      <c r="B9880" s="53"/>
    </row>
    <row r="9881" spans="2:2" ht="15" customHeight="1" x14ac:dyDescent="0.25">
      <c r="B9881" s="53"/>
    </row>
    <row r="9882" spans="2:2" ht="15" customHeight="1" x14ac:dyDescent="0.25">
      <c r="B9882" s="53"/>
    </row>
    <row r="9883" spans="2:2" ht="15" customHeight="1" x14ac:dyDescent="0.25">
      <c r="B9883" s="53"/>
    </row>
    <row r="9884" spans="2:2" ht="15" customHeight="1" x14ac:dyDescent="0.25">
      <c r="B9884" s="53"/>
    </row>
    <row r="9885" spans="2:2" ht="15" customHeight="1" x14ac:dyDescent="0.25">
      <c r="B9885" s="53"/>
    </row>
    <row r="9886" spans="2:2" ht="15" customHeight="1" x14ac:dyDescent="0.25">
      <c r="B9886" s="53"/>
    </row>
    <row r="9887" spans="2:2" ht="15" customHeight="1" x14ac:dyDescent="0.25">
      <c r="B9887" s="53"/>
    </row>
    <row r="9888" spans="2:2" ht="15" customHeight="1" x14ac:dyDescent="0.25">
      <c r="B9888" s="53"/>
    </row>
    <row r="9889" spans="2:2" ht="15" customHeight="1" x14ac:dyDescent="0.25">
      <c r="B9889" s="53"/>
    </row>
    <row r="9890" spans="2:2" ht="15" customHeight="1" x14ac:dyDescent="0.25">
      <c r="B9890" s="53"/>
    </row>
    <row r="9891" spans="2:2" ht="15" customHeight="1" x14ac:dyDescent="0.25">
      <c r="B9891" s="53"/>
    </row>
    <row r="9892" spans="2:2" ht="15" customHeight="1" x14ac:dyDescent="0.25">
      <c r="B9892" s="53"/>
    </row>
    <row r="9893" spans="2:2" ht="15" customHeight="1" x14ac:dyDescent="0.25">
      <c r="B9893" s="53"/>
    </row>
    <row r="9894" spans="2:2" ht="15" customHeight="1" x14ac:dyDescent="0.25">
      <c r="B9894" s="53"/>
    </row>
    <row r="9895" spans="2:2" ht="15" customHeight="1" x14ac:dyDescent="0.25">
      <c r="B9895" s="53"/>
    </row>
    <row r="9896" spans="2:2" ht="15" customHeight="1" x14ac:dyDescent="0.25">
      <c r="B9896" s="53"/>
    </row>
    <row r="9897" spans="2:2" ht="15" customHeight="1" x14ac:dyDescent="0.25">
      <c r="B9897" s="53"/>
    </row>
    <row r="9898" spans="2:2" ht="15" customHeight="1" x14ac:dyDescent="0.25">
      <c r="B9898" s="53"/>
    </row>
    <row r="9899" spans="2:2" ht="15" customHeight="1" x14ac:dyDescent="0.25">
      <c r="B9899" s="53"/>
    </row>
    <row r="9900" spans="2:2" ht="15" customHeight="1" x14ac:dyDescent="0.25">
      <c r="B9900" s="53"/>
    </row>
    <row r="9901" spans="2:2" ht="15" customHeight="1" x14ac:dyDescent="0.25">
      <c r="B9901" s="53"/>
    </row>
    <row r="9902" spans="2:2" ht="15" customHeight="1" x14ac:dyDescent="0.25">
      <c r="B9902" s="53"/>
    </row>
    <row r="9903" spans="2:2" ht="15" customHeight="1" x14ac:dyDescent="0.25">
      <c r="B9903" s="53"/>
    </row>
    <row r="9904" spans="2:2" ht="15" customHeight="1" x14ac:dyDescent="0.25">
      <c r="B9904" s="53"/>
    </row>
    <row r="9905" spans="2:2" ht="15" customHeight="1" x14ac:dyDescent="0.25">
      <c r="B9905" s="53"/>
    </row>
    <row r="9906" spans="2:2" ht="15" customHeight="1" x14ac:dyDescent="0.25">
      <c r="B9906" s="53"/>
    </row>
    <row r="9907" spans="2:2" ht="15" customHeight="1" x14ac:dyDescent="0.25">
      <c r="B9907" s="53"/>
    </row>
    <row r="9908" spans="2:2" ht="15" customHeight="1" x14ac:dyDescent="0.25">
      <c r="B9908" s="53"/>
    </row>
    <row r="9909" spans="2:2" ht="15" customHeight="1" x14ac:dyDescent="0.25">
      <c r="B9909" s="53"/>
    </row>
    <row r="9910" spans="2:2" ht="15" customHeight="1" x14ac:dyDescent="0.25">
      <c r="B9910" s="53"/>
    </row>
    <row r="9911" spans="2:2" ht="15" customHeight="1" x14ac:dyDescent="0.25">
      <c r="B9911" s="53"/>
    </row>
    <row r="9912" spans="2:2" ht="15" customHeight="1" x14ac:dyDescent="0.25">
      <c r="B9912" s="53"/>
    </row>
    <row r="9913" spans="2:2" ht="15" customHeight="1" x14ac:dyDescent="0.25">
      <c r="B9913" s="53"/>
    </row>
    <row r="9914" spans="2:2" ht="15" customHeight="1" x14ac:dyDescent="0.25">
      <c r="B9914" s="53"/>
    </row>
    <row r="9915" spans="2:2" ht="15" customHeight="1" x14ac:dyDescent="0.25">
      <c r="B9915" s="53"/>
    </row>
    <row r="9916" spans="2:2" ht="15" customHeight="1" x14ac:dyDescent="0.25">
      <c r="B9916" s="53"/>
    </row>
    <row r="9917" spans="2:2" ht="15" customHeight="1" x14ac:dyDescent="0.25">
      <c r="B9917" s="53"/>
    </row>
    <row r="9918" spans="2:2" ht="15" customHeight="1" x14ac:dyDescent="0.25">
      <c r="B9918" s="53"/>
    </row>
    <row r="9919" spans="2:2" ht="15" customHeight="1" x14ac:dyDescent="0.25">
      <c r="B9919" s="53"/>
    </row>
    <row r="9920" spans="2:2" ht="15" customHeight="1" x14ac:dyDescent="0.25">
      <c r="B9920" s="53"/>
    </row>
    <row r="9921" spans="2:2" ht="15" customHeight="1" x14ac:dyDescent="0.25">
      <c r="B9921" s="53"/>
    </row>
    <row r="9922" spans="2:2" ht="15" customHeight="1" x14ac:dyDescent="0.25">
      <c r="B9922" s="53"/>
    </row>
    <row r="9923" spans="2:2" ht="15" customHeight="1" x14ac:dyDescent="0.25">
      <c r="B9923" s="53"/>
    </row>
    <row r="9924" spans="2:2" ht="15" customHeight="1" x14ac:dyDescent="0.25">
      <c r="B9924" s="53"/>
    </row>
    <row r="9925" spans="2:2" ht="15" customHeight="1" x14ac:dyDescent="0.25">
      <c r="B9925" s="53"/>
    </row>
    <row r="9926" spans="2:2" ht="15" customHeight="1" x14ac:dyDescent="0.25">
      <c r="B9926" s="53"/>
    </row>
    <row r="9927" spans="2:2" ht="15" customHeight="1" x14ac:dyDescent="0.25">
      <c r="B9927" s="53"/>
    </row>
    <row r="9928" spans="2:2" ht="15" customHeight="1" x14ac:dyDescent="0.25">
      <c r="B9928" s="53"/>
    </row>
    <row r="9929" spans="2:2" ht="15" customHeight="1" x14ac:dyDescent="0.25">
      <c r="B9929" s="53"/>
    </row>
    <row r="9930" spans="2:2" ht="15" customHeight="1" x14ac:dyDescent="0.25">
      <c r="B9930" s="53"/>
    </row>
    <row r="9931" spans="2:2" ht="15" customHeight="1" x14ac:dyDescent="0.25">
      <c r="B9931" s="53"/>
    </row>
    <row r="9932" spans="2:2" ht="15" customHeight="1" x14ac:dyDescent="0.25">
      <c r="B9932" s="53"/>
    </row>
    <row r="9933" spans="2:2" ht="15" customHeight="1" x14ac:dyDescent="0.25">
      <c r="B9933" s="53"/>
    </row>
    <row r="9934" spans="2:2" ht="15" customHeight="1" x14ac:dyDescent="0.25">
      <c r="B9934" s="53"/>
    </row>
    <row r="9935" spans="2:2" ht="15" customHeight="1" x14ac:dyDescent="0.25">
      <c r="B9935" s="53"/>
    </row>
    <row r="9936" spans="2:2" ht="15" customHeight="1" x14ac:dyDescent="0.25">
      <c r="B9936" s="53"/>
    </row>
    <row r="9937" spans="2:2" ht="15" customHeight="1" x14ac:dyDescent="0.25">
      <c r="B9937" s="53"/>
    </row>
    <row r="9938" spans="2:2" ht="15" customHeight="1" x14ac:dyDescent="0.25">
      <c r="B9938" s="53"/>
    </row>
    <row r="9939" spans="2:2" ht="15" customHeight="1" x14ac:dyDescent="0.25">
      <c r="B9939" s="53"/>
    </row>
    <row r="9940" spans="2:2" ht="15" customHeight="1" x14ac:dyDescent="0.25">
      <c r="B9940" s="53"/>
    </row>
    <row r="9941" spans="2:2" ht="15" customHeight="1" x14ac:dyDescent="0.25">
      <c r="B9941" s="53"/>
    </row>
    <row r="9942" spans="2:2" ht="15" customHeight="1" x14ac:dyDescent="0.25">
      <c r="B9942" s="53"/>
    </row>
    <row r="9943" spans="2:2" ht="15" customHeight="1" x14ac:dyDescent="0.25">
      <c r="B9943" s="58"/>
    </row>
    <row r="9944" spans="2:2" ht="15" customHeight="1" x14ac:dyDescent="0.25">
      <c r="B9944" s="58"/>
    </row>
    <row r="9945" spans="2:2" ht="15" customHeight="1" x14ac:dyDescent="0.25">
      <c r="B9945" s="58"/>
    </row>
    <row r="9946" spans="2:2" ht="15" customHeight="1" x14ac:dyDescent="0.25">
      <c r="B9946" s="58"/>
    </row>
    <row r="9947" spans="2:2" ht="15" customHeight="1" x14ac:dyDescent="0.25">
      <c r="B9947" s="58"/>
    </row>
    <row r="9948" spans="2:2" ht="15" customHeight="1" x14ac:dyDescent="0.25">
      <c r="B9948" s="58"/>
    </row>
    <row r="9949" spans="2:2" ht="15" customHeight="1" x14ac:dyDescent="0.25">
      <c r="B9949" s="58"/>
    </row>
    <row r="9950" spans="2:2" ht="15" customHeight="1" x14ac:dyDescent="0.25">
      <c r="B9950" s="58"/>
    </row>
    <row r="9951" spans="2:2" ht="15" customHeight="1" x14ac:dyDescent="0.25">
      <c r="B9951" s="58"/>
    </row>
    <row r="9952" spans="2:2" ht="15" customHeight="1" x14ac:dyDescent="0.25">
      <c r="B9952" s="58"/>
    </row>
    <row r="9953" spans="2:2" ht="15" customHeight="1" x14ac:dyDescent="0.25">
      <c r="B9953" s="58"/>
    </row>
    <row r="9954" spans="2:2" ht="15" customHeight="1" x14ac:dyDescent="0.25">
      <c r="B9954" s="58"/>
    </row>
    <row r="9955" spans="2:2" ht="15" customHeight="1" x14ac:dyDescent="0.25">
      <c r="B9955" s="58"/>
    </row>
    <row r="9956" spans="2:2" ht="15" customHeight="1" x14ac:dyDescent="0.25">
      <c r="B9956" s="58"/>
    </row>
    <row r="9957" spans="2:2" ht="15" customHeight="1" x14ac:dyDescent="0.25">
      <c r="B9957" s="58"/>
    </row>
    <row r="9958" spans="2:2" ht="15" customHeight="1" x14ac:dyDescent="0.25">
      <c r="B9958" s="58"/>
    </row>
    <row r="9959" spans="2:2" ht="15" customHeight="1" x14ac:dyDescent="0.25">
      <c r="B9959" s="58"/>
    </row>
    <row r="9960" spans="2:2" ht="15" customHeight="1" x14ac:dyDescent="0.25">
      <c r="B9960" s="58"/>
    </row>
    <row r="9961" spans="2:2" ht="15" customHeight="1" x14ac:dyDescent="0.25">
      <c r="B9961" s="58"/>
    </row>
    <row r="9962" spans="2:2" ht="15" customHeight="1" x14ac:dyDescent="0.25">
      <c r="B9962" s="58"/>
    </row>
    <row r="9963" spans="2:2" ht="15" customHeight="1" x14ac:dyDescent="0.25">
      <c r="B9963" s="58"/>
    </row>
    <row r="9964" spans="2:2" ht="15" customHeight="1" x14ac:dyDescent="0.25">
      <c r="B9964" s="58"/>
    </row>
    <row r="9965" spans="2:2" ht="15" customHeight="1" x14ac:dyDescent="0.25">
      <c r="B9965" s="58"/>
    </row>
    <row r="9966" spans="2:2" ht="15" customHeight="1" x14ac:dyDescent="0.25">
      <c r="B9966" s="58"/>
    </row>
    <row r="9967" spans="2:2" ht="15" customHeight="1" x14ac:dyDescent="0.25">
      <c r="B9967" s="58"/>
    </row>
    <row r="9968" spans="2:2" ht="15" customHeight="1" x14ac:dyDescent="0.25">
      <c r="B9968" s="58"/>
    </row>
    <row r="9969" spans="2:2" ht="15" customHeight="1" x14ac:dyDescent="0.25">
      <c r="B9969" s="58"/>
    </row>
    <row r="9970" spans="2:2" ht="15" customHeight="1" x14ac:dyDescent="0.25">
      <c r="B9970" s="58"/>
    </row>
    <row r="9971" spans="2:2" ht="15" customHeight="1" x14ac:dyDescent="0.25">
      <c r="B9971" s="58"/>
    </row>
    <row r="9972" spans="2:2" ht="15" customHeight="1" x14ac:dyDescent="0.25">
      <c r="B9972" s="58"/>
    </row>
    <row r="9973" spans="2:2" ht="15" customHeight="1" x14ac:dyDescent="0.25">
      <c r="B9973" s="58"/>
    </row>
    <row r="9974" spans="2:2" ht="15" customHeight="1" x14ac:dyDescent="0.25">
      <c r="B9974" s="58"/>
    </row>
    <row r="9975" spans="2:2" ht="15" customHeight="1" x14ac:dyDescent="0.25">
      <c r="B9975" s="58"/>
    </row>
    <row r="9976" spans="2:2" ht="15" customHeight="1" x14ac:dyDescent="0.25">
      <c r="B9976" s="58"/>
    </row>
    <row r="9977" spans="2:2" ht="15" customHeight="1" x14ac:dyDescent="0.25">
      <c r="B9977" s="58"/>
    </row>
    <row r="9978" spans="2:2" ht="15" customHeight="1" x14ac:dyDescent="0.25">
      <c r="B9978" s="58"/>
    </row>
    <row r="9979" spans="2:2" ht="15" customHeight="1" x14ac:dyDescent="0.25">
      <c r="B9979" s="58"/>
    </row>
    <row r="9980" spans="2:2" ht="15" customHeight="1" x14ac:dyDescent="0.25">
      <c r="B9980" s="58"/>
    </row>
    <row r="9981" spans="2:2" ht="15" customHeight="1" x14ac:dyDescent="0.25">
      <c r="B9981" s="58"/>
    </row>
    <row r="9982" spans="2:2" ht="15" customHeight="1" x14ac:dyDescent="0.25">
      <c r="B9982" s="53"/>
    </row>
    <row r="9983" spans="2:2" ht="15" customHeight="1" x14ac:dyDescent="0.25">
      <c r="B9983" s="53"/>
    </row>
    <row r="9984" spans="2:2" ht="15" customHeight="1" x14ac:dyDescent="0.25">
      <c r="B9984" s="53"/>
    </row>
    <row r="9985" spans="2:2" ht="15" customHeight="1" x14ac:dyDescent="0.25">
      <c r="B9985" s="53"/>
    </row>
    <row r="9986" spans="2:2" ht="15" customHeight="1" x14ac:dyDescent="0.25">
      <c r="B9986" s="53"/>
    </row>
    <row r="9987" spans="2:2" ht="15" customHeight="1" x14ac:dyDescent="0.25">
      <c r="B9987" s="53"/>
    </row>
    <row r="9988" spans="2:2" ht="15" customHeight="1" x14ac:dyDescent="0.25">
      <c r="B9988" s="53"/>
    </row>
    <row r="9989" spans="2:2" ht="15" customHeight="1" x14ac:dyDescent="0.25">
      <c r="B9989" s="53"/>
    </row>
    <row r="9990" spans="2:2" ht="15" customHeight="1" x14ac:dyDescent="0.25">
      <c r="B9990" s="53"/>
    </row>
    <row r="9991" spans="2:2" ht="15" customHeight="1" x14ac:dyDescent="0.25">
      <c r="B9991" s="53"/>
    </row>
    <row r="9992" spans="2:2" ht="15" customHeight="1" x14ac:dyDescent="0.25">
      <c r="B9992" s="53"/>
    </row>
    <row r="9993" spans="2:2" ht="15" customHeight="1" x14ac:dyDescent="0.25">
      <c r="B9993" s="53"/>
    </row>
    <row r="9994" spans="2:2" ht="15" customHeight="1" x14ac:dyDescent="0.25">
      <c r="B9994" s="53"/>
    </row>
    <row r="9995" spans="2:2" ht="15" customHeight="1" x14ac:dyDescent="0.25">
      <c r="B9995" s="53"/>
    </row>
    <row r="9996" spans="2:2" ht="15" customHeight="1" x14ac:dyDescent="0.25">
      <c r="B9996" s="53"/>
    </row>
    <row r="9997" spans="2:2" ht="15" customHeight="1" x14ac:dyDescent="0.25">
      <c r="B9997" s="53"/>
    </row>
    <row r="9998" spans="2:2" ht="15" customHeight="1" x14ac:dyDescent="0.25">
      <c r="B9998" s="53"/>
    </row>
    <row r="9999" spans="2:2" ht="15" customHeight="1" x14ac:dyDescent="0.25">
      <c r="B9999" s="53"/>
    </row>
    <row r="10000" spans="2:2" ht="15" customHeight="1" x14ac:dyDescent="0.25">
      <c r="B10000" s="53"/>
    </row>
    <row r="10001" spans="2:2" ht="15" customHeight="1" x14ac:dyDescent="0.25">
      <c r="B10001" s="53"/>
    </row>
    <row r="10002" spans="2:2" ht="15" customHeight="1" x14ac:dyDescent="0.25">
      <c r="B10002" s="53"/>
    </row>
    <row r="10003" spans="2:2" ht="15" customHeight="1" x14ac:dyDescent="0.25">
      <c r="B10003" s="53"/>
    </row>
    <row r="10004" spans="2:2" ht="15" customHeight="1" x14ac:dyDescent="0.25">
      <c r="B10004" s="53"/>
    </row>
    <row r="10005" spans="2:2" ht="15" customHeight="1" x14ac:dyDescent="0.25">
      <c r="B10005" s="53"/>
    </row>
    <row r="10006" spans="2:2" ht="15" customHeight="1" x14ac:dyDescent="0.25">
      <c r="B10006" s="53"/>
    </row>
    <row r="10007" spans="2:2" ht="15" customHeight="1" x14ac:dyDescent="0.25">
      <c r="B10007" s="53"/>
    </row>
    <row r="10008" spans="2:2" ht="15" customHeight="1" x14ac:dyDescent="0.25">
      <c r="B10008" s="53"/>
    </row>
    <row r="10009" spans="2:2" ht="15" customHeight="1" x14ac:dyDescent="0.25">
      <c r="B10009" s="53"/>
    </row>
    <row r="10010" spans="2:2" ht="15" customHeight="1" x14ac:dyDescent="0.25">
      <c r="B10010" s="53"/>
    </row>
    <row r="10011" spans="2:2" ht="15" customHeight="1" x14ac:dyDescent="0.25">
      <c r="B10011" s="53"/>
    </row>
    <row r="10012" spans="2:2" ht="15" customHeight="1" x14ac:dyDescent="0.25">
      <c r="B10012" s="53"/>
    </row>
    <row r="10013" spans="2:2" ht="15" customHeight="1" x14ac:dyDescent="0.25">
      <c r="B10013" s="53"/>
    </row>
    <row r="10014" spans="2:2" ht="15" customHeight="1" x14ac:dyDescent="0.25">
      <c r="B10014" s="53"/>
    </row>
    <row r="10015" spans="2:2" ht="15" customHeight="1" x14ac:dyDescent="0.25">
      <c r="B10015" s="53"/>
    </row>
    <row r="10016" spans="2:2" ht="15" customHeight="1" x14ac:dyDescent="0.25">
      <c r="B10016" s="53"/>
    </row>
    <row r="10017" spans="2:2" ht="15" customHeight="1" x14ac:dyDescent="0.25">
      <c r="B10017" s="53"/>
    </row>
    <row r="10018" spans="2:2" ht="15" customHeight="1" x14ac:dyDescent="0.25">
      <c r="B10018" s="53"/>
    </row>
    <row r="10019" spans="2:2" ht="15" customHeight="1" x14ac:dyDescent="0.25">
      <c r="B10019" s="53"/>
    </row>
    <row r="10020" spans="2:2" ht="15" customHeight="1" x14ac:dyDescent="0.25">
      <c r="B10020" s="53"/>
    </row>
    <row r="10021" spans="2:2" ht="15" customHeight="1" x14ac:dyDescent="0.25">
      <c r="B10021" s="53"/>
    </row>
    <row r="10022" spans="2:2" ht="15" customHeight="1" x14ac:dyDescent="0.25">
      <c r="B10022" s="53"/>
    </row>
    <row r="10023" spans="2:2" ht="15" customHeight="1" x14ac:dyDescent="0.25">
      <c r="B10023" s="53"/>
    </row>
    <row r="10024" spans="2:2" ht="15" customHeight="1" x14ac:dyDescent="0.25">
      <c r="B10024" s="53"/>
    </row>
    <row r="10025" spans="2:2" ht="15" customHeight="1" x14ac:dyDescent="0.25">
      <c r="B10025" s="53"/>
    </row>
    <row r="10026" spans="2:2" ht="15" customHeight="1" x14ac:dyDescent="0.25">
      <c r="B10026" s="53"/>
    </row>
    <row r="10027" spans="2:2" ht="15" customHeight="1" x14ac:dyDescent="0.25">
      <c r="B10027" s="53"/>
    </row>
    <row r="10028" spans="2:2" ht="15" customHeight="1" x14ac:dyDescent="0.25">
      <c r="B10028" s="53"/>
    </row>
    <row r="10029" spans="2:2" ht="15" customHeight="1" x14ac:dyDescent="0.25">
      <c r="B10029" s="53"/>
    </row>
    <row r="10030" spans="2:2" ht="15" customHeight="1" x14ac:dyDescent="0.25">
      <c r="B10030" s="53"/>
    </row>
    <row r="10031" spans="2:2" ht="15" customHeight="1" x14ac:dyDescent="0.25">
      <c r="B10031" s="53"/>
    </row>
    <row r="10032" spans="2:2" ht="15" customHeight="1" x14ac:dyDescent="0.25">
      <c r="B10032" s="53"/>
    </row>
    <row r="10033" spans="2:2" ht="15" customHeight="1" x14ac:dyDescent="0.25">
      <c r="B10033" s="53"/>
    </row>
    <row r="10034" spans="2:2" ht="15" customHeight="1" x14ac:dyDescent="0.25">
      <c r="B10034" s="53"/>
    </row>
    <row r="10035" spans="2:2" ht="15" customHeight="1" x14ac:dyDescent="0.25">
      <c r="B10035" s="53"/>
    </row>
    <row r="10036" spans="2:2" ht="15" customHeight="1" x14ac:dyDescent="0.25">
      <c r="B10036" s="53"/>
    </row>
    <row r="10037" spans="2:2" ht="15" customHeight="1" x14ac:dyDescent="0.25">
      <c r="B10037" s="53"/>
    </row>
    <row r="10038" spans="2:2" ht="15" customHeight="1" x14ac:dyDescent="0.25">
      <c r="B10038" s="53"/>
    </row>
    <row r="10039" spans="2:2" ht="15" customHeight="1" x14ac:dyDescent="0.25">
      <c r="B10039" s="53"/>
    </row>
    <row r="10040" spans="2:2" ht="15" customHeight="1" x14ac:dyDescent="0.25">
      <c r="B10040" s="53"/>
    </row>
    <row r="10041" spans="2:2" ht="15" customHeight="1" x14ac:dyDescent="0.25">
      <c r="B10041" s="53"/>
    </row>
    <row r="10042" spans="2:2" ht="15" customHeight="1" x14ac:dyDescent="0.25">
      <c r="B10042" s="53"/>
    </row>
    <row r="10043" spans="2:2" ht="15" customHeight="1" x14ac:dyDescent="0.25">
      <c r="B10043" s="53"/>
    </row>
    <row r="10044" spans="2:2" ht="15" customHeight="1" x14ac:dyDescent="0.25">
      <c r="B10044" s="53"/>
    </row>
    <row r="10045" spans="2:2" ht="15" customHeight="1" x14ac:dyDescent="0.25">
      <c r="B10045" s="53"/>
    </row>
    <row r="10046" spans="2:2" ht="15" customHeight="1" x14ac:dyDescent="0.25">
      <c r="B10046" s="53"/>
    </row>
    <row r="10047" spans="2:2" ht="15" customHeight="1" x14ac:dyDescent="0.25">
      <c r="B10047" s="53"/>
    </row>
    <row r="10048" spans="2:2" ht="15" customHeight="1" x14ac:dyDescent="0.25">
      <c r="B10048" s="53"/>
    </row>
    <row r="10049" spans="2:2" ht="15" customHeight="1" x14ac:dyDescent="0.25">
      <c r="B10049" s="53"/>
    </row>
    <row r="10050" spans="2:2" ht="15" customHeight="1" x14ac:dyDescent="0.25">
      <c r="B10050" s="53"/>
    </row>
    <row r="10051" spans="2:2" ht="15" customHeight="1" x14ac:dyDescent="0.25">
      <c r="B10051" s="53"/>
    </row>
    <row r="10052" spans="2:2" ht="15" customHeight="1" x14ac:dyDescent="0.25">
      <c r="B10052" s="53"/>
    </row>
    <row r="10053" spans="2:2" ht="15" customHeight="1" x14ac:dyDescent="0.25">
      <c r="B10053" s="53"/>
    </row>
    <row r="10054" spans="2:2" ht="15" customHeight="1" x14ac:dyDescent="0.25">
      <c r="B10054" s="53"/>
    </row>
    <row r="10055" spans="2:2" ht="15" customHeight="1" x14ac:dyDescent="0.25">
      <c r="B10055" s="53"/>
    </row>
    <row r="10056" spans="2:2" ht="15" customHeight="1" x14ac:dyDescent="0.25">
      <c r="B10056" s="53"/>
    </row>
    <row r="10057" spans="2:2" ht="15" customHeight="1" x14ac:dyDescent="0.25">
      <c r="B10057" s="53"/>
    </row>
    <row r="10058" spans="2:2" ht="15" customHeight="1" x14ac:dyDescent="0.25">
      <c r="B10058" s="53"/>
    </row>
    <row r="10059" spans="2:2" ht="15" customHeight="1" x14ac:dyDescent="0.25">
      <c r="B10059" s="53"/>
    </row>
    <row r="10060" spans="2:2" ht="15" customHeight="1" x14ac:dyDescent="0.25">
      <c r="B10060" s="53"/>
    </row>
    <row r="10061" spans="2:2" ht="15" customHeight="1" x14ac:dyDescent="0.25">
      <c r="B10061" s="53"/>
    </row>
    <row r="10062" spans="2:2" ht="15" customHeight="1" x14ac:dyDescent="0.25">
      <c r="B10062" s="53"/>
    </row>
    <row r="10063" spans="2:2" ht="15" customHeight="1" x14ac:dyDescent="0.25">
      <c r="B10063" s="53"/>
    </row>
    <row r="10064" spans="2:2" ht="15" customHeight="1" x14ac:dyDescent="0.25">
      <c r="B10064" s="53"/>
    </row>
    <row r="10065" spans="2:2" ht="15" customHeight="1" x14ac:dyDescent="0.25">
      <c r="B10065" s="53"/>
    </row>
    <row r="10066" spans="2:2" ht="15" customHeight="1" x14ac:dyDescent="0.25">
      <c r="B10066" s="53"/>
    </row>
    <row r="10067" spans="2:2" ht="15" customHeight="1" x14ac:dyDescent="0.25">
      <c r="B10067" s="53"/>
    </row>
    <row r="10068" spans="2:2" ht="15" customHeight="1" x14ac:dyDescent="0.25">
      <c r="B10068" s="53"/>
    </row>
    <row r="10069" spans="2:2" ht="15" customHeight="1" x14ac:dyDescent="0.25">
      <c r="B10069" s="53"/>
    </row>
    <row r="10070" spans="2:2" ht="15" customHeight="1" x14ac:dyDescent="0.25">
      <c r="B10070" s="53"/>
    </row>
    <row r="10071" spans="2:2" ht="15" customHeight="1" x14ac:dyDescent="0.25">
      <c r="B10071" s="53"/>
    </row>
    <row r="10072" spans="2:2" ht="15" customHeight="1" x14ac:dyDescent="0.25">
      <c r="B10072" s="53"/>
    </row>
    <row r="10073" spans="2:2" ht="15" customHeight="1" x14ac:dyDescent="0.25">
      <c r="B10073" s="53"/>
    </row>
    <row r="10074" spans="2:2" ht="15" customHeight="1" x14ac:dyDescent="0.25">
      <c r="B10074" s="53"/>
    </row>
    <row r="10075" spans="2:2" ht="15" customHeight="1" x14ac:dyDescent="0.25">
      <c r="B10075" s="53"/>
    </row>
    <row r="10076" spans="2:2" ht="15" customHeight="1" x14ac:dyDescent="0.25">
      <c r="B10076" s="53"/>
    </row>
    <row r="10077" spans="2:2" ht="15" customHeight="1" x14ac:dyDescent="0.25">
      <c r="B10077" s="53"/>
    </row>
    <row r="10078" spans="2:2" ht="15" customHeight="1" x14ac:dyDescent="0.25">
      <c r="B10078" s="53"/>
    </row>
    <row r="10079" spans="2:2" ht="15" customHeight="1" x14ac:dyDescent="0.25">
      <c r="B10079" s="53"/>
    </row>
    <row r="10080" spans="2:2" ht="15" customHeight="1" x14ac:dyDescent="0.25">
      <c r="B10080" s="53"/>
    </row>
    <row r="10081" spans="2:2" ht="15" customHeight="1" x14ac:dyDescent="0.25">
      <c r="B10081" s="53"/>
    </row>
    <row r="10082" spans="2:2" ht="15" customHeight="1" x14ac:dyDescent="0.25">
      <c r="B10082" s="53"/>
    </row>
    <row r="10083" spans="2:2" ht="15" customHeight="1" x14ac:dyDescent="0.25">
      <c r="B10083" s="53"/>
    </row>
    <row r="10084" spans="2:2" ht="15" customHeight="1" x14ac:dyDescent="0.25">
      <c r="B10084" s="53"/>
    </row>
    <row r="10085" spans="2:2" ht="15" customHeight="1" x14ac:dyDescent="0.25">
      <c r="B10085" s="53"/>
    </row>
    <row r="10086" spans="2:2" ht="15" customHeight="1" x14ac:dyDescent="0.25">
      <c r="B10086" s="53"/>
    </row>
    <row r="10087" spans="2:2" ht="15" customHeight="1" x14ac:dyDescent="0.25">
      <c r="B10087" s="53"/>
    </row>
    <row r="10088" spans="2:2" ht="15" customHeight="1" x14ac:dyDescent="0.25">
      <c r="B10088" s="53"/>
    </row>
    <row r="10089" spans="2:2" ht="15" customHeight="1" x14ac:dyDescent="0.25">
      <c r="B10089" s="53"/>
    </row>
    <row r="10090" spans="2:2" ht="15" customHeight="1" x14ac:dyDescent="0.25">
      <c r="B10090" s="53"/>
    </row>
    <row r="10091" spans="2:2" ht="15" customHeight="1" x14ac:dyDescent="0.25">
      <c r="B10091" s="53"/>
    </row>
    <row r="10092" spans="2:2" ht="15" customHeight="1" x14ac:dyDescent="0.25">
      <c r="B10092" s="53"/>
    </row>
    <row r="10093" spans="2:2" ht="15" customHeight="1" x14ac:dyDescent="0.25">
      <c r="B10093" s="53"/>
    </row>
    <row r="10094" spans="2:2" ht="15" customHeight="1" x14ac:dyDescent="0.25">
      <c r="B10094" s="53"/>
    </row>
    <row r="10095" spans="2:2" ht="15" customHeight="1" x14ac:dyDescent="0.25">
      <c r="B10095" s="53"/>
    </row>
    <row r="10096" spans="2:2" ht="15" customHeight="1" x14ac:dyDescent="0.25">
      <c r="B10096" s="53"/>
    </row>
    <row r="10097" spans="2:2" ht="15" customHeight="1" x14ac:dyDescent="0.25">
      <c r="B10097" s="53"/>
    </row>
    <row r="10098" spans="2:2" ht="15" customHeight="1" x14ac:dyDescent="0.25">
      <c r="B10098" s="53"/>
    </row>
    <row r="10099" spans="2:2" ht="15" customHeight="1" x14ac:dyDescent="0.25">
      <c r="B10099" s="53"/>
    </row>
    <row r="10100" spans="2:2" ht="15" customHeight="1" x14ac:dyDescent="0.25">
      <c r="B10100" s="53"/>
    </row>
    <row r="10101" spans="2:2" ht="15" customHeight="1" x14ac:dyDescent="0.25">
      <c r="B10101" s="53"/>
    </row>
    <row r="10102" spans="2:2" ht="15" customHeight="1" x14ac:dyDescent="0.25">
      <c r="B10102" s="53"/>
    </row>
    <row r="10103" spans="2:2" ht="15" customHeight="1" x14ac:dyDescent="0.25">
      <c r="B10103" s="53"/>
    </row>
    <row r="10104" spans="2:2" ht="15" customHeight="1" x14ac:dyDescent="0.25">
      <c r="B10104" s="53"/>
    </row>
    <row r="10105" spans="2:2" ht="15" customHeight="1" x14ac:dyDescent="0.25">
      <c r="B10105" s="53"/>
    </row>
    <row r="10106" spans="2:2" ht="15" customHeight="1" x14ac:dyDescent="0.25">
      <c r="B10106" s="53"/>
    </row>
    <row r="10107" spans="2:2" ht="15" customHeight="1" x14ac:dyDescent="0.25">
      <c r="B10107" s="53"/>
    </row>
    <row r="10108" spans="2:2" ht="15" customHeight="1" x14ac:dyDescent="0.25">
      <c r="B10108" s="53"/>
    </row>
    <row r="10109" spans="2:2" ht="15" customHeight="1" x14ac:dyDescent="0.25">
      <c r="B10109" s="53"/>
    </row>
    <row r="10110" spans="2:2" ht="15" customHeight="1" x14ac:dyDescent="0.25">
      <c r="B10110" s="53"/>
    </row>
    <row r="10111" spans="2:2" ht="15" customHeight="1" x14ac:dyDescent="0.25">
      <c r="B10111" s="53"/>
    </row>
    <row r="10112" spans="2:2" ht="15" customHeight="1" x14ac:dyDescent="0.25">
      <c r="B10112" s="53"/>
    </row>
    <row r="10113" spans="2:2" ht="15" customHeight="1" x14ac:dyDescent="0.25">
      <c r="B10113" s="53"/>
    </row>
    <row r="10114" spans="2:2" ht="15" customHeight="1" x14ac:dyDescent="0.25">
      <c r="B10114" s="53"/>
    </row>
    <row r="10115" spans="2:2" ht="15" customHeight="1" x14ac:dyDescent="0.25">
      <c r="B10115" s="53"/>
    </row>
    <row r="10116" spans="2:2" ht="15" customHeight="1" x14ac:dyDescent="0.25">
      <c r="B10116" s="53"/>
    </row>
    <row r="10117" spans="2:2" ht="15" customHeight="1" x14ac:dyDescent="0.25">
      <c r="B10117" s="53"/>
    </row>
    <row r="10118" spans="2:2" ht="15" customHeight="1" x14ac:dyDescent="0.25">
      <c r="B10118" s="53"/>
    </row>
    <row r="10119" spans="2:2" ht="15" customHeight="1" x14ac:dyDescent="0.25">
      <c r="B10119" s="53"/>
    </row>
    <row r="10120" spans="2:2" ht="15" customHeight="1" x14ac:dyDescent="0.25">
      <c r="B10120" s="53"/>
    </row>
    <row r="10121" spans="2:2" ht="15" customHeight="1" x14ac:dyDescent="0.25">
      <c r="B10121" s="53"/>
    </row>
    <row r="10122" spans="2:2" ht="15" customHeight="1" x14ac:dyDescent="0.25">
      <c r="B10122" s="53"/>
    </row>
    <row r="10123" spans="2:2" ht="15" customHeight="1" x14ac:dyDescent="0.25">
      <c r="B10123" s="53"/>
    </row>
    <row r="10124" spans="2:2" ht="15" customHeight="1" x14ac:dyDescent="0.25">
      <c r="B10124" s="53"/>
    </row>
    <row r="10125" spans="2:2" ht="15" customHeight="1" x14ac:dyDescent="0.25">
      <c r="B10125" s="53"/>
    </row>
    <row r="10126" spans="2:2" ht="15" customHeight="1" x14ac:dyDescent="0.25">
      <c r="B10126" s="53"/>
    </row>
    <row r="10127" spans="2:2" ht="15" customHeight="1" x14ac:dyDescent="0.25">
      <c r="B10127" s="53"/>
    </row>
    <row r="10128" spans="2:2" ht="15" customHeight="1" x14ac:dyDescent="0.25">
      <c r="B10128" s="53"/>
    </row>
    <row r="10129" spans="2:2" ht="15" customHeight="1" x14ac:dyDescent="0.25">
      <c r="B10129" s="53"/>
    </row>
    <row r="10130" spans="2:2" ht="15" customHeight="1" x14ac:dyDescent="0.25">
      <c r="B10130" s="53"/>
    </row>
    <row r="10131" spans="2:2" ht="15" customHeight="1" x14ac:dyDescent="0.25">
      <c r="B10131" s="53"/>
    </row>
    <row r="10132" spans="2:2" ht="15" customHeight="1" x14ac:dyDescent="0.25">
      <c r="B10132" s="53"/>
    </row>
    <row r="10133" spans="2:2" ht="15" customHeight="1" x14ac:dyDescent="0.25">
      <c r="B10133" s="53"/>
    </row>
    <row r="10134" spans="2:2" ht="15" customHeight="1" x14ac:dyDescent="0.25">
      <c r="B10134" s="53"/>
    </row>
    <row r="10135" spans="2:2" ht="15" customHeight="1" x14ac:dyDescent="0.25">
      <c r="B10135" s="53"/>
    </row>
    <row r="10136" spans="2:2" ht="15" customHeight="1" x14ac:dyDescent="0.25">
      <c r="B10136" s="53"/>
    </row>
    <row r="10137" spans="2:2" ht="15" customHeight="1" x14ac:dyDescent="0.25">
      <c r="B10137" s="53"/>
    </row>
    <row r="10138" spans="2:2" ht="15" customHeight="1" x14ac:dyDescent="0.25">
      <c r="B10138" s="53"/>
    </row>
    <row r="10139" spans="2:2" ht="15" customHeight="1" x14ac:dyDescent="0.25">
      <c r="B10139" s="53"/>
    </row>
    <row r="10140" spans="2:2" ht="15" customHeight="1" x14ac:dyDescent="0.25">
      <c r="B10140" s="53"/>
    </row>
    <row r="10141" spans="2:2" ht="15" customHeight="1" x14ac:dyDescent="0.25">
      <c r="B10141" s="53"/>
    </row>
    <row r="10142" spans="2:2" ht="15" customHeight="1" x14ac:dyDescent="0.25">
      <c r="B10142" s="53"/>
    </row>
    <row r="10143" spans="2:2" ht="15" customHeight="1" x14ac:dyDescent="0.25">
      <c r="B10143" s="53"/>
    </row>
    <row r="10144" spans="2:2" ht="15" customHeight="1" x14ac:dyDescent="0.25">
      <c r="B10144" s="53"/>
    </row>
    <row r="10145" spans="2:2" ht="15" customHeight="1" x14ac:dyDescent="0.25">
      <c r="B10145" s="53"/>
    </row>
    <row r="10146" spans="2:2" ht="15" customHeight="1" x14ac:dyDescent="0.25">
      <c r="B10146" s="53"/>
    </row>
    <row r="10147" spans="2:2" ht="15" customHeight="1" x14ac:dyDescent="0.25">
      <c r="B10147" s="53"/>
    </row>
    <row r="10148" spans="2:2" ht="15" customHeight="1" x14ac:dyDescent="0.25">
      <c r="B10148" s="53"/>
    </row>
    <row r="10149" spans="2:2" ht="15" customHeight="1" x14ac:dyDescent="0.25">
      <c r="B10149" s="53"/>
    </row>
    <row r="10150" spans="2:2" ht="15" customHeight="1" x14ac:dyDescent="0.25">
      <c r="B10150" s="53"/>
    </row>
    <row r="10151" spans="2:2" ht="15" customHeight="1" x14ac:dyDescent="0.25">
      <c r="B10151" s="53"/>
    </row>
    <row r="10152" spans="2:2" ht="15" customHeight="1" x14ac:dyDescent="0.25">
      <c r="B10152" s="53"/>
    </row>
    <row r="10153" spans="2:2" ht="15" customHeight="1" x14ac:dyDescent="0.25">
      <c r="B10153" s="53"/>
    </row>
    <row r="10154" spans="2:2" ht="15" customHeight="1" x14ac:dyDescent="0.25">
      <c r="B10154" s="53"/>
    </row>
    <row r="10155" spans="2:2" ht="15" customHeight="1" x14ac:dyDescent="0.25">
      <c r="B10155" s="53"/>
    </row>
    <row r="10156" spans="2:2" ht="15" customHeight="1" x14ac:dyDescent="0.25">
      <c r="B10156" s="53"/>
    </row>
    <row r="10157" spans="2:2" ht="15" customHeight="1" x14ac:dyDescent="0.25">
      <c r="B10157" s="53"/>
    </row>
    <row r="10158" spans="2:2" ht="15" customHeight="1" x14ac:dyDescent="0.25">
      <c r="B10158" s="53"/>
    </row>
    <row r="10159" spans="2:2" ht="15" customHeight="1" x14ac:dyDescent="0.25">
      <c r="B10159" s="53"/>
    </row>
    <row r="10160" spans="2:2" ht="15" customHeight="1" x14ac:dyDescent="0.25">
      <c r="B10160" s="53"/>
    </row>
    <row r="10161" spans="2:2" ht="15" customHeight="1" x14ac:dyDescent="0.25">
      <c r="B10161" s="53"/>
    </row>
    <row r="10162" spans="2:2" ht="15" customHeight="1" x14ac:dyDescent="0.25">
      <c r="B10162" s="53"/>
    </row>
    <row r="10163" spans="2:2" ht="15" customHeight="1" x14ac:dyDescent="0.25">
      <c r="B10163" s="53"/>
    </row>
    <row r="10164" spans="2:2" ht="15" customHeight="1" x14ac:dyDescent="0.25">
      <c r="B10164" s="53"/>
    </row>
    <row r="10165" spans="2:2" ht="15" customHeight="1" x14ac:dyDescent="0.25">
      <c r="B10165" s="53"/>
    </row>
    <row r="10166" spans="2:2" ht="15" customHeight="1" x14ac:dyDescent="0.25">
      <c r="B10166" s="53"/>
    </row>
    <row r="10167" spans="2:2" ht="15" customHeight="1" x14ac:dyDescent="0.25">
      <c r="B10167" s="53"/>
    </row>
    <row r="10168" spans="2:2" ht="15" customHeight="1" x14ac:dyDescent="0.25">
      <c r="B10168" s="53"/>
    </row>
    <row r="10169" spans="2:2" ht="15" customHeight="1" x14ac:dyDescent="0.25">
      <c r="B10169" s="53"/>
    </row>
    <row r="10170" spans="2:2" ht="15" customHeight="1" x14ac:dyDescent="0.25">
      <c r="B10170" s="53"/>
    </row>
    <row r="10171" spans="2:2" ht="15" customHeight="1" x14ac:dyDescent="0.25">
      <c r="B10171" s="53"/>
    </row>
    <row r="10172" spans="2:2" ht="15" customHeight="1" x14ac:dyDescent="0.25">
      <c r="B10172" s="53"/>
    </row>
    <row r="10173" spans="2:2" ht="15" customHeight="1" x14ac:dyDescent="0.25">
      <c r="B10173" s="53"/>
    </row>
    <row r="10174" spans="2:2" ht="15" customHeight="1" x14ac:dyDescent="0.25">
      <c r="B10174" s="53"/>
    </row>
    <row r="10175" spans="2:2" ht="15" customHeight="1" x14ac:dyDescent="0.25">
      <c r="B10175" s="53"/>
    </row>
    <row r="10176" spans="2:2" ht="15" customHeight="1" x14ac:dyDescent="0.25">
      <c r="B10176" s="53"/>
    </row>
    <row r="10177" spans="2:2" ht="15" customHeight="1" x14ac:dyDescent="0.25">
      <c r="B10177" s="53"/>
    </row>
    <row r="10178" spans="2:2" ht="15" customHeight="1" x14ac:dyDescent="0.25">
      <c r="B10178" s="53"/>
    </row>
    <row r="10179" spans="2:2" ht="15" customHeight="1" x14ac:dyDescent="0.25">
      <c r="B10179" s="53"/>
    </row>
    <row r="10180" spans="2:2" ht="15" customHeight="1" x14ac:dyDescent="0.25">
      <c r="B10180" s="53"/>
    </row>
    <row r="10181" spans="2:2" ht="15" customHeight="1" x14ac:dyDescent="0.25">
      <c r="B10181" s="53"/>
    </row>
    <row r="10182" spans="2:2" ht="15" customHeight="1" x14ac:dyDescent="0.25">
      <c r="B10182" s="53"/>
    </row>
    <row r="10183" spans="2:2" ht="15" customHeight="1" x14ac:dyDescent="0.25">
      <c r="B10183" s="53"/>
    </row>
    <row r="10184" spans="2:2" ht="15" customHeight="1" x14ac:dyDescent="0.25">
      <c r="B10184" s="53"/>
    </row>
    <row r="10185" spans="2:2" ht="15" customHeight="1" x14ac:dyDescent="0.25">
      <c r="B10185" s="53"/>
    </row>
    <row r="10186" spans="2:2" ht="15" customHeight="1" x14ac:dyDescent="0.25">
      <c r="B10186" s="53"/>
    </row>
    <row r="10187" spans="2:2" ht="15" customHeight="1" x14ac:dyDescent="0.25">
      <c r="B10187" s="53"/>
    </row>
    <row r="10188" spans="2:2" ht="15" customHeight="1" x14ac:dyDescent="0.25">
      <c r="B10188" s="53"/>
    </row>
    <row r="10189" spans="2:2" ht="15" customHeight="1" x14ac:dyDescent="0.25">
      <c r="B10189" s="53"/>
    </row>
    <row r="10190" spans="2:2" ht="15" customHeight="1" x14ac:dyDescent="0.25">
      <c r="B10190" s="53"/>
    </row>
    <row r="10191" spans="2:2" ht="15" customHeight="1" x14ac:dyDescent="0.25">
      <c r="B10191" s="53"/>
    </row>
    <row r="10192" spans="2:2" ht="15" customHeight="1" x14ac:dyDescent="0.25">
      <c r="B10192" s="53"/>
    </row>
    <row r="10193" spans="2:2" ht="15" customHeight="1" x14ac:dyDescent="0.25">
      <c r="B10193" s="53"/>
    </row>
    <row r="10194" spans="2:2" ht="15" customHeight="1" x14ac:dyDescent="0.25">
      <c r="B10194" s="53"/>
    </row>
    <row r="10195" spans="2:2" ht="15" customHeight="1" x14ac:dyDescent="0.25">
      <c r="B10195" s="53"/>
    </row>
    <row r="10196" spans="2:2" ht="15" customHeight="1" x14ac:dyDescent="0.25">
      <c r="B10196" s="53"/>
    </row>
    <row r="10197" spans="2:2" ht="15" customHeight="1" x14ac:dyDescent="0.25">
      <c r="B10197" s="53"/>
    </row>
    <row r="10198" spans="2:2" ht="15" customHeight="1" x14ac:dyDescent="0.25">
      <c r="B10198" s="53"/>
    </row>
    <row r="10199" spans="2:2" ht="15" customHeight="1" x14ac:dyDescent="0.25">
      <c r="B10199" s="53"/>
    </row>
    <row r="10200" spans="2:2" ht="15" customHeight="1" x14ac:dyDescent="0.25">
      <c r="B10200" s="53"/>
    </row>
    <row r="10201" spans="2:2" ht="15" customHeight="1" x14ac:dyDescent="0.25">
      <c r="B10201" s="53"/>
    </row>
    <row r="10202" spans="2:2" ht="15" customHeight="1" x14ac:dyDescent="0.25">
      <c r="B10202" s="53"/>
    </row>
    <row r="10203" spans="2:2" ht="15" customHeight="1" x14ac:dyDescent="0.25">
      <c r="B10203" s="53"/>
    </row>
    <row r="10204" spans="2:2" ht="15" customHeight="1" x14ac:dyDescent="0.25">
      <c r="B10204" s="53"/>
    </row>
    <row r="10205" spans="2:2" ht="15" customHeight="1" x14ac:dyDescent="0.25">
      <c r="B10205" s="53"/>
    </row>
    <row r="10206" spans="2:2" ht="15" customHeight="1" x14ac:dyDescent="0.25">
      <c r="B10206" s="53"/>
    </row>
    <row r="10207" spans="2:2" ht="15" customHeight="1" x14ac:dyDescent="0.25">
      <c r="B10207" s="53"/>
    </row>
    <row r="10208" spans="2:2" ht="15" customHeight="1" x14ac:dyDescent="0.25">
      <c r="B10208" s="53"/>
    </row>
    <row r="10209" spans="2:2" ht="15" customHeight="1" x14ac:dyDescent="0.25">
      <c r="B10209" s="53"/>
    </row>
    <row r="10210" spans="2:2" ht="15" customHeight="1" x14ac:dyDescent="0.25">
      <c r="B10210" s="53"/>
    </row>
    <row r="10211" spans="2:2" ht="15" customHeight="1" x14ac:dyDescent="0.25">
      <c r="B10211" s="53"/>
    </row>
    <row r="10212" spans="2:2" ht="15" customHeight="1" x14ac:dyDescent="0.25">
      <c r="B10212" s="53"/>
    </row>
    <row r="10213" spans="2:2" ht="15" customHeight="1" x14ac:dyDescent="0.25">
      <c r="B10213" s="53"/>
    </row>
    <row r="10214" spans="2:2" ht="15" customHeight="1" x14ac:dyDescent="0.25">
      <c r="B10214" s="53"/>
    </row>
    <row r="10215" spans="2:2" ht="15" customHeight="1" x14ac:dyDescent="0.25">
      <c r="B10215" s="53"/>
    </row>
    <row r="10216" spans="2:2" ht="15" customHeight="1" x14ac:dyDescent="0.25">
      <c r="B10216" s="53"/>
    </row>
    <row r="10217" spans="2:2" ht="15" customHeight="1" x14ac:dyDescent="0.25">
      <c r="B10217" s="53"/>
    </row>
    <row r="10218" spans="2:2" ht="15" customHeight="1" x14ac:dyDescent="0.25">
      <c r="B10218" s="53"/>
    </row>
    <row r="10219" spans="2:2" ht="15" customHeight="1" x14ac:dyDescent="0.25">
      <c r="B10219" s="53"/>
    </row>
    <row r="10220" spans="2:2" ht="15" customHeight="1" x14ac:dyDescent="0.25">
      <c r="B10220" s="53"/>
    </row>
    <row r="10221" spans="2:2" ht="15" customHeight="1" x14ac:dyDescent="0.25">
      <c r="B10221" s="53"/>
    </row>
    <row r="10222" spans="2:2" ht="15" customHeight="1" x14ac:dyDescent="0.25">
      <c r="B10222" s="53"/>
    </row>
    <row r="10223" spans="2:2" ht="15" customHeight="1" x14ac:dyDescent="0.25">
      <c r="B10223" s="53"/>
    </row>
    <row r="10224" spans="2:2" ht="15" customHeight="1" x14ac:dyDescent="0.25">
      <c r="B10224" s="53"/>
    </row>
    <row r="10225" spans="2:2" ht="15" customHeight="1" x14ac:dyDescent="0.25">
      <c r="B10225" s="53"/>
    </row>
    <row r="10226" spans="2:2" ht="15" customHeight="1" x14ac:dyDescent="0.25">
      <c r="B10226" s="53"/>
    </row>
    <row r="10227" spans="2:2" ht="15" customHeight="1" x14ac:dyDescent="0.25">
      <c r="B10227" s="53"/>
    </row>
    <row r="10228" spans="2:2" ht="15" customHeight="1" x14ac:dyDescent="0.25">
      <c r="B10228" s="53"/>
    </row>
    <row r="10229" spans="2:2" ht="15" customHeight="1" x14ac:dyDescent="0.25">
      <c r="B10229" s="53"/>
    </row>
    <row r="10230" spans="2:2" ht="15" customHeight="1" x14ac:dyDescent="0.25">
      <c r="B10230" s="53"/>
    </row>
    <row r="10231" spans="2:2" ht="15" customHeight="1" x14ac:dyDescent="0.25">
      <c r="B10231" s="53"/>
    </row>
    <row r="10232" spans="2:2" ht="15" customHeight="1" x14ac:dyDescent="0.25">
      <c r="B10232" s="53"/>
    </row>
    <row r="10233" spans="2:2" ht="15" customHeight="1" x14ac:dyDescent="0.25">
      <c r="B10233" s="53"/>
    </row>
    <row r="10234" spans="2:2" ht="15" customHeight="1" x14ac:dyDescent="0.25">
      <c r="B10234" s="53"/>
    </row>
    <row r="10235" spans="2:2" ht="15" customHeight="1" x14ac:dyDescent="0.25">
      <c r="B10235" s="53"/>
    </row>
    <row r="10236" spans="2:2" ht="15" customHeight="1" x14ac:dyDescent="0.25">
      <c r="B10236" s="53"/>
    </row>
    <row r="10237" spans="2:2" ht="15" customHeight="1" x14ac:dyDescent="0.25">
      <c r="B10237" s="53"/>
    </row>
    <row r="10238" spans="2:2" ht="15" customHeight="1" x14ac:dyDescent="0.25">
      <c r="B10238" s="53"/>
    </row>
    <row r="10239" spans="2:2" ht="15" customHeight="1" x14ac:dyDescent="0.25">
      <c r="B10239" s="53"/>
    </row>
    <row r="10240" spans="2:2" ht="15" customHeight="1" x14ac:dyDescent="0.25">
      <c r="B10240" s="53"/>
    </row>
    <row r="10241" spans="2:2" ht="15" customHeight="1" x14ac:dyDescent="0.25">
      <c r="B10241" s="53"/>
    </row>
    <row r="10242" spans="2:2" ht="15" customHeight="1" x14ac:dyDescent="0.25">
      <c r="B10242" s="53"/>
    </row>
    <row r="10243" spans="2:2" ht="15" customHeight="1" x14ac:dyDescent="0.25">
      <c r="B10243" s="53"/>
    </row>
    <row r="10244" spans="2:2" ht="15" customHeight="1" x14ac:dyDescent="0.25">
      <c r="B10244" s="53"/>
    </row>
    <row r="10245" spans="2:2" ht="15" customHeight="1" x14ac:dyDescent="0.25">
      <c r="B10245" s="53"/>
    </row>
    <row r="10246" spans="2:2" ht="15" customHeight="1" x14ac:dyDescent="0.25">
      <c r="B10246" s="53"/>
    </row>
    <row r="10247" spans="2:2" ht="15" customHeight="1" x14ac:dyDescent="0.25">
      <c r="B10247" s="53"/>
    </row>
    <row r="10248" spans="2:2" ht="15" customHeight="1" x14ac:dyDescent="0.25">
      <c r="B10248" s="53"/>
    </row>
    <row r="10249" spans="2:2" ht="15" customHeight="1" x14ac:dyDescent="0.25">
      <c r="B10249" s="53"/>
    </row>
    <row r="10250" spans="2:2" ht="15" customHeight="1" x14ac:dyDescent="0.25">
      <c r="B10250" s="53"/>
    </row>
    <row r="10251" spans="2:2" ht="15" customHeight="1" x14ac:dyDescent="0.25">
      <c r="B10251" s="53"/>
    </row>
    <row r="10252" spans="2:2" ht="15" customHeight="1" x14ac:dyDescent="0.25">
      <c r="B10252" s="53"/>
    </row>
    <row r="10253" spans="2:2" ht="15" customHeight="1" x14ac:dyDescent="0.25">
      <c r="B10253" s="53"/>
    </row>
    <row r="10254" spans="2:2" ht="15" customHeight="1" x14ac:dyDescent="0.25">
      <c r="B10254" s="53"/>
    </row>
    <row r="10255" spans="2:2" ht="15" customHeight="1" x14ac:dyDescent="0.25">
      <c r="B10255" s="53"/>
    </row>
    <row r="10256" spans="2:2" ht="15" customHeight="1" x14ac:dyDescent="0.25">
      <c r="B10256" s="53"/>
    </row>
    <row r="10257" spans="2:2" ht="15" customHeight="1" x14ac:dyDescent="0.25">
      <c r="B10257" s="53"/>
    </row>
    <row r="10258" spans="2:2" ht="15" customHeight="1" x14ac:dyDescent="0.25">
      <c r="B10258" s="53"/>
    </row>
    <row r="10259" spans="2:2" ht="15" customHeight="1" x14ac:dyDescent="0.25">
      <c r="B10259" s="53"/>
    </row>
    <row r="10260" spans="2:2" ht="15" customHeight="1" x14ac:dyDescent="0.25">
      <c r="B10260" s="53"/>
    </row>
    <row r="10261" spans="2:2" ht="15" customHeight="1" x14ac:dyDescent="0.25">
      <c r="B10261" s="53"/>
    </row>
    <row r="10262" spans="2:2" ht="15" customHeight="1" x14ac:dyDescent="0.25">
      <c r="B10262" s="53"/>
    </row>
    <row r="10263" spans="2:2" ht="15" customHeight="1" x14ac:dyDescent="0.25">
      <c r="B10263" s="53"/>
    </row>
    <row r="10264" spans="2:2" ht="15" customHeight="1" x14ac:dyDescent="0.25">
      <c r="B10264" s="53"/>
    </row>
    <row r="10265" spans="2:2" ht="15" customHeight="1" x14ac:dyDescent="0.25">
      <c r="B10265" s="53"/>
    </row>
    <row r="10266" spans="2:2" ht="15" customHeight="1" x14ac:dyDescent="0.25">
      <c r="B10266" s="53"/>
    </row>
    <row r="10267" spans="2:2" ht="15" customHeight="1" x14ac:dyDescent="0.25">
      <c r="B10267" s="53"/>
    </row>
    <row r="10268" spans="2:2" ht="15" customHeight="1" x14ac:dyDescent="0.25">
      <c r="B10268" s="53"/>
    </row>
    <row r="10269" spans="2:2" ht="15" customHeight="1" x14ac:dyDescent="0.25">
      <c r="B10269" s="53"/>
    </row>
    <row r="10270" spans="2:2" ht="15" customHeight="1" x14ac:dyDescent="0.25">
      <c r="B10270" s="53"/>
    </row>
    <row r="10271" spans="2:2" ht="15" customHeight="1" x14ac:dyDescent="0.25">
      <c r="B10271" s="53"/>
    </row>
    <row r="10272" spans="2:2" ht="15" customHeight="1" x14ac:dyDescent="0.25">
      <c r="B10272" s="53"/>
    </row>
    <row r="10273" spans="2:2" ht="15" customHeight="1" x14ac:dyDescent="0.25">
      <c r="B10273" s="53"/>
    </row>
    <row r="10274" spans="2:2" ht="15" customHeight="1" x14ac:dyDescent="0.25">
      <c r="B10274" s="53"/>
    </row>
    <row r="10275" spans="2:2" ht="15" customHeight="1" x14ac:dyDescent="0.25">
      <c r="B10275" s="53"/>
    </row>
    <row r="10276" spans="2:2" ht="15" customHeight="1" x14ac:dyDescent="0.25">
      <c r="B10276" s="53"/>
    </row>
    <row r="10277" spans="2:2" ht="15" customHeight="1" x14ac:dyDescent="0.25">
      <c r="B10277" s="53"/>
    </row>
    <row r="10278" spans="2:2" ht="15" customHeight="1" x14ac:dyDescent="0.25">
      <c r="B10278" s="53"/>
    </row>
    <row r="10279" spans="2:2" ht="15" customHeight="1" x14ac:dyDescent="0.25">
      <c r="B10279" s="53"/>
    </row>
    <row r="10280" spans="2:2" ht="15" customHeight="1" x14ac:dyDescent="0.25">
      <c r="B10280" s="53"/>
    </row>
    <row r="10281" spans="2:2" ht="15" customHeight="1" x14ac:dyDescent="0.25">
      <c r="B10281" s="53"/>
    </row>
    <row r="10282" spans="2:2" ht="15" customHeight="1" x14ac:dyDescent="0.25">
      <c r="B10282" s="53"/>
    </row>
    <row r="10283" spans="2:2" ht="15" customHeight="1" x14ac:dyDescent="0.25">
      <c r="B10283" s="53"/>
    </row>
    <row r="10284" spans="2:2" ht="15" customHeight="1" x14ac:dyDescent="0.25">
      <c r="B10284" s="53"/>
    </row>
    <row r="10285" spans="2:2" ht="15" customHeight="1" x14ac:dyDescent="0.25">
      <c r="B10285" s="53"/>
    </row>
    <row r="10286" spans="2:2" ht="15" customHeight="1" x14ac:dyDescent="0.25">
      <c r="B10286" s="53"/>
    </row>
    <row r="10287" spans="2:2" ht="15" customHeight="1" x14ac:dyDescent="0.25">
      <c r="B10287" s="53"/>
    </row>
    <row r="10288" spans="2:2" ht="15" customHeight="1" x14ac:dyDescent="0.25">
      <c r="B10288" s="53"/>
    </row>
    <row r="10289" spans="2:2" ht="15" customHeight="1" x14ac:dyDescent="0.25">
      <c r="B10289" s="53"/>
    </row>
    <row r="10290" spans="2:2" ht="15" customHeight="1" x14ac:dyDescent="0.25">
      <c r="B10290" s="53"/>
    </row>
    <row r="10291" spans="2:2" ht="15" customHeight="1" x14ac:dyDescent="0.25">
      <c r="B10291" s="53"/>
    </row>
    <row r="10292" spans="2:2" ht="15" customHeight="1" x14ac:dyDescent="0.25">
      <c r="B10292" s="53"/>
    </row>
    <row r="10293" spans="2:2" ht="15" customHeight="1" x14ac:dyDescent="0.25">
      <c r="B10293" s="53"/>
    </row>
    <row r="10294" spans="2:2" ht="15" customHeight="1" x14ac:dyDescent="0.25">
      <c r="B10294" s="53"/>
    </row>
    <row r="10295" spans="2:2" ht="15" customHeight="1" x14ac:dyDescent="0.25">
      <c r="B10295" s="53"/>
    </row>
    <row r="10296" spans="2:2" ht="15" customHeight="1" x14ac:dyDescent="0.25">
      <c r="B10296" s="53"/>
    </row>
    <row r="10297" spans="2:2" ht="15" customHeight="1" x14ac:dyDescent="0.25">
      <c r="B10297" s="53"/>
    </row>
    <row r="10298" spans="2:2" ht="15" customHeight="1" x14ac:dyDescent="0.25">
      <c r="B10298" s="53"/>
    </row>
    <row r="10299" spans="2:2" ht="15" customHeight="1" x14ac:dyDescent="0.25">
      <c r="B10299" s="53"/>
    </row>
    <row r="10300" spans="2:2" ht="15" customHeight="1" x14ac:dyDescent="0.25">
      <c r="B10300" s="53"/>
    </row>
    <row r="10301" spans="2:2" ht="15" customHeight="1" x14ac:dyDescent="0.25">
      <c r="B10301" s="53"/>
    </row>
    <row r="10302" spans="2:2" ht="15" customHeight="1" x14ac:dyDescent="0.25">
      <c r="B10302" s="53"/>
    </row>
    <row r="10303" spans="2:2" ht="15" customHeight="1" x14ac:dyDescent="0.25">
      <c r="B10303" s="53"/>
    </row>
    <row r="10304" spans="2:2" ht="15" customHeight="1" x14ac:dyDescent="0.25">
      <c r="B10304" s="53"/>
    </row>
    <row r="10305" spans="2:2" ht="15" customHeight="1" x14ac:dyDescent="0.25">
      <c r="B10305" s="53"/>
    </row>
    <row r="10306" spans="2:2" ht="15" customHeight="1" x14ac:dyDescent="0.25">
      <c r="B10306" s="53"/>
    </row>
    <row r="10307" spans="2:2" ht="15" customHeight="1" x14ac:dyDescent="0.25">
      <c r="B10307" s="53"/>
    </row>
    <row r="10308" spans="2:2" ht="15" customHeight="1" x14ac:dyDescent="0.25">
      <c r="B10308" s="53"/>
    </row>
    <row r="10309" spans="2:2" ht="15" customHeight="1" x14ac:dyDescent="0.25">
      <c r="B10309" s="53"/>
    </row>
    <row r="10310" spans="2:2" ht="15" customHeight="1" x14ac:dyDescent="0.25">
      <c r="B10310" s="53"/>
    </row>
    <row r="10311" spans="2:2" ht="15" customHeight="1" x14ac:dyDescent="0.25">
      <c r="B10311" s="53"/>
    </row>
    <row r="10312" spans="2:2" ht="15" customHeight="1" x14ac:dyDescent="0.25">
      <c r="B10312" s="53"/>
    </row>
    <row r="10313" spans="2:2" ht="15" customHeight="1" x14ac:dyDescent="0.25">
      <c r="B10313" s="53"/>
    </row>
    <row r="10314" spans="2:2" ht="15" customHeight="1" x14ac:dyDescent="0.25">
      <c r="B10314" s="53"/>
    </row>
    <row r="10315" spans="2:2" ht="15" customHeight="1" x14ac:dyDescent="0.25">
      <c r="B10315" s="53"/>
    </row>
    <row r="10316" spans="2:2" ht="15" customHeight="1" x14ac:dyDescent="0.25">
      <c r="B10316" s="53"/>
    </row>
    <row r="10317" spans="2:2" ht="15" customHeight="1" x14ac:dyDescent="0.25">
      <c r="B10317" s="53"/>
    </row>
    <row r="10318" spans="2:2" ht="15" customHeight="1" x14ac:dyDescent="0.25">
      <c r="B10318" s="53"/>
    </row>
    <row r="10319" spans="2:2" ht="15" customHeight="1" x14ac:dyDescent="0.25">
      <c r="B10319" s="53"/>
    </row>
    <row r="10320" spans="2:2" ht="15" customHeight="1" x14ac:dyDescent="0.25">
      <c r="B10320" s="53"/>
    </row>
    <row r="10321" spans="2:2" ht="15" customHeight="1" x14ac:dyDescent="0.25">
      <c r="B10321" s="53"/>
    </row>
    <row r="10322" spans="2:2" ht="15" customHeight="1" x14ac:dyDescent="0.25">
      <c r="B10322" s="53"/>
    </row>
    <row r="10323" spans="2:2" ht="15" customHeight="1" x14ac:dyDescent="0.25">
      <c r="B10323" s="53"/>
    </row>
    <row r="10324" spans="2:2" ht="15" customHeight="1" x14ac:dyDescent="0.25">
      <c r="B10324" s="53"/>
    </row>
    <row r="10325" spans="2:2" ht="15" customHeight="1" x14ac:dyDescent="0.25">
      <c r="B10325" s="53"/>
    </row>
    <row r="10326" spans="2:2" ht="15" customHeight="1" x14ac:dyDescent="0.25">
      <c r="B10326" s="53"/>
    </row>
    <row r="10327" spans="2:2" ht="15" customHeight="1" x14ac:dyDescent="0.25">
      <c r="B10327" s="53"/>
    </row>
    <row r="10328" spans="2:2" ht="15" customHeight="1" x14ac:dyDescent="0.25">
      <c r="B10328" s="53"/>
    </row>
    <row r="10329" spans="2:2" ht="15" customHeight="1" x14ac:dyDescent="0.25">
      <c r="B10329" s="53"/>
    </row>
    <row r="10330" spans="2:2" ht="15" customHeight="1" x14ac:dyDescent="0.25">
      <c r="B10330" s="53"/>
    </row>
    <row r="10331" spans="2:2" ht="15" customHeight="1" x14ac:dyDescent="0.25">
      <c r="B10331" s="53"/>
    </row>
    <row r="10332" spans="2:2" ht="15" customHeight="1" x14ac:dyDescent="0.25">
      <c r="B10332" s="53"/>
    </row>
    <row r="10333" spans="2:2" ht="15" customHeight="1" x14ac:dyDescent="0.25">
      <c r="B10333" s="53"/>
    </row>
    <row r="10334" spans="2:2" ht="15" customHeight="1" x14ac:dyDescent="0.25">
      <c r="B10334" s="53"/>
    </row>
    <row r="10335" spans="2:2" ht="15" customHeight="1" x14ac:dyDescent="0.25">
      <c r="B10335" s="53"/>
    </row>
    <row r="10336" spans="2:2" ht="15" customHeight="1" x14ac:dyDescent="0.25">
      <c r="B10336" s="53"/>
    </row>
    <row r="10337" spans="2:2" ht="15" customHeight="1" x14ac:dyDescent="0.25">
      <c r="B10337" s="53"/>
    </row>
    <row r="10338" spans="2:2" ht="15" customHeight="1" x14ac:dyDescent="0.25">
      <c r="B10338" s="53"/>
    </row>
    <row r="10339" spans="2:2" ht="15" customHeight="1" x14ac:dyDescent="0.25">
      <c r="B10339" s="53"/>
    </row>
    <row r="10340" spans="2:2" ht="15" customHeight="1" x14ac:dyDescent="0.25">
      <c r="B10340" s="53"/>
    </row>
    <row r="10341" spans="2:2" ht="15" customHeight="1" x14ac:dyDescent="0.25">
      <c r="B10341" s="53"/>
    </row>
    <row r="10342" spans="2:2" ht="15" customHeight="1" x14ac:dyDescent="0.25">
      <c r="B10342" s="53"/>
    </row>
    <row r="10343" spans="2:2" ht="15" customHeight="1" x14ac:dyDescent="0.25">
      <c r="B10343" s="53"/>
    </row>
    <row r="10344" spans="2:2" ht="15" customHeight="1" x14ac:dyDescent="0.25">
      <c r="B10344" s="53"/>
    </row>
    <row r="10345" spans="2:2" ht="15" customHeight="1" x14ac:dyDescent="0.25">
      <c r="B10345" s="53"/>
    </row>
    <row r="10346" spans="2:2" ht="15" customHeight="1" x14ac:dyDescent="0.25">
      <c r="B10346" s="53"/>
    </row>
    <row r="10347" spans="2:2" ht="15" customHeight="1" x14ac:dyDescent="0.25">
      <c r="B10347" s="53"/>
    </row>
    <row r="10348" spans="2:2" ht="15" customHeight="1" x14ac:dyDescent="0.25">
      <c r="B10348" s="53"/>
    </row>
    <row r="10349" spans="2:2" ht="15" customHeight="1" x14ac:dyDescent="0.25">
      <c r="B10349" s="53"/>
    </row>
    <row r="10350" spans="2:2" ht="15" customHeight="1" x14ac:dyDescent="0.25">
      <c r="B10350" s="53"/>
    </row>
    <row r="10351" spans="2:2" ht="15" customHeight="1" x14ac:dyDescent="0.25">
      <c r="B10351" s="53"/>
    </row>
    <row r="10352" spans="2:2" ht="15" customHeight="1" x14ac:dyDescent="0.25">
      <c r="B10352" s="53"/>
    </row>
    <row r="10353" spans="2:2" ht="15" customHeight="1" x14ac:dyDescent="0.25">
      <c r="B10353" s="53"/>
    </row>
    <row r="10354" spans="2:2" ht="15" customHeight="1" x14ac:dyDescent="0.25">
      <c r="B10354" s="53"/>
    </row>
    <row r="10355" spans="2:2" ht="15" customHeight="1" x14ac:dyDescent="0.25">
      <c r="B10355" s="53"/>
    </row>
    <row r="10356" spans="2:2" ht="15" customHeight="1" x14ac:dyDescent="0.25">
      <c r="B10356" s="53"/>
    </row>
    <row r="10357" spans="2:2" ht="15" customHeight="1" x14ac:dyDescent="0.25">
      <c r="B10357" s="53"/>
    </row>
    <row r="10358" spans="2:2" ht="15" customHeight="1" x14ac:dyDescent="0.25">
      <c r="B10358" s="53"/>
    </row>
    <row r="10359" spans="2:2" ht="15" customHeight="1" x14ac:dyDescent="0.25">
      <c r="B10359" s="53"/>
    </row>
    <row r="10360" spans="2:2" ht="15" customHeight="1" x14ac:dyDescent="0.25">
      <c r="B10360" s="53"/>
    </row>
    <row r="10361" spans="2:2" ht="15" customHeight="1" x14ac:dyDescent="0.25">
      <c r="B10361" s="53"/>
    </row>
    <row r="10362" spans="2:2" ht="15" customHeight="1" x14ac:dyDescent="0.25">
      <c r="B10362" s="53"/>
    </row>
    <row r="10363" spans="2:2" ht="15" customHeight="1" x14ac:dyDescent="0.25">
      <c r="B10363" s="53"/>
    </row>
    <row r="10364" spans="2:2" ht="15" customHeight="1" x14ac:dyDescent="0.25">
      <c r="B10364" s="53"/>
    </row>
    <row r="10365" spans="2:2" ht="15" customHeight="1" x14ac:dyDescent="0.25">
      <c r="B10365" s="53"/>
    </row>
    <row r="10366" spans="2:2" ht="15" customHeight="1" x14ac:dyDescent="0.25">
      <c r="B10366" s="53"/>
    </row>
    <row r="10367" spans="2:2" ht="15" customHeight="1" x14ac:dyDescent="0.25">
      <c r="B10367" s="53"/>
    </row>
    <row r="10368" spans="2:2" ht="15" customHeight="1" x14ac:dyDescent="0.25">
      <c r="B10368" s="53"/>
    </row>
    <row r="10369" spans="2:2" ht="15" customHeight="1" x14ac:dyDescent="0.25">
      <c r="B10369" s="53"/>
    </row>
    <row r="10370" spans="2:2" ht="15" customHeight="1" x14ac:dyDescent="0.25">
      <c r="B10370" s="53"/>
    </row>
    <row r="10371" spans="2:2" ht="15" customHeight="1" x14ac:dyDescent="0.25">
      <c r="B10371" s="53"/>
    </row>
    <row r="10372" spans="2:2" ht="15" customHeight="1" x14ac:dyDescent="0.25">
      <c r="B10372" s="53"/>
    </row>
    <row r="10373" spans="2:2" ht="15" customHeight="1" x14ac:dyDescent="0.25">
      <c r="B10373" s="53"/>
    </row>
    <row r="10374" spans="2:2" ht="15" customHeight="1" x14ac:dyDescent="0.25">
      <c r="B10374" s="53"/>
    </row>
    <row r="10375" spans="2:2" ht="15" customHeight="1" x14ac:dyDescent="0.25">
      <c r="B10375" s="53"/>
    </row>
    <row r="10376" spans="2:2" ht="15" customHeight="1" x14ac:dyDescent="0.25">
      <c r="B10376" s="53"/>
    </row>
    <row r="10377" spans="2:2" ht="15" customHeight="1" x14ac:dyDescent="0.25">
      <c r="B10377" s="53"/>
    </row>
    <row r="10378" spans="2:2" ht="15" customHeight="1" x14ac:dyDescent="0.25">
      <c r="B10378" s="53"/>
    </row>
    <row r="10379" spans="2:2" ht="15" customHeight="1" x14ac:dyDescent="0.25">
      <c r="B10379" s="53"/>
    </row>
    <row r="10380" spans="2:2" ht="15" customHeight="1" x14ac:dyDescent="0.25">
      <c r="B10380" s="53"/>
    </row>
    <row r="10381" spans="2:2" ht="15" customHeight="1" x14ac:dyDescent="0.25">
      <c r="B10381" s="53"/>
    </row>
    <row r="10382" spans="2:2" ht="15" customHeight="1" x14ac:dyDescent="0.25">
      <c r="B10382" s="53"/>
    </row>
    <row r="10383" spans="2:2" ht="15" customHeight="1" x14ac:dyDescent="0.25">
      <c r="B10383" s="53"/>
    </row>
    <row r="10384" spans="2:2" ht="15" customHeight="1" x14ac:dyDescent="0.25">
      <c r="B10384" s="53"/>
    </row>
    <row r="10385" spans="2:2" ht="15" customHeight="1" x14ac:dyDescent="0.25">
      <c r="B10385" s="53"/>
    </row>
    <row r="10386" spans="2:2" ht="15" customHeight="1" x14ac:dyDescent="0.25">
      <c r="B10386" s="53"/>
    </row>
    <row r="10387" spans="2:2" ht="15" customHeight="1" x14ac:dyDescent="0.25">
      <c r="B10387" s="53"/>
    </row>
    <row r="10388" spans="2:2" ht="15" customHeight="1" x14ac:dyDescent="0.25">
      <c r="B10388" s="53"/>
    </row>
    <row r="10389" spans="2:2" ht="15" customHeight="1" x14ac:dyDescent="0.25">
      <c r="B10389" s="53"/>
    </row>
    <row r="10390" spans="2:2" ht="15" customHeight="1" x14ac:dyDescent="0.25">
      <c r="B10390" s="53"/>
    </row>
    <row r="10391" spans="2:2" ht="15" customHeight="1" x14ac:dyDescent="0.25">
      <c r="B10391" s="53"/>
    </row>
    <row r="10392" spans="2:2" ht="15" customHeight="1" x14ac:dyDescent="0.25">
      <c r="B10392" s="53"/>
    </row>
    <row r="10393" spans="2:2" ht="15" customHeight="1" x14ac:dyDescent="0.25">
      <c r="B10393" s="53"/>
    </row>
    <row r="10394" spans="2:2" ht="15" customHeight="1" x14ac:dyDescent="0.25">
      <c r="B10394" s="53"/>
    </row>
    <row r="10395" spans="2:2" ht="15" customHeight="1" x14ac:dyDescent="0.25">
      <c r="B10395" s="53"/>
    </row>
    <row r="10396" spans="2:2" ht="15" customHeight="1" x14ac:dyDescent="0.25">
      <c r="B10396" s="53"/>
    </row>
    <row r="10397" spans="2:2" ht="15" customHeight="1" x14ac:dyDescent="0.25">
      <c r="B10397" s="53"/>
    </row>
    <row r="10398" spans="2:2" ht="15" customHeight="1" x14ac:dyDescent="0.25">
      <c r="B10398" s="53"/>
    </row>
    <row r="10399" spans="2:2" ht="15" customHeight="1" x14ac:dyDescent="0.25">
      <c r="B10399" s="53"/>
    </row>
    <row r="10400" spans="2:2" ht="15" customHeight="1" x14ac:dyDescent="0.25">
      <c r="B10400" s="53"/>
    </row>
    <row r="10401" spans="2:2" ht="15" customHeight="1" x14ac:dyDescent="0.25">
      <c r="B10401" s="53"/>
    </row>
    <row r="10402" spans="2:2" ht="15" customHeight="1" x14ac:dyDescent="0.25">
      <c r="B10402" s="53"/>
    </row>
    <row r="10403" spans="2:2" ht="15" customHeight="1" x14ac:dyDescent="0.25">
      <c r="B10403" s="53"/>
    </row>
    <row r="10404" spans="2:2" ht="15" customHeight="1" x14ac:dyDescent="0.25">
      <c r="B10404" s="53"/>
    </row>
    <row r="10405" spans="2:2" ht="15" customHeight="1" x14ac:dyDescent="0.25">
      <c r="B10405" s="53"/>
    </row>
    <row r="10406" spans="2:2" ht="15" customHeight="1" x14ac:dyDescent="0.25">
      <c r="B10406" s="53"/>
    </row>
    <row r="10407" spans="2:2" ht="15" customHeight="1" x14ac:dyDescent="0.25">
      <c r="B10407" s="53"/>
    </row>
    <row r="10408" spans="2:2" ht="15" customHeight="1" x14ac:dyDescent="0.25">
      <c r="B10408" s="53"/>
    </row>
    <row r="10409" spans="2:2" ht="15" customHeight="1" x14ac:dyDescent="0.25">
      <c r="B10409" s="53"/>
    </row>
    <row r="10410" spans="2:2" ht="15" customHeight="1" x14ac:dyDescent="0.25">
      <c r="B10410" s="53"/>
    </row>
    <row r="10411" spans="2:2" ht="15" customHeight="1" x14ac:dyDescent="0.25">
      <c r="B10411" s="53"/>
    </row>
    <row r="10412" spans="2:2" ht="15" customHeight="1" x14ac:dyDescent="0.25">
      <c r="B10412" s="53"/>
    </row>
    <row r="10413" spans="2:2" ht="15" customHeight="1" x14ac:dyDescent="0.25">
      <c r="B10413" s="53"/>
    </row>
    <row r="10414" spans="2:2" ht="15" customHeight="1" x14ac:dyDescent="0.25">
      <c r="B10414" s="53"/>
    </row>
    <row r="10415" spans="2:2" ht="15" customHeight="1" x14ac:dyDescent="0.25">
      <c r="B10415" s="53"/>
    </row>
    <row r="10416" spans="2:2" ht="15" customHeight="1" x14ac:dyDescent="0.25">
      <c r="B10416" s="53"/>
    </row>
    <row r="10417" spans="2:2" ht="15" customHeight="1" x14ac:dyDescent="0.25">
      <c r="B10417" s="53"/>
    </row>
    <row r="10418" spans="2:2" ht="15" customHeight="1" x14ac:dyDescent="0.25">
      <c r="B10418" s="53"/>
    </row>
    <row r="10419" spans="2:2" ht="15" customHeight="1" x14ac:dyDescent="0.25">
      <c r="B10419" s="53"/>
    </row>
    <row r="10420" spans="2:2" ht="15" customHeight="1" x14ac:dyDescent="0.25">
      <c r="B10420" s="53"/>
    </row>
    <row r="10421" spans="2:2" ht="15" customHeight="1" x14ac:dyDescent="0.25">
      <c r="B10421" s="53"/>
    </row>
    <row r="10422" spans="2:2" ht="15" customHeight="1" x14ac:dyDescent="0.25">
      <c r="B10422" s="53"/>
    </row>
    <row r="10423" spans="2:2" ht="15" customHeight="1" x14ac:dyDescent="0.25">
      <c r="B10423" s="53"/>
    </row>
    <row r="10424" spans="2:2" ht="15" customHeight="1" x14ac:dyDescent="0.25">
      <c r="B10424" s="53"/>
    </row>
    <row r="10425" spans="2:2" ht="15" customHeight="1" x14ac:dyDescent="0.25">
      <c r="B10425" s="53"/>
    </row>
    <row r="10426" spans="2:2" ht="15" customHeight="1" x14ac:dyDescent="0.25">
      <c r="B10426" s="53"/>
    </row>
    <row r="10427" spans="2:2" ht="15" customHeight="1" x14ac:dyDescent="0.25">
      <c r="B10427" s="53"/>
    </row>
    <row r="10428" spans="2:2" ht="15" customHeight="1" x14ac:dyDescent="0.25">
      <c r="B10428" s="53"/>
    </row>
    <row r="10429" spans="2:2" ht="15" customHeight="1" x14ac:dyDescent="0.25">
      <c r="B10429" s="53"/>
    </row>
    <row r="10430" spans="2:2" ht="15" customHeight="1" x14ac:dyDescent="0.25">
      <c r="B10430" s="53"/>
    </row>
    <row r="10431" spans="2:2" ht="15" customHeight="1" x14ac:dyDescent="0.25">
      <c r="B10431" s="53"/>
    </row>
    <row r="10432" spans="2:2" ht="15" customHeight="1" x14ac:dyDescent="0.25">
      <c r="B10432" s="53"/>
    </row>
    <row r="10433" spans="2:2" ht="15" customHeight="1" x14ac:dyDescent="0.25">
      <c r="B10433" s="53"/>
    </row>
    <row r="10434" spans="2:2" ht="15" customHeight="1" x14ac:dyDescent="0.25">
      <c r="B10434" s="53"/>
    </row>
    <row r="10435" spans="2:2" ht="15" customHeight="1" x14ac:dyDescent="0.25">
      <c r="B10435" s="53"/>
    </row>
    <row r="10436" spans="2:2" ht="15" customHeight="1" x14ac:dyDescent="0.25">
      <c r="B10436" s="53"/>
    </row>
    <row r="10437" spans="2:2" ht="15" customHeight="1" x14ac:dyDescent="0.25">
      <c r="B10437" s="53"/>
    </row>
    <row r="10438" spans="2:2" ht="15" customHeight="1" x14ac:dyDescent="0.25">
      <c r="B10438" s="53"/>
    </row>
    <row r="10439" spans="2:2" ht="15" customHeight="1" x14ac:dyDescent="0.25">
      <c r="B10439" s="53"/>
    </row>
    <row r="10440" spans="2:2" ht="15" customHeight="1" x14ac:dyDescent="0.25">
      <c r="B10440" s="53"/>
    </row>
    <row r="10441" spans="2:2" ht="15" customHeight="1" x14ac:dyDescent="0.25">
      <c r="B10441" s="53"/>
    </row>
    <row r="10442" spans="2:2" ht="15" customHeight="1" x14ac:dyDescent="0.25">
      <c r="B10442" s="53"/>
    </row>
    <row r="10443" spans="2:2" ht="15" customHeight="1" x14ac:dyDescent="0.25">
      <c r="B10443" s="53"/>
    </row>
    <row r="10444" spans="2:2" ht="15" customHeight="1" x14ac:dyDescent="0.25">
      <c r="B10444" s="53"/>
    </row>
    <row r="10445" spans="2:2" ht="15" customHeight="1" x14ac:dyDescent="0.25">
      <c r="B10445" s="53"/>
    </row>
    <row r="10446" spans="2:2" ht="15" customHeight="1" x14ac:dyDescent="0.25">
      <c r="B10446" s="53"/>
    </row>
    <row r="10447" spans="2:2" ht="15" customHeight="1" x14ac:dyDescent="0.25">
      <c r="B10447" s="53"/>
    </row>
    <row r="10448" spans="2:2" ht="15" customHeight="1" x14ac:dyDescent="0.25">
      <c r="B10448" s="53"/>
    </row>
    <row r="10449" spans="2:2" ht="15" customHeight="1" x14ac:dyDescent="0.25">
      <c r="B10449" s="53"/>
    </row>
    <row r="10450" spans="2:2" ht="15" customHeight="1" x14ac:dyDescent="0.25">
      <c r="B10450" s="53"/>
    </row>
    <row r="10451" spans="2:2" ht="15" customHeight="1" x14ac:dyDescent="0.25">
      <c r="B10451" s="53"/>
    </row>
    <row r="10452" spans="2:2" ht="15" customHeight="1" x14ac:dyDescent="0.25">
      <c r="B10452" s="53"/>
    </row>
    <row r="10453" spans="2:2" ht="15" customHeight="1" x14ac:dyDescent="0.25">
      <c r="B10453" s="53"/>
    </row>
    <row r="10454" spans="2:2" ht="15" customHeight="1" x14ac:dyDescent="0.25">
      <c r="B10454" s="53"/>
    </row>
    <row r="10455" spans="2:2" ht="15" customHeight="1" x14ac:dyDescent="0.25">
      <c r="B10455" s="53"/>
    </row>
    <row r="10456" spans="2:2" ht="15" customHeight="1" x14ac:dyDescent="0.25">
      <c r="B10456" s="53"/>
    </row>
    <row r="10457" spans="2:2" ht="15" customHeight="1" x14ac:dyDescent="0.25">
      <c r="B10457" s="53"/>
    </row>
    <row r="10458" spans="2:2" ht="15" customHeight="1" x14ac:dyDescent="0.25">
      <c r="B10458" s="53"/>
    </row>
    <row r="10459" spans="2:2" ht="15" customHeight="1" x14ac:dyDescent="0.25">
      <c r="B10459" s="53"/>
    </row>
    <row r="10460" spans="2:2" ht="15" customHeight="1" x14ac:dyDescent="0.25">
      <c r="B10460" s="53"/>
    </row>
    <row r="10461" spans="2:2" ht="15" customHeight="1" x14ac:dyDescent="0.25">
      <c r="B10461" s="53"/>
    </row>
    <row r="10462" spans="2:2" ht="15" customHeight="1" x14ac:dyDescent="0.25">
      <c r="B10462" s="53"/>
    </row>
    <row r="10463" spans="2:2" ht="15" customHeight="1" x14ac:dyDescent="0.25">
      <c r="B10463" s="53"/>
    </row>
    <row r="10464" spans="2:2" ht="15" customHeight="1" x14ac:dyDescent="0.25">
      <c r="B10464" s="53"/>
    </row>
    <row r="10465" spans="2:2" ht="15" customHeight="1" x14ac:dyDescent="0.25">
      <c r="B10465" s="53"/>
    </row>
    <row r="10466" spans="2:2" ht="15" customHeight="1" x14ac:dyDescent="0.25">
      <c r="B10466" s="53"/>
    </row>
    <row r="10467" spans="2:2" ht="15" customHeight="1" x14ac:dyDescent="0.25">
      <c r="B10467" s="53"/>
    </row>
    <row r="10468" spans="2:2" ht="15" customHeight="1" x14ac:dyDescent="0.25">
      <c r="B10468" s="53"/>
    </row>
    <row r="10469" spans="2:2" ht="15" customHeight="1" x14ac:dyDescent="0.25">
      <c r="B10469" s="53"/>
    </row>
    <row r="10470" spans="2:2" ht="15" customHeight="1" x14ac:dyDescent="0.25">
      <c r="B10470" s="53"/>
    </row>
    <row r="10471" spans="2:2" ht="15" customHeight="1" x14ac:dyDescent="0.25">
      <c r="B10471" s="53"/>
    </row>
    <row r="10472" spans="2:2" ht="15" customHeight="1" x14ac:dyDescent="0.25">
      <c r="B10472" s="53"/>
    </row>
    <row r="10473" spans="2:2" ht="15" customHeight="1" x14ac:dyDescent="0.25">
      <c r="B10473" s="53"/>
    </row>
    <row r="10474" spans="2:2" ht="15" customHeight="1" x14ac:dyDescent="0.25">
      <c r="B10474" s="53"/>
    </row>
    <row r="10475" spans="2:2" ht="15" customHeight="1" x14ac:dyDescent="0.25">
      <c r="B10475" s="53"/>
    </row>
    <row r="10476" spans="2:2" ht="15" customHeight="1" x14ac:dyDescent="0.25">
      <c r="B10476" s="53"/>
    </row>
    <row r="10477" spans="2:2" ht="15" customHeight="1" x14ac:dyDescent="0.25">
      <c r="B10477" s="53"/>
    </row>
    <row r="10478" spans="2:2" ht="15" customHeight="1" x14ac:dyDescent="0.25">
      <c r="B10478" s="53"/>
    </row>
    <row r="10479" spans="2:2" ht="15" customHeight="1" x14ac:dyDescent="0.25">
      <c r="B10479" s="53"/>
    </row>
    <row r="10480" spans="2:2" ht="15" customHeight="1" x14ac:dyDescent="0.25">
      <c r="B10480" s="53"/>
    </row>
    <row r="10481" spans="2:2" ht="15" customHeight="1" x14ac:dyDescent="0.25">
      <c r="B10481" s="53"/>
    </row>
    <row r="10482" spans="2:2" ht="15" customHeight="1" x14ac:dyDescent="0.25">
      <c r="B10482" s="53"/>
    </row>
    <row r="10483" spans="2:2" ht="15" customHeight="1" x14ac:dyDescent="0.25">
      <c r="B10483" s="53"/>
    </row>
    <row r="10484" spans="2:2" ht="15" customHeight="1" x14ac:dyDescent="0.25">
      <c r="B10484" s="53"/>
    </row>
    <row r="10485" spans="2:2" ht="15" customHeight="1" x14ac:dyDescent="0.25">
      <c r="B10485" s="53"/>
    </row>
    <row r="10486" spans="2:2" ht="15" customHeight="1" x14ac:dyDescent="0.25">
      <c r="B10486" s="53"/>
    </row>
    <row r="10487" spans="2:2" ht="15" customHeight="1" x14ac:dyDescent="0.25">
      <c r="B10487" s="53"/>
    </row>
    <row r="10488" spans="2:2" ht="15" customHeight="1" x14ac:dyDescent="0.25">
      <c r="B10488" s="53"/>
    </row>
    <row r="10489" spans="2:2" ht="15" customHeight="1" x14ac:dyDescent="0.25">
      <c r="B10489" s="53"/>
    </row>
    <row r="10490" spans="2:2" ht="15" customHeight="1" x14ac:dyDescent="0.25">
      <c r="B10490" s="53"/>
    </row>
    <row r="10491" spans="2:2" ht="15" customHeight="1" x14ac:dyDescent="0.25">
      <c r="B10491" s="53"/>
    </row>
    <row r="10492" spans="2:2" ht="15" customHeight="1" x14ac:dyDescent="0.25">
      <c r="B10492" s="53"/>
    </row>
    <row r="10493" spans="2:2" ht="15" customHeight="1" x14ac:dyDescent="0.25">
      <c r="B10493" s="53"/>
    </row>
    <row r="10494" spans="2:2" ht="15" customHeight="1" x14ac:dyDescent="0.25">
      <c r="B10494" s="53"/>
    </row>
    <row r="10495" spans="2:2" ht="15" customHeight="1" x14ac:dyDescent="0.25">
      <c r="B10495" s="53"/>
    </row>
    <row r="10496" spans="2:2" ht="15" customHeight="1" x14ac:dyDescent="0.25">
      <c r="B10496" s="53"/>
    </row>
    <row r="10497" spans="2:2" ht="15" customHeight="1" x14ac:dyDescent="0.25">
      <c r="B10497" s="53"/>
    </row>
    <row r="10498" spans="2:2" ht="15" customHeight="1" x14ac:dyDescent="0.25">
      <c r="B10498" s="53"/>
    </row>
    <row r="10499" spans="2:2" ht="15" customHeight="1" x14ac:dyDescent="0.25">
      <c r="B10499" s="53"/>
    </row>
    <row r="10500" spans="2:2" ht="15" customHeight="1" x14ac:dyDescent="0.25">
      <c r="B10500" s="53"/>
    </row>
    <row r="10501" spans="2:2" ht="15" customHeight="1" x14ac:dyDescent="0.25">
      <c r="B10501" s="53"/>
    </row>
    <row r="10502" spans="2:2" ht="15" customHeight="1" x14ac:dyDescent="0.25">
      <c r="B10502" s="53"/>
    </row>
    <row r="10503" spans="2:2" ht="15" customHeight="1" x14ac:dyDescent="0.25">
      <c r="B10503" s="53"/>
    </row>
    <row r="10504" spans="2:2" ht="15" customHeight="1" x14ac:dyDescent="0.25">
      <c r="B10504" s="53"/>
    </row>
    <row r="10505" spans="2:2" ht="15" customHeight="1" x14ac:dyDescent="0.25">
      <c r="B10505" s="53"/>
    </row>
    <row r="10506" spans="2:2" ht="15" customHeight="1" x14ac:dyDescent="0.25">
      <c r="B10506" s="53"/>
    </row>
    <row r="10507" spans="2:2" ht="15" customHeight="1" x14ac:dyDescent="0.25">
      <c r="B10507" s="53"/>
    </row>
    <row r="10508" spans="2:2" ht="15" customHeight="1" x14ac:dyDescent="0.25">
      <c r="B10508" s="53"/>
    </row>
    <row r="10509" spans="2:2" ht="15" customHeight="1" x14ac:dyDescent="0.25">
      <c r="B10509" s="53"/>
    </row>
    <row r="10510" spans="2:2" ht="15" customHeight="1" x14ac:dyDescent="0.25">
      <c r="B10510" s="53"/>
    </row>
    <row r="10511" spans="2:2" ht="15" customHeight="1" x14ac:dyDescent="0.25">
      <c r="B10511" s="53"/>
    </row>
    <row r="10512" spans="2:2" ht="15" customHeight="1" x14ac:dyDescent="0.25">
      <c r="B10512" s="53"/>
    </row>
    <row r="10513" spans="2:2" ht="15" customHeight="1" x14ac:dyDescent="0.25">
      <c r="B10513" s="53"/>
    </row>
    <row r="10514" spans="2:2" ht="15" customHeight="1" x14ac:dyDescent="0.25">
      <c r="B10514" s="53"/>
    </row>
    <row r="10515" spans="2:2" ht="15" customHeight="1" x14ac:dyDescent="0.25">
      <c r="B10515" s="53"/>
    </row>
    <row r="10516" spans="2:2" ht="15" customHeight="1" x14ac:dyDescent="0.25">
      <c r="B10516" s="53"/>
    </row>
    <row r="10517" spans="2:2" ht="15" customHeight="1" x14ac:dyDescent="0.25">
      <c r="B10517" s="53"/>
    </row>
    <row r="10518" spans="2:2" ht="15" customHeight="1" x14ac:dyDescent="0.25">
      <c r="B10518" s="53"/>
    </row>
    <row r="10519" spans="2:2" ht="15" customHeight="1" x14ac:dyDescent="0.25">
      <c r="B10519" s="53"/>
    </row>
    <row r="10520" spans="2:2" ht="15" customHeight="1" x14ac:dyDescent="0.25">
      <c r="B10520" s="53"/>
    </row>
    <row r="10521" spans="2:2" ht="15" customHeight="1" x14ac:dyDescent="0.25">
      <c r="B10521" s="53"/>
    </row>
    <row r="10522" spans="2:2" ht="15" customHeight="1" x14ac:dyDescent="0.25">
      <c r="B10522" s="53"/>
    </row>
    <row r="10523" spans="2:2" ht="15" customHeight="1" x14ac:dyDescent="0.25">
      <c r="B10523" s="53"/>
    </row>
    <row r="10524" spans="2:2" ht="15" customHeight="1" x14ac:dyDescent="0.25">
      <c r="B10524" s="53"/>
    </row>
    <row r="10525" spans="2:2" ht="15" customHeight="1" x14ac:dyDescent="0.25">
      <c r="B10525" s="53"/>
    </row>
    <row r="10526" spans="2:2" ht="15" customHeight="1" x14ac:dyDescent="0.25">
      <c r="B10526" s="53"/>
    </row>
    <row r="10527" spans="2:2" ht="15" customHeight="1" x14ac:dyDescent="0.25">
      <c r="B10527" s="53"/>
    </row>
    <row r="10528" spans="2:2" ht="15" customHeight="1" x14ac:dyDescent="0.25">
      <c r="B10528" s="53"/>
    </row>
    <row r="10529" spans="2:2" ht="15" customHeight="1" x14ac:dyDescent="0.25">
      <c r="B10529" s="53"/>
    </row>
    <row r="10530" spans="2:2" ht="15" customHeight="1" x14ac:dyDescent="0.25">
      <c r="B10530" s="53"/>
    </row>
    <row r="10531" spans="2:2" ht="15" customHeight="1" x14ac:dyDescent="0.25">
      <c r="B10531" s="53"/>
    </row>
    <row r="10532" spans="2:2" ht="15" customHeight="1" x14ac:dyDescent="0.25">
      <c r="B10532" s="53"/>
    </row>
    <row r="10533" spans="2:2" ht="15" customHeight="1" x14ac:dyDescent="0.25">
      <c r="B10533" s="53"/>
    </row>
    <row r="10534" spans="2:2" ht="15" customHeight="1" x14ac:dyDescent="0.25">
      <c r="B10534" s="53"/>
    </row>
    <row r="10535" spans="2:2" ht="15" customHeight="1" x14ac:dyDescent="0.25">
      <c r="B10535" s="53"/>
    </row>
    <row r="10536" spans="2:2" ht="15" customHeight="1" x14ac:dyDescent="0.25">
      <c r="B10536" s="53"/>
    </row>
    <row r="10537" spans="2:2" ht="15" customHeight="1" x14ac:dyDescent="0.25">
      <c r="B10537" s="53"/>
    </row>
    <row r="10538" spans="2:2" ht="15" customHeight="1" x14ac:dyDescent="0.25">
      <c r="B10538" s="53"/>
    </row>
    <row r="10539" spans="2:2" ht="15" customHeight="1" x14ac:dyDescent="0.25">
      <c r="B10539" s="53"/>
    </row>
    <row r="10540" spans="2:2" ht="15" customHeight="1" x14ac:dyDescent="0.25">
      <c r="B10540" s="53"/>
    </row>
    <row r="10541" spans="2:2" ht="15" customHeight="1" x14ac:dyDescent="0.25">
      <c r="B10541" s="53"/>
    </row>
    <row r="10542" spans="2:2" ht="15" customHeight="1" x14ac:dyDescent="0.25">
      <c r="B10542" s="53"/>
    </row>
    <row r="10543" spans="2:2" ht="15" customHeight="1" x14ac:dyDescent="0.25">
      <c r="B10543" s="53"/>
    </row>
    <row r="10544" spans="2:2" ht="15" customHeight="1" x14ac:dyDescent="0.25">
      <c r="B10544" s="53"/>
    </row>
    <row r="10545" spans="2:2" ht="15" customHeight="1" x14ac:dyDescent="0.25">
      <c r="B10545" s="53"/>
    </row>
    <row r="10546" spans="2:2" ht="15" customHeight="1" x14ac:dyDescent="0.25">
      <c r="B10546" s="53"/>
    </row>
    <row r="10547" spans="2:2" ht="15" customHeight="1" x14ac:dyDescent="0.25">
      <c r="B10547" s="53"/>
    </row>
    <row r="10548" spans="2:2" ht="15" customHeight="1" x14ac:dyDescent="0.25">
      <c r="B10548" s="53"/>
    </row>
    <row r="10549" spans="2:2" ht="15" customHeight="1" x14ac:dyDescent="0.25">
      <c r="B10549" s="53"/>
    </row>
    <row r="10550" spans="2:2" ht="15" customHeight="1" x14ac:dyDescent="0.25">
      <c r="B10550" s="53"/>
    </row>
    <row r="10551" spans="2:2" ht="15" customHeight="1" x14ac:dyDescent="0.25">
      <c r="B10551" s="53"/>
    </row>
    <row r="10552" spans="2:2" ht="15" customHeight="1" x14ac:dyDescent="0.25">
      <c r="B10552" s="53"/>
    </row>
    <row r="10553" spans="2:2" ht="15" customHeight="1" x14ac:dyDescent="0.25">
      <c r="B10553" s="53"/>
    </row>
    <row r="10554" spans="2:2" ht="15" customHeight="1" x14ac:dyDescent="0.25">
      <c r="B10554" s="53"/>
    </row>
    <row r="10555" spans="2:2" ht="15" customHeight="1" x14ac:dyDescent="0.25">
      <c r="B10555" s="53"/>
    </row>
    <row r="10556" spans="2:2" ht="15" customHeight="1" x14ac:dyDescent="0.25">
      <c r="B10556" s="53"/>
    </row>
    <row r="10557" spans="2:2" ht="15" customHeight="1" x14ac:dyDescent="0.25">
      <c r="B10557" s="53"/>
    </row>
    <row r="10558" spans="2:2" ht="15" customHeight="1" x14ac:dyDescent="0.25">
      <c r="B10558" s="53"/>
    </row>
    <row r="10559" spans="2:2" ht="15" customHeight="1" x14ac:dyDescent="0.25">
      <c r="B10559" s="53"/>
    </row>
    <row r="10560" spans="2:2" ht="15" customHeight="1" x14ac:dyDescent="0.25">
      <c r="B10560" s="53"/>
    </row>
    <row r="10561" spans="2:2" ht="15" customHeight="1" x14ac:dyDescent="0.25">
      <c r="B10561" s="53"/>
    </row>
    <row r="10562" spans="2:2" ht="15" customHeight="1" x14ac:dyDescent="0.25">
      <c r="B10562" s="53"/>
    </row>
    <row r="10563" spans="2:2" ht="15" customHeight="1" x14ac:dyDescent="0.25">
      <c r="B10563" s="53"/>
    </row>
    <row r="10564" spans="2:2" ht="15" customHeight="1" x14ac:dyDescent="0.25">
      <c r="B10564" s="53"/>
    </row>
    <row r="10565" spans="2:2" ht="15" customHeight="1" x14ac:dyDescent="0.25">
      <c r="B10565" s="53"/>
    </row>
    <row r="10566" spans="2:2" ht="15" customHeight="1" x14ac:dyDescent="0.25">
      <c r="B10566" s="53"/>
    </row>
    <row r="10567" spans="2:2" ht="15" customHeight="1" x14ac:dyDescent="0.25">
      <c r="B10567" s="53"/>
    </row>
    <row r="10568" spans="2:2" ht="15" customHeight="1" x14ac:dyDescent="0.25">
      <c r="B10568" s="53"/>
    </row>
    <row r="10569" spans="2:2" ht="15" customHeight="1" x14ac:dyDescent="0.25">
      <c r="B10569" s="53"/>
    </row>
    <row r="10570" spans="2:2" ht="15" customHeight="1" x14ac:dyDescent="0.25">
      <c r="B10570" s="53"/>
    </row>
    <row r="10571" spans="2:2" ht="15" customHeight="1" x14ac:dyDescent="0.25">
      <c r="B10571" s="53"/>
    </row>
    <row r="10572" spans="2:2" ht="15" customHeight="1" x14ac:dyDescent="0.25">
      <c r="B10572" s="53"/>
    </row>
    <row r="10573" spans="2:2" ht="15" customHeight="1" x14ac:dyDescent="0.25">
      <c r="B10573" s="53"/>
    </row>
    <row r="10574" spans="2:2" ht="15" customHeight="1" x14ac:dyDescent="0.25">
      <c r="B10574" s="53"/>
    </row>
    <row r="10575" spans="2:2" ht="15" customHeight="1" x14ac:dyDescent="0.25">
      <c r="B10575" s="53"/>
    </row>
    <row r="10576" spans="2:2" ht="15" customHeight="1" x14ac:dyDescent="0.25">
      <c r="B10576" s="53"/>
    </row>
    <row r="10577" spans="2:2" ht="15" customHeight="1" x14ac:dyDescent="0.25">
      <c r="B10577" s="53"/>
    </row>
    <row r="10578" spans="2:2" ht="15" customHeight="1" x14ac:dyDescent="0.25">
      <c r="B10578" s="53"/>
    </row>
    <row r="10579" spans="2:2" ht="15" customHeight="1" x14ac:dyDescent="0.25">
      <c r="B10579" s="53"/>
    </row>
    <row r="10580" spans="2:2" ht="15" customHeight="1" x14ac:dyDescent="0.25">
      <c r="B10580" s="53"/>
    </row>
    <row r="10581" spans="2:2" ht="15" customHeight="1" x14ac:dyDescent="0.25">
      <c r="B10581" s="53"/>
    </row>
    <row r="10582" spans="2:2" ht="15" customHeight="1" x14ac:dyDescent="0.25">
      <c r="B10582" s="53"/>
    </row>
    <row r="10583" spans="2:2" ht="15" customHeight="1" x14ac:dyDescent="0.25">
      <c r="B10583" s="53"/>
    </row>
    <row r="10584" spans="2:2" ht="15" customHeight="1" x14ac:dyDescent="0.25">
      <c r="B10584" s="53"/>
    </row>
    <row r="10585" spans="2:2" ht="15" customHeight="1" x14ac:dyDescent="0.25">
      <c r="B10585" s="53"/>
    </row>
    <row r="10586" spans="2:2" ht="15" customHeight="1" x14ac:dyDescent="0.25">
      <c r="B10586" s="53"/>
    </row>
    <row r="10587" spans="2:2" ht="15" customHeight="1" x14ac:dyDescent="0.25">
      <c r="B10587" s="53"/>
    </row>
    <row r="10588" spans="2:2" ht="15" customHeight="1" x14ac:dyDescent="0.25">
      <c r="B10588" s="53"/>
    </row>
    <row r="10589" spans="2:2" ht="15" customHeight="1" x14ac:dyDescent="0.25">
      <c r="B10589" s="53"/>
    </row>
    <row r="10590" spans="2:2" ht="15" customHeight="1" x14ac:dyDescent="0.25">
      <c r="B10590" s="53"/>
    </row>
    <row r="10591" spans="2:2" ht="15" customHeight="1" x14ac:dyDescent="0.25">
      <c r="B10591" s="53"/>
    </row>
    <row r="10592" spans="2:2" ht="15" customHeight="1" x14ac:dyDescent="0.25">
      <c r="B10592" s="53"/>
    </row>
    <row r="10593" spans="2:2" ht="15" customHeight="1" x14ac:dyDescent="0.25">
      <c r="B10593" s="53"/>
    </row>
    <row r="10594" spans="2:2" ht="15" customHeight="1" x14ac:dyDescent="0.25">
      <c r="B10594" s="53"/>
    </row>
    <row r="10595" spans="2:2" ht="15" customHeight="1" x14ac:dyDescent="0.25">
      <c r="B10595" s="53"/>
    </row>
    <row r="10596" spans="2:2" ht="15" customHeight="1" x14ac:dyDescent="0.25">
      <c r="B10596" s="53"/>
    </row>
    <row r="10597" spans="2:2" ht="15" customHeight="1" x14ac:dyDescent="0.25">
      <c r="B10597" s="53"/>
    </row>
    <row r="10598" spans="2:2" ht="15" customHeight="1" x14ac:dyDescent="0.25">
      <c r="B10598" s="53"/>
    </row>
    <row r="10599" spans="2:2" ht="15" customHeight="1" x14ac:dyDescent="0.25">
      <c r="B10599" s="53"/>
    </row>
    <row r="10600" spans="2:2" ht="15" customHeight="1" x14ac:dyDescent="0.25">
      <c r="B10600" s="53"/>
    </row>
    <row r="10601" spans="2:2" ht="15" customHeight="1" x14ac:dyDescent="0.25">
      <c r="B10601" s="53"/>
    </row>
    <row r="10602" spans="2:2" ht="15" customHeight="1" x14ac:dyDescent="0.25">
      <c r="B10602" s="53"/>
    </row>
    <row r="10603" spans="2:2" ht="15" customHeight="1" x14ac:dyDescent="0.25">
      <c r="B10603" s="53"/>
    </row>
    <row r="10604" spans="2:2" ht="15" customHeight="1" x14ac:dyDescent="0.25">
      <c r="B10604" s="53"/>
    </row>
    <row r="10605" spans="2:2" ht="15" customHeight="1" x14ac:dyDescent="0.25">
      <c r="B10605" s="53"/>
    </row>
    <row r="10606" spans="2:2" ht="15" customHeight="1" x14ac:dyDescent="0.25">
      <c r="B10606" s="53"/>
    </row>
    <row r="10607" spans="2:2" ht="15" customHeight="1" x14ac:dyDescent="0.25">
      <c r="B10607" s="53"/>
    </row>
    <row r="10608" spans="2:2" ht="15" customHeight="1" x14ac:dyDescent="0.25">
      <c r="B10608" s="53"/>
    </row>
    <row r="10609" spans="2:2" ht="15" customHeight="1" x14ac:dyDescent="0.25">
      <c r="B10609" s="53"/>
    </row>
    <row r="10610" spans="2:2" ht="15" customHeight="1" x14ac:dyDescent="0.25">
      <c r="B10610" s="53"/>
    </row>
    <row r="10611" spans="2:2" ht="15" customHeight="1" x14ac:dyDescent="0.25">
      <c r="B10611" s="53"/>
    </row>
    <row r="10612" spans="2:2" ht="15" customHeight="1" x14ac:dyDescent="0.25">
      <c r="B10612" s="53"/>
    </row>
    <row r="10613" spans="2:2" ht="15" customHeight="1" x14ac:dyDescent="0.25">
      <c r="B10613" s="53"/>
    </row>
    <row r="10614" spans="2:2" ht="15" customHeight="1" x14ac:dyDescent="0.25">
      <c r="B10614" s="53"/>
    </row>
    <row r="10615" spans="2:2" ht="15" customHeight="1" x14ac:dyDescent="0.25">
      <c r="B10615" s="53"/>
    </row>
    <row r="10616" spans="2:2" ht="15" customHeight="1" x14ac:dyDescent="0.25">
      <c r="B10616" s="53"/>
    </row>
    <row r="10617" spans="2:2" ht="15" customHeight="1" x14ac:dyDescent="0.25">
      <c r="B10617" s="53"/>
    </row>
    <row r="10618" spans="2:2" ht="15" customHeight="1" x14ac:dyDescent="0.25">
      <c r="B10618" s="53"/>
    </row>
    <row r="10619" spans="2:2" ht="15" customHeight="1" x14ac:dyDescent="0.25">
      <c r="B10619" s="53"/>
    </row>
    <row r="10620" spans="2:2" ht="15" customHeight="1" x14ac:dyDescent="0.25">
      <c r="B10620" s="53"/>
    </row>
    <row r="10621" spans="2:2" ht="15" customHeight="1" x14ac:dyDescent="0.25">
      <c r="B10621" s="53"/>
    </row>
    <row r="10622" spans="2:2" ht="15" customHeight="1" x14ac:dyDescent="0.25">
      <c r="B10622" s="53"/>
    </row>
    <row r="10623" spans="2:2" ht="15" customHeight="1" x14ac:dyDescent="0.25">
      <c r="B10623" s="53"/>
    </row>
    <row r="10624" spans="2:2" ht="15" customHeight="1" x14ac:dyDescent="0.25">
      <c r="B10624" s="53"/>
    </row>
    <row r="10625" spans="2:2" ht="15" customHeight="1" x14ac:dyDescent="0.25">
      <c r="B10625" s="53"/>
    </row>
    <row r="10626" spans="2:2" ht="15" customHeight="1" x14ac:dyDescent="0.25">
      <c r="B10626" s="53"/>
    </row>
    <row r="10627" spans="2:2" ht="15" customHeight="1" x14ac:dyDescent="0.25">
      <c r="B10627" s="53"/>
    </row>
    <row r="10628" spans="2:2" ht="15" customHeight="1" x14ac:dyDescent="0.25">
      <c r="B10628" s="53"/>
    </row>
    <row r="10629" spans="2:2" ht="15" customHeight="1" x14ac:dyDescent="0.25">
      <c r="B10629" s="53"/>
    </row>
    <row r="10630" spans="2:2" ht="15" customHeight="1" x14ac:dyDescent="0.25">
      <c r="B10630" s="53"/>
    </row>
    <row r="10631" spans="2:2" ht="15" customHeight="1" x14ac:dyDescent="0.25">
      <c r="B10631" s="53"/>
    </row>
    <row r="10632" spans="2:2" ht="15" customHeight="1" x14ac:dyDescent="0.25">
      <c r="B10632" s="53"/>
    </row>
    <row r="10633" spans="2:2" ht="15" customHeight="1" x14ac:dyDescent="0.25">
      <c r="B10633" s="53"/>
    </row>
    <row r="10634" spans="2:2" ht="15" customHeight="1" x14ac:dyDescent="0.25">
      <c r="B10634" s="53"/>
    </row>
    <row r="10635" spans="2:2" ht="15" customHeight="1" x14ac:dyDescent="0.25">
      <c r="B10635" s="53"/>
    </row>
    <row r="10636" spans="2:2" ht="15" customHeight="1" x14ac:dyDescent="0.25">
      <c r="B10636" s="53"/>
    </row>
    <row r="10637" spans="2:2" ht="15" customHeight="1" x14ac:dyDescent="0.25">
      <c r="B10637" s="53"/>
    </row>
    <row r="10638" spans="2:2" ht="15" customHeight="1" x14ac:dyDescent="0.25">
      <c r="B10638" s="53"/>
    </row>
    <row r="10639" spans="2:2" ht="15" customHeight="1" x14ac:dyDescent="0.25">
      <c r="B10639" s="53"/>
    </row>
    <row r="10640" spans="2:2" ht="15" customHeight="1" x14ac:dyDescent="0.25">
      <c r="B10640" s="53"/>
    </row>
    <row r="10641" spans="2:2" ht="15" customHeight="1" x14ac:dyDescent="0.25">
      <c r="B10641" s="53"/>
    </row>
    <row r="10642" spans="2:2" ht="15" customHeight="1" x14ac:dyDescent="0.25">
      <c r="B10642" s="53"/>
    </row>
    <row r="10643" spans="2:2" ht="15" customHeight="1" x14ac:dyDescent="0.25">
      <c r="B10643" s="53"/>
    </row>
    <row r="10644" spans="2:2" ht="15" customHeight="1" x14ac:dyDescent="0.25">
      <c r="B10644" s="53"/>
    </row>
    <row r="10645" spans="2:2" ht="15" customHeight="1" x14ac:dyDescent="0.25">
      <c r="B10645" s="53"/>
    </row>
    <row r="10646" spans="2:2" ht="15" customHeight="1" x14ac:dyDescent="0.25">
      <c r="B10646" s="53"/>
    </row>
    <row r="10647" spans="2:2" ht="15" customHeight="1" x14ac:dyDescent="0.25">
      <c r="B10647" s="53"/>
    </row>
    <row r="10648" spans="2:2" ht="15" customHeight="1" x14ac:dyDescent="0.25">
      <c r="B10648" s="53"/>
    </row>
    <row r="10649" spans="2:2" ht="15" customHeight="1" x14ac:dyDescent="0.25">
      <c r="B10649" s="53"/>
    </row>
    <row r="10650" spans="2:2" ht="15" customHeight="1" x14ac:dyDescent="0.25">
      <c r="B10650" s="53"/>
    </row>
    <row r="10651" spans="2:2" ht="15" customHeight="1" x14ac:dyDescent="0.25">
      <c r="B10651" s="53"/>
    </row>
    <row r="10652" spans="2:2" ht="15" customHeight="1" x14ac:dyDescent="0.25">
      <c r="B10652" s="53"/>
    </row>
    <row r="10653" spans="2:2" ht="15" customHeight="1" x14ac:dyDescent="0.25">
      <c r="B10653" s="53"/>
    </row>
    <row r="10654" spans="2:2" ht="15" customHeight="1" x14ac:dyDescent="0.25">
      <c r="B10654" s="53"/>
    </row>
    <row r="10655" spans="2:2" ht="15" customHeight="1" x14ac:dyDescent="0.25">
      <c r="B10655" s="53"/>
    </row>
    <row r="10656" spans="2:2" ht="15" customHeight="1" x14ac:dyDescent="0.25">
      <c r="B10656" s="53"/>
    </row>
    <row r="10657" spans="2:2" ht="15" customHeight="1" x14ac:dyDescent="0.25">
      <c r="B10657" s="53"/>
    </row>
    <row r="10658" spans="2:2" ht="15" customHeight="1" x14ac:dyDescent="0.25">
      <c r="B10658" s="53"/>
    </row>
    <row r="10659" spans="2:2" ht="15" customHeight="1" x14ac:dyDescent="0.25">
      <c r="B10659" s="53"/>
    </row>
    <row r="10660" spans="2:2" ht="15" customHeight="1" x14ac:dyDescent="0.25">
      <c r="B10660" s="53"/>
    </row>
    <row r="10661" spans="2:2" ht="15" customHeight="1" x14ac:dyDescent="0.25">
      <c r="B10661" s="53"/>
    </row>
    <row r="10662" spans="2:2" ht="15" customHeight="1" x14ac:dyDescent="0.25">
      <c r="B10662" s="53"/>
    </row>
    <row r="10663" spans="2:2" ht="15" customHeight="1" x14ac:dyDescent="0.25">
      <c r="B10663" s="53"/>
    </row>
    <row r="10664" spans="2:2" ht="15" customHeight="1" x14ac:dyDescent="0.25">
      <c r="B10664" s="53"/>
    </row>
    <row r="10665" spans="2:2" ht="15" customHeight="1" x14ac:dyDescent="0.25">
      <c r="B10665" s="53"/>
    </row>
    <row r="10666" spans="2:2" ht="15" customHeight="1" x14ac:dyDescent="0.25">
      <c r="B10666" s="53"/>
    </row>
    <row r="10667" spans="2:2" ht="15" customHeight="1" x14ac:dyDescent="0.25">
      <c r="B10667" s="53"/>
    </row>
    <row r="10668" spans="2:2" ht="15" customHeight="1" x14ac:dyDescent="0.25">
      <c r="B10668" s="53"/>
    </row>
    <row r="10669" spans="2:2" ht="15" customHeight="1" x14ac:dyDescent="0.25">
      <c r="B10669" s="53"/>
    </row>
    <row r="10670" spans="2:2" ht="15" customHeight="1" x14ac:dyDescent="0.25">
      <c r="B10670" s="53"/>
    </row>
    <row r="10671" spans="2:2" ht="15" customHeight="1" x14ac:dyDescent="0.25">
      <c r="B10671" s="53"/>
    </row>
    <row r="10672" spans="2:2" ht="15" customHeight="1" x14ac:dyDescent="0.25">
      <c r="B10672" s="53"/>
    </row>
    <row r="10673" spans="2:2" ht="15" customHeight="1" x14ac:dyDescent="0.25">
      <c r="B10673" s="53"/>
    </row>
    <row r="10674" spans="2:2" ht="15" customHeight="1" x14ac:dyDescent="0.25">
      <c r="B10674" s="53"/>
    </row>
    <row r="10675" spans="2:2" ht="15" customHeight="1" x14ac:dyDescent="0.25">
      <c r="B10675" s="53"/>
    </row>
    <row r="10676" spans="2:2" ht="15" customHeight="1" x14ac:dyDescent="0.25">
      <c r="B10676" s="53"/>
    </row>
    <row r="10677" spans="2:2" ht="15" customHeight="1" x14ac:dyDescent="0.25">
      <c r="B10677" s="53"/>
    </row>
    <row r="10678" spans="2:2" ht="15" customHeight="1" x14ac:dyDescent="0.25">
      <c r="B10678" s="53"/>
    </row>
    <row r="10679" spans="2:2" ht="15" customHeight="1" x14ac:dyDescent="0.25">
      <c r="B10679" s="53"/>
    </row>
    <row r="10680" spans="2:2" ht="15" customHeight="1" x14ac:dyDescent="0.25">
      <c r="B10680" s="53"/>
    </row>
    <row r="10681" spans="2:2" ht="15" customHeight="1" x14ac:dyDescent="0.25">
      <c r="B10681" s="53"/>
    </row>
    <row r="10682" spans="2:2" ht="15" customHeight="1" x14ac:dyDescent="0.25">
      <c r="B10682" s="53"/>
    </row>
    <row r="10683" spans="2:2" ht="15" customHeight="1" x14ac:dyDescent="0.25">
      <c r="B10683" s="53"/>
    </row>
    <row r="10684" spans="2:2" ht="15" customHeight="1" x14ac:dyDescent="0.25">
      <c r="B10684" s="53"/>
    </row>
    <row r="10685" spans="2:2" ht="15" customHeight="1" x14ac:dyDescent="0.25">
      <c r="B10685" s="53"/>
    </row>
    <row r="10686" spans="2:2" ht="15" customHeight="1" x14ac:dyDescent="0.25">
      <c r="B10686" s="53"/>
    </row>
    <row r="10687" spans="2:2" ht="15" customHeight="1" x14ac:dyDescent="0.25">
      <c r="B10687" s="53"/>
    </row>
    <row r="10688" spans="2:2" ht="15" customHeight="1" x14ac:dyDescent="0.25">
      <c r="B10688" s="53"/>
    </row>
    <row r="10689" spans="2:2" ht="15" customHeight="1" x14ac:dyDescent="0.25">
      <c r="B10689" s="53"/>
    </row>
    <row r="10690" spans="2:2" ht="15" customHeight="1" x14ac:dyDescent="0.25">
      <c r="B10690" s="53"/>
    </row>
    <row r="10691" spans="2:2" ht="15" customHeight="1" x14ac:dyDescent="0.25">
      <c r="B10691" s="53"/>
    </row>
    <row r="10692" spans="2:2" ht="15" customHeight="1" x14ac:dyDescent="0.25">
      <c r="B10692" s="53"/>
    </row>
    <row r="10693" spans="2:2" ht="15" customHeight="1" x14ac:dyDescent="0.25">
      <c r="B10693" s="53"/>
    </row>
    <row r="10694" spans="2:2" ht="15" customHeight="1" x14ac:dyDescent="0.25">
      <c r="B10694" s="53"/>
    </row>
    <row r="10695" spans="2:2" ht="15" customHeight="1" x14ac:dyDescent="0.25">
      <c r="B10695" s="53"/>
    </row>
    <row r="10696" spans="2:2" ht="15" customHeight="1" x14ac:dyDescent="0.25">
      <c r="B10696" s="53"/>
    </row>
    <row r="10697" spans="2:2" ht="15" customHeight="1" x14ac:dyDescent="0.25">
      <c r="B10697" s="53"/>
    </row>
    <row r="10698" spans="2:2" ht="15" customHeight="1" x14ac:dyDescent="0.25">
      <c r="B10698" s="53"/>
    </row>
    <row r="10699" spans="2:2" ht="15" customHeight="1" x14ac:dyDescent="0.25">
      <c r="B10699" s="53"/>
    </row>
    <row r="10700" spans="2:2" ht="15" customHeight="1" x14ac:dyDescent="0.25">
      <c r="B10700" s="53"/>
    </row>
    <row r="10701" spans="2:2" ht="15" customHeight="1" x14ac:dyDescent="0.25">
      <c r="B10701" s="53"/>
    </row>
    <row r="10702" spans="2:2" ht="15" customHeight="1" x14ac:dyDescent="0.25">
      <c r="B10702" s="53"/>
    </row>
    <row r="10703" spans="2:2" ht="15" customHeight="1" x14ac:dyDescent="0.25">
      <c r="B10703" s="53"/>
    </row>
    <row r="10704" spans="2:2" ht="15" customHeight="1" x14ac:dyDescent="0.25">
      <c r="B10704" s="53"/>
    </row>
    <row r="10705" spans="2:2" ht="15" customHeight="1" x14ac:dyDescent="0.25">
      <c r="B10705" s="53"/>
    </row>
    <row r="10706" spans="2:2" ht="15" customHeight="1" x14ac:dyDescent="0.25">
      <c r="B10706" s="53"/>
    </row>
    <row r="10707" spans="2:2" ht="15" customHeight="1" x14ac:dyDescent="0.25">
      <c r="B10707" s="53"/>
    </row>
    <row r="10708" spans="2:2" ht="15" customHeight="1" x14ac:dyDescent="0.25">
      <c r="B10708" s="53"/>
    </row>
    <row r="10709" spans="2:2" ht="15" customHeight="1" x14ac:dyDescent="0.25">
      <c r="B10709" s="53"/>
    </row>
    <row r="10710" spans="2:2" ht="15" customHeight="1" x14ac:dyDescent="0.25">
      <c r="B10710" s="53"/>
    </row>
    <row r="10711" spans="2:2" ht="15" customHeight="1" x14ac:dyDescent="0.25">
      <c r="B10711" s="53"/>
    </row>
    <row r="10712" spans="2:2" ht="15" customHeight="1" x14ac:dyDescent="0.25">
      <c r="B10712" s="53"/>
    </row>
    <row r="10713" spans="2:2" ht="15" customHeight="1" x14ac:dyDescent="0.25">
      <c r="B10713" s="53"/>
    </row>
    <row r="10714" spans="2:2" ht="15" customHeight="1" x14ac:dyDescent="0.25">
      <c r="B10714" s="53"/>
    </row>
    <row r="10715" spans="2:2" ht="15" customHeight="1" x14ac:dyDescent="0.25">
      <c r="B10715" s="53"/>
    </row>
    <row r="10716" spans="2:2" ht="15" customHeight="1" x14ac:dyDescent="0.25">
      <c r="B10716" s="53"/>
    </row>
    <row r="10717" spans="2:2" ht="15" customHeight="1" x14ac:dyDescent="0.25">
      <c r="B10717" s="53"/>
    </row>
    <row r="10718" spans="2:2" ht="15" customHeight="1" x14ac:dyDescent="0.25">
      <c r="B10718" s="53"/>
    </row>
    <row r="10719" spans="2:2" ht="15" customHeight="1" x14ac:dyDescent="0.25">
      <c r="B10719" s="53"/>
    </row>
    <row r="10720" spans="2:2" ht="15" customHeight="1" x14ac:dyDescent="0.25">
      <c r="B10720" s="53"/>
    </row>
    <row r="10721" spans="2:2" ht="15" customHeight="1" x14ac:dyDescent="0.25">
      <c r="B10721" s="53"/>
    </row>
    <row r="10722" spans="2:2" ht="15" customHeight="1" x14ac:dyDescent="0.25">
      <c r="B10722" s="53"/>
    </row>
    <row r="10723" spans="2:2" ht="15" customHeight="1" x14ac:dyDescent="0.25">
      <c r="B10723" s="53"/>
    </row>
    <row r="10724" spans="2:2" ht="15" customHeight="1" x14ac:dyDescent="0.25">
      <c r="B10724" s="53"/>
    </row>
    <row r="10725" spans="2:2" ht="15" customHeight="1" x14ac:dyDescent="0.25">
      <c r="B10725" s="53"/>
    </row>
    <row r="10726" spans="2:2" ht="15" customHeight="1" x14ac:dyDescent="0.25">
      <c r="B10726" s="53"/>
    </row>
    <row r="10727" spans="2:2" ht="15" customHeight="1" x14ac:dyDescent="0.25">
      <c r="B10727" s="53"/>
    </row>
    <row r="10728" spans="2:2" ht="15" customHeight="1" x14ac:dyDescent="0.25">
      <c r="B10728" s="53"/>
    </row>
    <row r="10729" spans="2:2" ht="15" customHeight="1" x14ac:dyDescent="0.25">
      <c r="B10729" s="53"/>
    </row>
    <row r="10730" spans="2:2" ht="15" customHeight="1" x14ac:dyDescent="0.25">
      <c r="B10730" s="53"/>
    </row>
    <row r="10731" spans="2:2" ht="15" customHeight="1" x14ac:dyDescent="0.25">
      <c r="B10731" s="53"/>
    </row>
    <row r="10732" spans="2:2" ht="15" customHeight="1" x14ac:dyDescent="0.25">
      <c r="B10732" s="53"/>
    </row>
    <row r="10733" spans="2:2" ht="15" customHeight="1" x14ac:dyDescent="0.25">
      <c r="B10733" s="53"/>
    </row>
    <row r="10734" spans="2:2" ht="15" customHeight="1" x14ac:dyDescent="0.25">
      <c r="B10734" s="53"/>
    </row>
    <row r="10735" spans="2:2" ht="15" customHeight="1" x14ac:dyDescent="0.25">
      <c r="B10735" s="53"/>
    </row>
    <row r="10736" spans="2:2" ht="15" customHeight="1" x14ac:dyDescent="0.25">
      <c r="B10736" s="53"/>
    </row>
    <row r="10737" spans="2:2" ht="15" customHeight="1" x14ac:dyDescent="0.25">
      <c r="B10737" s="53"/>
    </row>
    <row r="10738" spans="2:2" ht="15" customHeight="1" x14ac:dyDescent="0.25">
      <c r="B10738" s="53"/>
    </row>
    <row r="10739" spans="2:2" ht="15" customHeight="1" x14ac:dyDescent="0.25">
      <c r="B10739" s="53"/>
    </row>
    <row r="10740" spans="2:2" ht="15" customHeight="1" x14ac:dyDescent="0.25">
      <c r="B10740" s="53"/>
    </row>
    <row r="10741" spans="2:2" ht="15" customHeight="1" x14ac:dyDescent="0.25">
      <c r="B10741" s="53"/>
    </row>
    <row r="10742" spans="2:2" ht="15" customHeight="1" x14ac:dyDescent="0.25">
      <c r="B10742" s="53"/>
    </row>
    <row r="10743" spans="2:2" ht="15" customHeight="1" x14ac:dyDescent="0.25">
      <c r="B10743" s="53"/>
    </row>
    <row r="10744" spans="2:2" ht="15" customHeight="1" x14ac:dyDescent="0.25">
      <c r="B10744" s="53"/>
    </row>
    <row r="10745" spans="2:2" ht="15" customHeight="1" x14ac:dyDescent="0.25">
      <c r="B10745" s="53"/>
    </row>
    <row r="10746" spans="2:2" ht="15" customHeight="1" x14ac:dyDescent="0.25">
      <c r="B10746" s="53"/>
    </row>
    <row r="10747" spans="2:2" ht="15" customHeight="1" x14ac:dyDescent="0.25">
      <c r="B10747" s="53"/>
    </row>
    <row r="10748" spans="2:2" ht="15" customHeight="1" x14ac:dyDescent="0.25">
      <c r="B10748" s="53"/>
    </row>
    <row r="10749" spans="2:2" ht="15" customHeight="1" x14ac:dyDescent="0.25">
      <c r="B10749" s="53"/>
    </row>
    <row r="10750" spans="2:2" ht="15" customHeight="1" x14ac:dyDescent="0.25">
      <c r="B10750" s="53"/>
    </row>
    <row r="10751" spans="2:2" ht="15" customHeight="1" x14ac:dyDescent="0.25">
      <c r="B10751" s="53"/>
    </row>
    <row r="10752" spans="2:2" ht="15" customHeight="1" x14ac:dyDescent="0.25">
      <c r="B10752" s="53"/>
    </row>
    <row r="10753" spans="2:2" ht="15" customHeight="1" x14ac:dyDescent="0.25">
      <c r="B10753" s="53"/>
    </row>
    <row r="10754" spans="2:2" ht="15" customHeight="1" x14ac:dyDescent="0.25">
      <c r="B10754" s="53"/>
    </row>
    <row r="10755" spans="2:2" ht="15" customHeight="1" x14ac:dyDescent="0.25">
      <c r="B10755" s="53"/>
    </row>
    <row r="10756" spans="2:2" ht="15" customHeight="1" x14ac:dyDescent="0.25">
      <c r="B10756" s="53"/>
    </row>
    <row r="10757" spans="2:2" ht="15" customHeight="1" x14ac:dyDescent="0.25">
      <c r="B10757" s="53"/>
    </row>
    <row r="10758" spans="2:2" ht="15" customHeight="1" x14ac:dyDescent="0.25">
      <c r="B10758" s="53"/>
    </row>
    <row r="10759" spans="2:2" ht="15" customHeight="1" x14ac:dyDescent="0.25">
      <c r="B10759" s="53"/>
    </row>
    <row r="10760" spans="2:2" ht="15" customHeight="1" x14ac:dyDescent="0.25">
      <c r="B10760" s="53"/>
    </row>
    <row r="10761" spans="2:2" ht="15" customHeight="1" x14ac:dyDescent="0.25">
      <c r="B10761" s="53"/>
    </row>
    <row r="10762" spans="2:2" ht="15" customHeight="1" x14ac:dyDescent="0.25">
      <c r="B10762" s="53"/>
    </row>
    <row r="10763" spans="2:2" ht="15" customHeight="1" x14ac:dyDescent="0.25">
      <c r="B10763" s="53"/>
    </row>
    <row r="10764" spans="2:2" ht="15" customHeight="1" x14ac:dyDescent="0.25">
      <c r="B10764" s="53"/>
    </row>
    <row r="10765" spans="2:2" ht="15" customHeight="1" x14ac:dyDescent="0.25">
      <c r="B10765" s="53"/>
    </row>
    <row r="10766" spans="2:2" ht="15" customHeight="1" x14ac:dyDescent="0.25">
      <c r="B10766" s="53"/>
    </row>
    <row r="10767" spans="2:2" ht="15" customHeight="1" x14ac:dyDescent="0.25">
      <c r="B10767" s="53"/>
    </row>
    <row r="10768" spans="2:2" ht="15" customHeight="1" x14ac:dyDescent="0.25">
      <c r="B10768" s="53"/>
    </row>
    <row r="10769" spans="2:2" ht="15" customHeight="1" x14ac:dyDescent="0.25">
      <c r="B10769" s="53"/>
    </row>
    <row r="10770" spans="2:2" ht="15" customHeight="1" x14ac:dyDescent="0.25">
      <c r="B10770" s="53"/>
    </row>
    <row r="10771" spans="2:2" ht="15" customHeight="1" x14ac:dyDescent="0.25">
      <c r="B10771" s="53"/>
    </row>
    <row r="10772" spans="2:2" ht="15" customHeight="1" x14ac:dyDescent="0.25">
      <c r="B10772" s="53"/>
    </row>
    <row r="10773" spans="2:2" ht="15" customHeight="1" x14ac:dyDescent="0.25">
      <c r="B10773" s="53"/>
    </row>
    <row r="10774" spans="2:2" ht="15" customHeight="1" x14ac:dyDescent="0.25">
      <c r="B10774" s="53"/>
    </row>
    <row r="10775" spans="2:2" ht="15" customHeight="1" x14ac:dyDescent="0.25">
      <c r="B10775" s="53"/>
    </row>
    <row r="10776" spans="2:2" ht="15" customHeight="1" x14ac:dyDescent="0.25">
      <c r="B10776" s="53"/>
    </row>
    <row r="10777" spans="2:2" ht="15" customHeight="1" x14ac:dyDescent="0.25">
      <c r="B10777" s="53"/>
    </row>
    <row r="10778" spans="2:2" ht="15" customHeight="1" x14ac:dyDescent="0.25">
      <c r="B10778" s="53"/>
    </row>
    <row r="10779" spans="2:2" ht="15" customHeight="1" x14ac:dyDescent="0.25">
      <c r="B10779" s="53"/>
    </row>
    <row r="10780" spans="2:2" ht="15" customHeight="1" x14ac:dyDescent="0.25">
      <c r="B10780" s="53"/>
    </row>
    <row r="10781" spans="2:2" ht="15" customHeight="1" x14ac:dyDescent="0.25">
      <c r="B10781" s="53"/>
    </row>
    <row r="10782" spans="2:2" ht="15" customHeight="1" x14ac:dyDescent="0.25">
      <c r="B10782" s="53"/>
    </row>
    <row r="10783" spans="2:2" ht="15" customHeight="1" x14ac:dyDescent="0.25">
      <c r="B10783" s="53"/>
    </row>
    <row r="10784" spans="2:2" ht="15" customHeight="1" x14ac:dyDescent="0.25">
      <c r="B10784" s="53"/>
    </row>
    <row r="10785" spans="2:2" ht="15" customHeight="1" x14ac:dyDescent="0.25">
      <c r="B10785" s="53"/>
    </row>
    <row r="10786" spans="2:2" ht="15" customHeight="1" x14ac:dyDescent="0.25">
      <c r="B10786" s="53"/>
    </row>
    <row r="10787" spans="2:2" ht="15" customHeight="1" x14ac:dyDescent="0.25">
      <c r="B10787" s="53"/>
    </row>
    <row r="10788" spans="2:2" ht="15" customHeight="1" x14ac:dyDescent="0.25">
      <c r="B10788" s="53"/>
    </row>
    <row r="10789" spans="2:2" ht="15" customHeight="1" x14ac:dyDescent="0.25">
      <c r="B10789" s="53"/>
    </row>
    <row r="10790" spans="2:2" ht="15" customHeight="1" x14ac:dyDescent="0.25">
      <c r="B10790" s="53"/>
    </row>
    <row r="10791" spans="2:2" ht="15" customHeight="1" x14ac:dyDescent="0.25">
      <c r="B10791" s="53"/>
    </row>
    <row r="10792" spans="2:2" ht="15" customHeight="1" x14ac:dyDescent="0.25">
      <c r="B10792" s="53"/>
    </row>
    <row r="10793" spans="2:2" ht="15" customHeight="1" x14ac:dyDescent="0.25">
      <c r="B10793" s="53"/>
    </row>
    <row r="10794" spans="2:2" ht="15" customHeight="1" x14ac:dyDescent="0.25">
      <c r="B10794" s="53"/>
    </row>
    <row r="10795" spans="2:2" ht="15" customHeight="1" x14ac:dyDescent="0.25">
      <c r="B10795" s="53"/>
    </row>
    <row r="10796" spans="2:2" ht="15" customHeight="1" x14ac:dyDescent="0.25">
      <c r="B10796" s="53"/>
    </row>
    <row r="10797" spans="2:2" ht="15" customHeight="1" x14ac:dyDescent="0.25">
      <c r="B10797" s="53"/>
    </row>
    <row r="10798" spans="2:2" ht="15" customHeight="1" x14ac:dyDescent="0.25">
      <c r="B10798" s="53"/>
    </row>
    <row r="10799" spans="2:2" ht="15" customHeight="1" x14ac:dyDescent="0.25">
      <c r="B10799" s="53"/>
    </row>
    <row r="10800" spans="2:2" ht="15" customHeight="1" x14ac:dyDescent="0.25">
      <c r="B10800" s="53"/>
    </row>
    <row r="10801" spans="2:2" ht="15" customHeight="1" x14ac:dyDescent="0.25">
      <c r="B10801" s="53"/>
    </row>
    <row r="10802" spans="2:2" ht="15" customHeight="1" x14ac:dyDescent="0.25">
      <c r="B10802" s="53"/>
    </row>
    <row r="10803" spans="2:2" ht="15" customHeight="1" x14ac:dyDescent="0.25">
      <c r="B10803" s="53"/>
    </row>
    <row r="10804" spans="2:2" ht="15" customHeight="1" x14ac:dyDescent="0.25">
      <c r="B10804" s="53"/>
    </row>
    <row r="10805" spans="2:2" ht="15" customHeight="1" x14ac:dyDescent="0.25">
      <c r="B10805" s="53"/>
    </row>
    <row r="10806" spans="2:2" ht="15" customHeight="1" x14ac:dyDescent="0.25">
      <c r="B10806" s="53"/>
    </row>
    <row r="10807" spans="2:2" ht="15" customHeight="1" x14ac:dyDescent="0.25">
      <c r="B10807" s="53"/>
    </row>
    <row r="10808" spans="2:2" ht="15" customHeight="1" x14ac:dyDescent="0.25">
      <c r="B10808" s="53"/>
    </row>
    <row r="10809" spans="2:2" ht="15" customHeight="1" x14ac:dyDescent="0.25">
      <c r="B10809" s="53"/>
    </row>
    <row r="10810" spans="2:2" ht="15" customHeight="1" x14ac:dyDescent="0.25">
      <c r="B10810" s="53"/>
    </row>
    <row r="10811" spans="2:2" ht="15" customHeight="1" x14ac:dyDescent="0.25">
      <c r="B10811" s="53"/>
    </row>
    <row r="10812" spans="2:2" ht="15" customHeight="1" x14ac:dyDescent="0.25">
      <c r="B10812" s="53"/>
    </row>
    <row r="10813" spans="2:2" ht="15" customHeight="1" x14ac:dyDescent="0.25">
      <c r="B10813" s="53"/>
    </row>
    <row r="10814" spans="2:2" ht="15" customHeight="1" x14ac:dyDescent="0.25">
      <c r="B10814" s="53"/>
    </row>
    <row r="10815" spans="2:2" ht="15" customHeight="1" x14ac:dyDescent="0.25">
      <c r="B10815" s="53"/>
    </row>
    <row r="10816" spans="2:2" ht="15" customHeight="1" x14ac:dyDescent="0.25">
      <c r="B10816" s="53"/>
    </row>
    <row r="10817" spans="2:2" ht="15" customHeight="1" x14ac:dyDescent="0.25">
      <c r="B10817" s="53"/>
    </row>
    <row r="10818" spans="2:2" ht="15" customHeight="1" x14ac:dyDescent="0.25">
      <c r="B10818" s="53"/>
    </row>
    <row r="10819" spans="2:2" ht="15" customHeight="1" x14ac:dyDescent="0.25">
      <c r="B10819" s="53"/>
    </row>
    <row r="10820" spans="2:2" ht="15" customHeight="1" x14ac:dyDescent="0.25">
      <c r="B10820" s="53"/>
    </row>
    <row r="10821" spans="2:2" ht="15" customHeight="1" x14ac:dyDescent="0.25">
      <c r="B10821" s="53"/>
    </row>
    <row r="10822" spans="2:2" ht="15" customHeight="1" x14ac:dyDescent="0.25">
      <c r="B10822" s="53"/>
    </row>
    <row r="10823" spans="2:2" ht="15" customHeight="1" x14ac:dyDescent="0.25">
      <c r="B10823" s="53"/>
    </row>
    <row r="10824" spans="2:2" ht="15" customHeight="1" x14ac:dyDescent="0.25">
      <c r="B10824" s="53"/>
    </row>
    <row r="10825" spans="2:2" ht="15" customHeight="1" x14ac:dyDescent="0.25">
      <c r="B10825" s="53"/>
    </row>
    <row r="10826" spans="2:2" ht="15" customHeight="1" x14ac:dyDescent="0.25">
      <c r="B10826" s="53"/>
    </row>
    <row r="10827" spans="2:2" ht="15" customHeight="1" x14ac:dyDescent="0.25">
      <c r="B10827" s="53"/>
    </row>
    <row r="10828" spans="2:2" ht="15" customHeight="1" x14ac:dyDescent="0.25">
      <c r="B10828" s="53"/>
    </row>
    <row r="10829" spans="2:2" ht="15" customHeight="1" x14ac:dyDescent="0.25">
      <c r="B10829" s="53"/>
    </row>
    <row r="10830" spans="2:2" ht="15" customHeight="1" x14ac:dyDescent="0.25">
      <c r="B10830" s="53"/>
    </row>
    <row r="10831" spans="2:2" ht="15" customHeight="1" x14ac:dyDescent="0.25">
      <c r="B10831" s="53"/>
    </row>
    <row r="10832" spans="2:2" ht="15" customHeight="1" x14ac:dyDescent="0.25">
      <c r="B10832" s="53"/>
    </row>
    <row r="10833" spans="2:2" ht="15" customHeight="1" x14ac:dyDescent="0.25">
      <c r="B10833" s="53"/>
    </row>
    <row r="10834" spans="2:2" ht="15" customHeight="1" x14ac:dyDescent="0.25">
      <c r="B10834" s="53"/>
    </row>
    <row r="10835" spans="2:2" ht="15" customHeight="1" x14ac:dyDescent="0.25">
      <c r="B10835" s="53"/>
    </row>
    <row r="10836" spans="2:2" ht="15" customHeight="1" x14ac:dyDescent="0.25">
      <c r="B10836" s="53"/>
    </row>
    <row r="10837" spans="2:2" ht="15" customHeight="1" x14ac:dyDescent="0.25">
      <c r="B10837" s="53"/>
    </row>
    <row r="10838" spans="2:2" ht="15" customHeight="1" x14ac:dyDescent="0.25">
      <c r="B10838" s="53"/>
    </row>
    <row r="10839" spans="2:2" ht="15" customHeight="1" x14ac:dyDescent="0.25">
      <c r="B10839" s="53"/>
    </row>
    <row r="10840" spans="2:2" ht="15" customHeight="1" x14ac:dyDescent="0.25">
      <c r="B10840" s="53"/>
    </row>
    <row r="10841" spans="2:2" ht="15" customHeight="1" x14ac:dyDescent="0.25">
      <c r="B10841" s="53"/>
    </row>
    <row r="10842" spans="2:2" ht="15" customHeight="1" x14ac:dyDescent="0.25">
      <c r="B10842" s="53"/>
    </row>
    <row r="10843" spans="2:2" ht="15" customHeight="1" x14ac:dyDescent="0.25">
      <c r="B10843" s="53"/>
    </row>
    <row r="10844" spans="2:2" ht="15" customHeight="1" x14ac:dyDescent="0.25">
      <c r="B10844" s="53"/>
    </row>
    <row r="10845" spans="2:2" ht="15" customHeight="1" x14ac:dyDescent="0.25">
      <c r="B10845" s="53"/>
    </row>
    <row r="10846" spans="2:2" ht="15" customHeight="1" x14ac:dyDescent="0.25">
      <c r="B10846" s="53"/>
    </row>
    <row r="10847" spans="2:2" ht="15" customHeight="1" x14ac:dyDescent="0.25">
      <c r="B10847" s="53"/>
    </row>
    <row r="10848" spans="2:2" ht="15" customHeight="1" x14ac:dyDescent="0.25">
      <c r="B10848" s="53"/>
    </row>
    <row r="10849" spans="2:2" ht="15" customHeight="1" x14ac:dyDescent="0.25">
      <c r="B10849" s="53"/>
    </row>
    <row r="10850" spans="2:2" ht="15" customHeight="1" x14ac:dyDescent="0.25">
      <c r="B10850" s="53"/>
    </row>
    <row r="10851" spans="2:2" ht="15" customHeight="1" x14ac:dyDescent="0.25">
      <c r="B10851" s="53"/>
    </row>
    <row r="10852" spans="2:2" ht="15" customHeight="1" x14ac:dyDescent="0.25">
      <c r="B10852" s="53"/>
    </row>
    <row r="10853" spans="2:2" ht="15" customHeight="1" x14ac:dyDescent="0.25">
      <c r="B10853" s="53"/>
    </row>
    <row r="10854" spans="2:2" ht="15" customHeight="1" x14ac:dyDescent="0.25">
      <c r="B10854" s="53"/>
    </row>
    <row r="10855" spans="2:2" ht="15" customHeight="1" x14ac:dyDescent="0.25">
      <c r="B10855" s="53"/>
    </row>
    <row r="10856" spans="2:2" ht="15" customHeight="1" x14ac:dyDescent="0.25">
      <c r="B10856" s="53"/>
    </row>
    <row r="10857" spans="2:2" ht="15" customHeight="1" x14ac:dyDescent="0.25">
      <c r="B10857" s="53"/>
    </row>
    <row r="10858" spans="2:2" ht="15" customHeight="1" x14ac:dyDescent="0.25">
      <c r="B10858" s="53"/>
    </row>
    <row r="10859" spans="2:2" ht="15" customHeight="1" x14ac:dyDescent="0.25">
      <c r="B10859" s="53"/>
    </row>
    <row r="10860" spans="2:2" ht="15" customHeight="1" x14ac:dyDescent="0.25">
      <c r="B10860" s="53"/>
    </row>
    <row r="10861" spans="2:2" ht="15" customHeight="1" x14ac:dyDescent="0.25">
      <c r="B10861" s="53"/>
    </row>
    <row r="10862" spans="2:2" ht="15" customHeight="1" x14ac:dyDescent="0.25">
      <c r="B10862" s="53"/>
    </row>
    <row r="10863" spans="2:2" ht="15" customHeight="1" x14ac:dyDescent="0.25">
      <c r="B10863" s="53"/>
    </row>
    <row r="10864" spans="2:2" ht="15" customHeight="1" x14ac:dyDescent="0.25">
      <c r="B10864" s="53"/>
    </row>
    <row r="10865" spans="2:2" ht="15" customHeight="1" x14ac:dyDescent="0.25">
      <c r="B10865" s="53"/>
    </row>
    <row r="10866" spans="2:2" ht="15" customHeight="1" x14ac:dyDescent="0.25">
      <c r="B10866" s="53"/>
    </row>
    <row r="10867" spans="2:2" ht="15" customHeight="1" x14ac:dyDescent="0.25">
      <c r="B10867" s="53"/>
    </row>
    <row r="10868" spans="2:2" ht="15" customHeight="1" x14ac:dyDescent="0.25">
      <c r="B10868" s="53"/>
    </row>
    <row r="10869" spans="2:2" ht="15" customHeight="1" x14ac:dyDescent="0.25">
      <c r="B10869" s="53"/>
    </row>
    <row r="10870" spans="2:2" ht="15" customHeight="1" x14ac:dyDescent="0.25">
      <c r="B10870" s="53"/>
    </row>
    <row r="10871" spans="2:2" ht="15" customHeight="1" x14ac:dyDescent="0.25">
      <c r="B10871" s="53"/>
    </row>
    <row r="10872" spans="2:2" ht="15" customHeight="1" x14ac:dyDescent="0.25">
      <c r="B10872" s="53"/>
    </row>
    <row r="10873" spans="2:2" ht="15" customHeight="1" x14ac:dyDescent="0.25">
      <c r="B10873" s="53"/>
    </row>
    <row r="10874" spans="2:2" ht="15" customHeight="1" x14ac:dyDescent="0.25">
      <c r="B10874" s="53"/>
    </row>
    <row r="10875" spans="2:2" ht="15" customHeight="1" x14ac:dyDescent="0.25">
      <c r="B10875" s="53"/>
    </row>
    <row r="10876" spans="2:2" ht="15" customHeight="1" x14ac:dyDescent="0.25">
      <c r="B10876" s="53"/>
    </row>
    <row r="10877" spans="2:2" ht="15" customHeight="1" x14ac:dyDescent="0.25">
      <c r="B10877" s="53"/>
    </row>
    <row r="10878" spans="2:2" ht="15" customHeight="1" x14ac:dyDescent="0.25">
      <c r="B10878" s="53"/>
    </row>
    <row r="10879" spans="2:2" ht="15" customHeight="1" x14ac:dyDescent="0.25">
      <c r="B10879" s="53"/>
    </row>
    <row r="10880" spans="2:2" ht="15" customHeight="1" x14ac:dyDescent="0.25">
      <c r="B10880" s="53"/>
    </row>
    <row r="10881" spans="2:2" ht="15" customHeight="1" x14ac:dyDescent="0.25">
      <c r="B10881" s="53"/>
    </row>
    <row r="10882" spans="2:2" ht="15" customHeight="1" x14ac:dyDescent="0.25">
      <c r="B10882" s="53"/>
    </row>
    <row r="10883" spans="2:2" ht="15" customHeight="1" x14ac:dyDescent="0.25">
      <c r="B10883" s="53"/>
    </row>
    <row r="10884" spans="2:2" ht="15" customHeight="1" x14ac:dyDescent="0.25">
      <c r="B10884" s="53"/>
    </row>
    <row r="10885" spans="2:2" ht="15" customHeight="1" x14ac:dyDescent="0.25">
      <c r="B10885" s="53"/>
    </row>
    <row r="10886" spans="2:2" ht="15" customHeight="1" x14ac:dyDescent="0.25">
      <c r="B10886" s="53"/>
    </row>
    <row r="10887" spans="2:2" ht="15" customHeight="1" x14ac:dyDescent="0.25">
      <c r="B10887" s="53"/>
    </row>
    <row r="10888" spans="2:2" ht="15" customHeight="1" x14ac:dyDescent="0.25">
      <c r="B10888" s="53"/>
    </row>
    <row r="10889" spans="2:2" ht="15" customHeight="1" x14ac:dyDescent="0.25">
      <c r="B10889" s="53"/>
    </row>
    <row r="10890" spans="2:2" ht="15" customHeight="1" x14ac:dyDescent="0.25">
      <c r="B10890" s="53"/>
    </row>
    <row r="10891" spans="2:2" ht="15" customHeight="1" x14ac:dyDescent="0.25">
      <c r="B10891" s="53"/>
    </row>
    <row r="10892" spans="2:2" ht="15" customHeight="1" x14ac:dyDescent="0.25">
      <c r="B10892" s="53"/>
    </row>
    <row r="10893" spans="2:2" ht="15" customHeight="1" x14ac:dyDescent="0.25">
      <c r="B10893" s="53"/>
    </row>
    <row r="10894" spans="2:2" ht="15" customHeight="1" x14ac:dyDescent="0.25">
      <c r="B10894" s="53"/>
    </row>
    <row r="10895" spans="2:2" ht="15" customHeight="1" x14ac:dyDescent="0.25">
      <c r="B10895" s="53"/>
    </row>
    <row r="10896" spans="2:2" ht="15" customHeight="1" x14ac:dyDescent="0.25">
      <c r="B10896" s="53"/>
    </row>
    <row r="10897" spans="2:2" ht="15" customHeight="1" x14ac:dyDescent="0.25">
      <c r="B10897" s="53"/>
    </row>
    <row r="10898" spans="2:2" ht="15" customHeight="1" x14ac:dyDescent="0.25">
      <c r="B10898" s="53"/>
    </row>
    <row r="10899" spans="2:2" ht="15" customHeight="1" x14ac:dyDescent="0.25">
      <c r="B10899" s="53"/>
    </row>
    <row r="10900" spans="2:2" ht="15" customHeight="1" x14ac:dyDescent="0.25">
      <c r="B10900" s="53"/>
    </row>
    <row r="10901" spans="2:2" ht="15" customHeight="1" x14ac:dyDescent="0.25">
      <c r="B10901" s="53"/>
    </row>
    <row r="10902" spans="2:2" ht="15" customHeight="1" x14ac:dyDescent="0.25">
      <c r="B10902" s="53"/>
    </row>
    <row r="10903" spans="2:2" ht="15" customHeight="1" x14ac:dyDescent="0.25">
      <c r="B10903" s="53"/>
    </row>
    <row r="10904" spans="2:2" ht="15" customHeight="1" x14ac:dyDescent="0.25">
      <c r="B10904" s="53"/>
    </row>
    <row r="10905" spans="2:2" ht="15" customHeight="1" x14ac:dyDescent="0.25">
      <c r="B10905" s="53"/>
    </row>
    <row r="10906" spans="2:2" ht="15" customHeight="1" x14ac:dyDescent="0.25">
      <c r="B10906" s="53"/>
    </row>
    <row r="10907" spans="2:2" ht="15" customHeight="1" x14ac:dyDescent="0.25">
      <c r="B10907" s="53"/>
    </row>
    <row r="10908" spans="2:2" ht="15" customHeight="1" x14ac:dyDescent="0.25">
      <c r="B10908" s="53"/>
    </row>
    <row r="10909" spans="2:2" ht="15" customHeight="1" x14ac:dyDescent="0.25">
      <c r="B10909" s="53"/>
    </row>
    <row r="10910" spans="2:2" ht="15" customHeight="1" x14ac:dyDescent="0.25">
      <c r="B10910" s="53"/>
    </row>
    <row r="10911" spans="2:2" ht="15" customHeight="1" x14ac:dyDescent="0.25">
      <c r="B10911" s="53"/>
    </row>
    <row r="10912" spans="2:2" ht="15" customHeight="1" x14ac:dyDescent="0.25">
      <c r="B10912" s="53"/>
    </row>
    <row r="10913" spans="2:2" ht="15" customHeight="1" x14ac:dyDescent="0.25">
      <c r="B10913" s="53"/>
    </row>
    <row r="10914" spans="2:2" ht="15" customHeight="1" x14ac:dyDescent="0.25">
      <c r="B10914" s="53"/>
    </row>
    <row r="10915" spans="2:2" ht="15" customHeight="1" x14ac:dyDescent="0.25">
      <c r="B10915" s="53"/>
    </row>
    <row r="10916" spans="2:2" ht="15" customHeight="1" x14ac:dyDescent="0.25">
      <c r="B10916" s="53"/>
    </row>
    <row r="10917" spans="2:2" ht="15" customHeight="1" x14ac:dyDescent="0.25">
      <c r="B10917" s="53"/>
    </row>
    <row r="10918" spans="2:2" ht="15" customHeight="1" x14ac:dyDescent="0.25">
      <c r="B10918" s="53"/>
    </row>
    <row r="10919" spans="2:2" ht="15" customHeight="1" x14ac:dyDescent="0.25">
      <c r="B10919" s="53"/>
    </row>
    <row r="10920" spans="2:2" ht="15" customHeight="1" x14ac:dyDescent="0.25">
      <c r="B10920" s="53"/>
    </row>
    <row r="10921" spans="2:2" ht="15" customHeight="1" x14ac:dyDescent="0.25">
      <c r="B10921" s="53"/>
    </row>
    <row r="10922" spans="2:2" ht="15" customHeight="1" x14ac:dyDescent="0.25">
      <c r="B10922" s="53"/>
    </row>
    <row r="10923" spans="2:2" ht="15" customHeight="1" x14ac:dyDescent="0.25">
      <c r="B10923" s="53"/>
    </row>
    <row r="10924" spans="2:2" ht="15" customHeight="1" x14ac:dyDescent="0.25">
      <c r="B10924" s="53"/>
    </row>
    <row r="10925" spans="2:2" ht="15" customHeight="1" x14ac:dyDescent="0.25">
      <c r="B10925" s="53"/>
    </row>
    <row r="10926" spans="2:2" ht="15" customHeight="1" x14ac:dyDescent="0.25">
      <c r="B10926" s="53"/>
    </row>
    <row r="10927" spans="2:2" ht="15" customHeight="1" x14ac:dyDescent="0.25">
      <c r="B10927" s="53"/>
    </row>
    <row r="10928" spans="2:2" ht="15" customHeight="1" x14ac:dyDescent="0.25">
      <c r="B10928" s="53"/>
    </row>
    <row r="10929" spans="2:2" ht="15" customHeight="1" x14ac:dyDescent="0.25">
      <c r="B10929" s="53"/>
    </row>
    <row r="10930" spans="2:2" ht="15" customHeight="1" x14ac:dyDescent="0.25">
      <c r="B10930" s="53"/>
    </row>
    <row r="10931" spans="2:2" ht="15" customHeight="1" x14ac:dyDescent="0.25">
      <c r="B10931" s="53"/>
    </row>
    <row r="10932" spans="2:2" ht="15" customHeight="1" x14ac:dyDescent="0.25">
      <c r="B10932" s="53"/>
    </row>
    <row r="10933" spans="2:2" ht="15" customHeight="1" x14ac:dyDescent="0.25">
      <c r="B10933" s="53"/>
    </row>
    <row r="10934" spans="2:2" ht="15" customHeight="1" x14ac:dyDescent="0.25">
      <c r="B10934" s="53"/>
    </row>
    <row r="10935" spans="2:2" ht="15" customHeight="1" x14ac:dyDescent="0.25">
      <c r="B10935" s="53"/>
    </row>
    <row r="10936" spans="2:2" ht="15" customHeight="1" x14ac:dyDescent="0.25">
      <c r="B10936" s="53"/>
    </row>
    <row r="10937" spans="2:2" ht="15" customHeight="1" x14ac:dyDescent="0.25">
      <c r="B10937" s="53"/>
    </row>
    <row r="10938" spans="2:2" ht="15" customHeight="1" x14ac:dyDescent="0.25">
      <c r="B10938" s="53"/>
    </row>
    <row r="10939" spans="2:2" ht="15" customHeight="1" x14ac:dyDescent="0.25">
      <c r="B10939" s="53"/>
    </row>
    <row r="10940" spans="2:2" ht="15" customHeight="1" x14ac:dyDescent="0.25">
      <c r="B10940" s="53"/>
    </row>
    <row r="10941" spans="2:2" ht="15" customHeight="1" x14ac:dyDescent="0.25">
      <c r="B10941" s="53"/>
    </row>
    <row r="10942" spans="2:2" ht="15" customHeight="1" x14ac:dyDescent="0.25">
      <c r="B10942" s="53"/>
    </row>
    <row r="10943" spans="2:2" ht="15" customHeight="1" x14ac:dyDescent="0.25">
      <c r="B10943" s="53"/>
    </row>
    <row r="10944" spans="2:2" ht="15" customHeight="1" x14ac:dyDescent="0.25">
      <c r="B10944" s="53"/>
    </row>
    <row r="10945" spans="2:2" ht="15" customHeight="1" x14ac:dyDescent="0.25">
      <c r="B10945" s="53"/>
    </row>
    <row r="10946" spans="2:2" ht="15" customHeight="1" x14ac:dyDescent="0.25">
      <c r="B10946" s="53"/>
    </row>
    <row r="10947" spans="2:2" ht="15" customHeight="1" x14ac:dyDescent="0.25">
      <c r="B10947" s="53"/>
    </row>
    <row r="10948" spans="2:2" ht="15" customHeight="1" x14ac:dyDescent="0.25">
      <c r="B10948" s="53"/>
    </row>
    <row r="10949" spans="2:2" ht="15" customHeight="1" x14ac:dyDescent="0.25">
      <c r="B10949" s="53"/>
    </row>
    <row r="10950" spans="2:2" ht="15" customHeight="1" x14ac:dyDescent="0.25">
      <c r="B10950" s="53"/>
    </row>
    <row r="10951" spans="2:2" ht="15" customHeight="1" x14ac:dyDescent="0.25">
      <c r="B10951" s="53"/>
    </row>
    <row r="10952" spans="2:2" ht="15" customHeight="1" x14ac:dyDescent="0.25">
      <c r="B10952" s="53"/>
    </row>
    <row r="10953" spans="2:2" ht="15" customHeight="1" x14ac:dyDescent="0.25">
      <c r="B10953" s="53"/>
    </row>
    <row r="10954" spans="2:2" ht="15" customHeight="1" x14ac:dyDescent="0.25">
      <c r="B10954" s="53"/>
    </row>
    <row r="10955" spans="2:2" ht="15" customHeight="1" x14ac:dyDescent="0.25">
      <c r="B10955" s="53"/>
    </row>
    <row r="10956" spans="2:2" ht="15" customHeight="1" x14ac:dyDescent="0.25">
      <c r="B10956" s="53"/>
    </row>
    <row r="10957" spans="2:2" ht="15" customHeight="1" x14ac:dyDescent="0.25">
      <c r="B10957" s="53"/>
    </row>
    <row r="10958" spans="2:2" ht="15" customHeight="1" x14ac:dyDescent="0.25">
      <c r="B10958" s="53"/>
    </row>
    <row r="10959" spans="2:2" ht="15" customHeight="1" x14ac:dyDescent="0.25">
      <c r="B10959" s="53"/>
    </row>
    <row r="10960" spans="2:2" ht="15" customHeight="1" x14ac:dyDescent="0.25">
      <c r="B10960" s="53"/>
    </row>
    <row r="10961" spans="2:2" ht="15" customHeight="1" x14ac:dyDescent="0.25">
      <c r="B10961" s="53"/>
    </row>
    <row r="10962" spans="2:2" ht="15" customHeight="1" x14ac:dyDescent="0.25">
      <c r="B10962" s="53"/>
    </row>
    <row r="10963" spans="2:2" ht="15" customHeight="1" x14ac:dyDescent="0.25">
      <c r="B10963" s="53"/>
    </row>
    <row r="10964" spans="2:2" ht="15" customHeight="1" x14ac:dyDescent="0.25">
      <c r="B10964" s="53"/>
    </row>
    <row r="10965" spans="2:2" ht="15" customHeight="1" x14ac:dyDescent="0.25">
      <c r="B10965" s="53"/>
    </row>
    <row r="10966" spans="2:2" ht="15" customHeight="1" x14ac:dyDescent="0.25">
      <c r="B10966" s="53"/>
    </row>
    <row r="10967" spans="2:2" ht="15" customHeight="1" x14ac:dyDescent="0.25">
      <c r="B10967" s="53"/>
    </row>
    <row r="10968" spans="2:2" ht="15" customHeight="1" x14ac:dyDescent="0.25">
      <c r="B10968" s="53"/>
    </row>
    <row r="10969" spans="2:2" ht="15" customHeight="1" x14ac:dyDescent="0.25">
      <c r="B10969" s="53"/>
    </row>
    <row r="10970" spans="2:2" ht="15" customHeight="1" x14ac:dyDescent="0.25">
      <c r="B10970" s="53"/>
    </row>
    <row r="10971" spans="2:2" ht="15" customHeight="1" x14ac:dyDescent="0.25">
      <c r="B10971" s="53"/>
    </row>
    <row r="10972" spans="2:2" ht="15" customHeight="1" x14ac:dyDescent="0.25">
      <c r="B10972" s="53"/>
    </row>
    <row r="10973" spans="2:2" ht="15" customHeight="1" x14ac:dyDescent="0.25">
      <c r="B10973" s="53"/>
    </row>
    <row r="10974" spans="2:2" ht="15" customHeight="1" x14ac:dyDescent="0.25">
      <c r="B10974" s="53"/>
    </row>
    <row r="10975" spans="2:2" ht="15" customHeight="1" x14ac:dyDescent="0.25">
      <c r="B10975" s="53"/>
    </row>
    <row r="10976" spans="2:2" ht="15" customHeight="1" x14ac:dyDescent="0.25">
      <c r="B10976" s="53"/>
    </row>
    <row r="10977" spans="2:2" ht="15" customHeight="1" x14ac:dyDescent="0.25">
      <c r="B10977" s="53"/>
    </row>
    <row r="10978" spans="2:2" ht="15" customHeight="1" x14ac:dyDescent="0.25">
      <c r="B10978" s="53"/>
    </row>
    <row r="10979" spans="2:2" ht="15" customHeight="1" x14ac:dyDescent="0.25">
      <c r="B10979" s="53"/>
    </row>
    <row r="10980" spans="2:2" ht="15" customHeight="1" x14ac:dyDescent="0.25">
      <c r="B10980" s="53"/>
    </row>
    <row r="10981" spans="2:2" ht="15" customHeight="1" x14ac:dyDescent="0.25">
      <c r="B10981" s="53"/>
    </row>
    <row r="10982" spans="2:2" ht="15" customHeight="1" x14ac:dyDescent="0.25">
      <c r="B10982" s="53"/>
    </row>
    <row r="10983" spans="2:2" ht="15" customHeight="1" x14ac:dyDescent="0.25">
      <c r="B10983" s="53"/>
    </row>
    <row r="10984" spans="2:2" ht="15" customHeight="1" x14ac:dyDescent="0.25">
      <c r="B10984" s="53"/>
    </row>
    <row r="10985" spans="2:2" ht="15" customHeight="1" x14ac:dyDescent="0.25">
      <c r="B10985" s="53"/>
    </row>
    <row r="10986" spans="2:2" ht="15" customHeight="1" x14ac:dyDescent="0.25">
      <c r="B10986" s="53"/>
    </row>
    <row r="10987" spans="2:2" ht="15" customHeight="1" x14ac:dyDescent="0.25">
      <c r="B10987" s="53"/>
    </row>
    <row r="10988" spans="2:2" ht="15" customHeight="1" x14ac:dyDescent="0.25">
      <c r="B10988" s="53"/>
    </row>
    <row r="10989" spans="2:2" ht="15" customHeight="1" x14ac:dyDescent="0.25">
      <c r="B10989" s="53"/>
    </row>
    <row r="10990" spans="2:2" ht="15" customHeight="1" x14ac:dyDescent="0.25">
      <c r="B10990" s="53"/>
    </row>
    <row r="10991" spans="2:2" ht="15" customHeight="1" x14ac:dyDescent="0.25">
      <c r="B10991" s="53"/>
    </row>
    <row r="10992" spans="2:2" ht="15" customHeight="1" x14ac:dyDescent="0.25">
      <c r="B10992" s="53"/>
    </row>
    <row r="10993" spans="2:2" ht="15" customHeight="1" x14ac:dyDescent="0.25">
      <c r="B10993" s="53"/>
    </row>
    <row r="10994" spans="2:2" ht="15" customHeight="1" x14ac:dyDescent="0.25">
      <c r="B10994" s="53"/>
    </row>
    <row r="10995" spans="2:2" ht="15" customHeight="1" x14ac:dyDescent="0.25">
      <c r="B10995" s="53"/>
    </row>
    <row r="10996" spans="2:2" ht="15" customHeight="1" x14ac:dyDescent="0.25">
      <c r="B10996" s="53"/>
    </row>
    <row r="10997" spans="2:2" ht="15" customHeight="1" x14ac:dyDescent="0.25">
      <c r="B10997" s="53"/>
    </row>
    <row r="10998" spans="2:2" ht="15" customHeight="1" x14ac:dyDescent="0.25">
      <c r="B10998" s="53"/>
    </row>
    <row r="10999" spans="2:2" ht="15" customHeight="1" x14ac:dyDescent="0.25">
      <c r="B10999" s="53"/>
    </row>
    <row r="11000" spans="2:2" ht="15" customHeight="1" x14ac:dyDescent="0.25">
      <c r="B11000" s="53"/>
    </row>
    <row r="11001" spans="2:2" ht="15" customHeight="1" x14ac:dyDescent="0.25">
      <c r="B11001" s="53"/>
    </row>
    <row r="11002" spans="2:2" ht="15" customHeight="1" x14ac:dyDescent="0.25">
      <c r="B11002" s="53"/>
    </row>
    <row r="11003" spans="2:2" ht="15" customHeight="1" x14ac:dyDescent="0.25">
      <c r="B11003" s="53"/>
    </row>
    <row r="11004" spans="2:2" ht="15" customHeight="1" x14ac:dyDescent="0.25">
      <c r="B11004" s="53"/>
    </row>
    <row r="11005" spans="2:2" ht="15" customHeight="1" x14ac:dyDescent="0.25">
      <c r="B11005" s="53"/>
    </row>
    <row r="11006" spans="2:2" ht="15" customHeight="1" x14ac:dyDescent="0.25">
      <c r="B11006" s="53"/>
    </row>
    <row r="11007" spans="2:2" ht="15" customHeight="1" x14ac:dyDescent="0.25">
      <c r="B11007" s="53"/>
    </row>
    <row r="11008" spans="2:2" ht="15" customHeight="1" x14ac:dyDescent="0.25">
      <c r="B11008" s="53"/>
    </row>
    <row r="11009" spans="2:2" ht="15" customHeight="1" x14ac:dyDescent="0.25">
      <c r="B11009" s="53"/>
    </row>
    <row r="11010" spans="2:2" ht="15" customHeight="1" x14ac:dyDescent="0.25">
      <c r="B11010" s="53"/>
    </row>
    <row r="11011" spans="2:2" ht="15" customHeight="1" x14ac:dyDescent="0.25">
      <c r="B11011" s="53"/>
    </row>
    <row r="11012" spans="2:2" ht="15" customHeight="1" x14ac:dyDescent="0.25">
      <c r="B11012" s="53"/>
    </row>
    <row r="11013" spans="2:2" ht="15" customHeight="1" x14ac:dyDescent="0.25">
      <c r="B11013" s="53"/>
    </row>
    <row r="11014" spans="2:2" ht="15" customHeight="1" x14ac:dyDescent="0.25">
      <c r="B11014" s="53"/>
    </row>
    <row r="11015" spans="2:2" ht="15" customHeight="1" x14ac:dyDescent="0.25">
      <c r="B11015" s="53"/>
    </row>
    <row r="11016" spans="2:2" ht="15" customHeight="1" x14ac:dyDescent="0.25">
      <c r="B11016" s="53"/>
    </row>
    <row r="11017" spans="2:2" ht="15" customHeight="1" x14ac:dyDescent="0.25">
      <c r="B11017" s="53"/>
    </row>
    <row r="11018" spans="2:2" ht="15" customHeight="1" x14ac:dyDescent="0.25">
      <c r="B11018" s="53"/>
    </row>
    <row r="11019" spans="2:2" ht="15" customHeight="1" x14ac:dyDescent="0.25">
      <c r="B11019" s="53"/>
    </row>
    <row r="11020" spans="2:2" ht="15" customHeight="1" x14ac:dyDescent="0.25">
      <c r="B11020" s="53"/>
    </row>
    <row r="11021" spans="2:2" ht="15" customHeight="1" x14ac:dyDescent="0.25">
      <c r="B11021" s="53"/>
    </row>
    <row r="11022" spans="2:2" ht="15" customHeight="1" x14ac:dyDescent="0.25">
      <c r="B11022" s="53"/>
    </row>
    <row r="11023" spans="2:2" ht="15" customHeight="1" x14ac:dyDescent="0.25">
      <c r="B11023" s="53"/>
    </row>
    <row r="11024" spans="2:2" ht="15" customHeight="1" x14ac:dyDescent="0.25">
      <c r="B11024" s="53"/>
    </row>
    <row r="11025" spans="2:2" ht="15" customHeight="1" x14ac:dyDescent="0.25">
      <c r="B11025" s="53"/>
    </row>
    <row r="11026" spans="2:2" ht="15" customHeight="1" x14ac:dyDescent="0.25">
      <c r="B11026" s="53"/>
    </row>
    <row r="11027" spans="2:2" ht="15" customHeight="1" x14ac:dyDescent="0.25">
      <c r="B11027" s="53"/>
    </row>
    <row r="11028" spans="2:2" ht="15" customHeight="1" x14ac:dyDescent="0.25">
      <c r="B11028" s="53"/>
    </row>
    <row r="11029" spans="2:2" ht="15" customHeight="1" x14ac:dyDescent="0.25">
      <c r="B11029" s="53"/>
    </row>
    <row r="11030" spans="2:2" ht="15" customHeight="1" x14ac:dyDescent="0.25">
      <c r="B11030" s="53"/>
    </row>
    <row r="11031" spans="2:2" ht="15" customHeight="1" x14ac:dyDescent="0.25">
      <c r="B11031" s="53"/>
    </row>
    <row r="11032" spans="2:2" ht="15" customHeight="1" x14ac:dyDescent="0.25">
      <c r="B11032" s="53"/>
    </row>
    <row r="11033" spans="2:2" ht="15" customHeight="1" x14ac:dyDescent="0.25">
      <c r="B11033" s="53"/>
    </row>
    <row r="11034" spans="2:2" ht="15" customHeight="1" x14ac:dyDescent="0.25">
      <c r="B11034" s="53"/>
    </row>
    <row r="11035" spans="2:2" ht="15" customHeight="1" x14ac:dyDescent="0.25">
      <c r="B11035" s="53"/>
    </row>
    <row r="11036" spans="2:2" ht="15" customHeight="1" x14ac:dyDescent="0.25">
      <c r="B11036" s="53"/>
    </row>
    <row r="11037" spans="2:2" ht="15" customHeight="1" x14ac:dyDescent="0.25">
      <c r="B11037" s="53"/>
    </row>
    <row r="11038" spans="2:2" ht="15" customHeight="1" x14ac:dyDescent="0.25">
      <c r="B11038" s="53"/>
    </row>
    <row r="11039" spans="2:2" ht="15" customHeight="1" x14ac:dyDescent="0.25">
      <c r="B11039" s="53"/>
    </row>
    <row r="11040" spans="2:2" ht="15" customHeight="1" x14ac:dyDescent="0.25">
      <c r="B11040" s="53"/>
    </row>
    <row r="11041" spans="2:2" ht="15" customHeight="1" x14ac:dyDescent="0.25">
      <c r="B11041" s="53"/>
    </row>
    <row r="11042" spans="2:2" ht="15" customHeight="1" x14ac:dyDescent="0.25">
      <c r="B11042" s="53"/>
    </row>
    <row r="11043" spans="2:2" ht="15" customHeight="1" x14ac:dyDescent="0.25">
      <c r="B11043" s="53"/>
    </row>
    <row r="11044" spans="2:2" ht="15" customHeight="1" x14ac:dyDescent="0.25">
      <c r="B11044" s="53"/>
    </row>
    <row r="11045" spans="2:2" ht="15" customHeight="1" x14ac:dyDescent="0.25">
      <c r="B11045" s="53"/>
    </row>
    <row r="11046" spans="2:2" ht="15" customHeight="1" x14ac:dyDescent="0.25">
      <c r="B11046" s="53"/>
    </row>
    <row r="11047" spans="2:2" ht="15" customHeight="1" x14ac:dyDescent="0.25">
      <c r="B11047" s="53"/>
    </row>
    <row r="11048" spans="2:2" ht="15" customHeight="1" x14ac:dyDescent="0.25">
      <c r="B11048" s="53"/>
    </row>
    <row r="11049" spans="2:2" ht="15" customHeight="1" x14ac:dyDescent="0.25">
      <c r="B11049" s="53"/>
    </row>
    <row r="11050" spans="2:2" ht="15" customHeight="1" x14ac:dyDescent="0.25">
      <c r="B11050" s="53"/>
    </row>
    <row r="11051" spans="2:2" ht="15" customHeight="1" x14ac:dyDescent="0.25">
      <c r="B11051" s="53"/>
    </row>
    <row r="11052" spans="2:2" ht="15" customHeight="1" x14ac:dyDescent="0.25">
      <c r="B11052" s="53"/>
    </row>
    <row r="11053" spans="2:2" ht="15" customHeight="1" x14ac:dyDescent="0.25">
      <c r="B11053" s="53"/>
    </row>
    <row r="11054" spans="2:2" ht="15" customHeight="1" x14ac:dyDescent="0.25">
      <c r="B11054" s="53"/>
    </row>
    <row r="11055" spans="2:2" ht="15" customHeight="1" x14ac:dyDescent="0.25">
      <c r="B11055" s="53"/>
    </row>
    <row r="11056" spans="2:2" ht="15" customHeight="1" x14ac:dyDescent="0.25">
      <c r="B11056" s="53"/>
    </row>
    <row r="11057" spans="2:2" ht="15" customHeight="1" x14ac:dyDescent="0.25">
      <c r="B11057" s="53"/>
    </row>
    <row r="11058" spans="2:2" ht="15" customHeight="1" x14ac:dyDescent="0.25">
      <c r="B11058" s="53"/>
    </row>
    <row r="11059" spans="2:2" ht="15" customHeight="1" x14ac:dyDescent="0.25">
      <c r="B11059" s="53"/>
    </row>
    <row r="11060" spans="2:2" ht="15" customHeight="1" x14ac:dyDescent="0.25">
      <c r="B11060" s="53"/>
    </row>
    <row r="11061" spans="2:2" ht="15" customHeight="1" x14ac:dyDescent="0.25">
      <c r="B11061" s="53"/>
    </row>
    <row r="11062" spans="2:2" ht="15" customHeight="1" x14ac:dyDescent="0.25">
      <c r="B11062" s="53"/>
    </row>
    <row r="11063" spans="2:2" ht="15" customHeight="1" x14ac:dyDescent="0.25">
      <c r="B11063" s="53"/>
    </row>
    <row r="11064" spans="2:2" ht="15" customHeight="1" x14ac:dyDescent="0.25">
      <c r="B11064" s="53"/>
    </row>
    <row r="11065" spans="2:2" ht="15" customHeight="1" x14ac:dyDescent="0.25">
      <c r="B11065" s="53"/>
    </row>
    <row r="11066" spans="2:2" ht="15" customHeight="1" x14ac:dyDescent="0.25">
      <c r="B11066" s="53"/>
    </row>
    <row r="11067" spans="2:2" ht="15" customHeight="1" x14ac:dyDescent="0.25">
      <c r="B11067" s="53"/>
    </row>
    <row r="11068" spans="2:2" ht="15" customHeight="1" x14ac:dyDescent="0.25">
      <c r="B11068" s="53"/>
    </row>
    <row r="11069" spans="2:2" ht="15" customHeight="1" x14ac:dyDescent="0.25">
      <c r="B11069" s="53"/>
    </row>
    <row r="11070" spans="2:2" ht="15" customHeight="1" x14ac:dyDescent="0.25">
      <c r="B11070" s="53"/>
    </row>
    <row r="11071" spans="2:2" ht="15" customHeight="1" x14ac:dyDescent="0.25">
      <c r="B11071" s="53"/>
    </row>
    <row r="11072" spans="2:2" ht="15" customHeight="1" x14ac:dyDescent="0.25">
      <c r="B11072" s="53"/>
    </row>
    <row r="11073" spans="2:2" ht="15" customHeight="1" x14ac:dyDescent="0.25">
      <c r="B11073" s="53"/>
    </row>
    <row r="11074" spans="2:2" ht="15" customHeight="1" x14ac:dyDescent="0.25">
      <c r="B11074" s="53"/>
    </row>
    <row r="11075" spans="2:2" ht="15" customHeight="1" x14ac:dyDescent="0.25">
      <c r="B11075" s="53"/>
    </row>
    <row r="11076" spans="2:2" ht="15" customHeight="1" x14ac:dyDescent="0.25">
      <c r="B11076" s="53"/>
    </row>
    <row r="11077" spans="2:2" ht="15" customHeight="1" x14ac:dyDescent="0.25">
      <c r="B11077" s="53"/>
    </row>
    <row r="11078" spans="2:2" ht="15" customHeight="1" x14ac:dyDescent="0.25">
      <c r="B11078" s="53"/>
    </row>
    <row r="11079" spans="2:2" ht="15" customHeight="1" x14ac:dyDescent="0.25">
      <c r="B11079" s="53"/>
    </row>
    <row r="11080" spans="2:2" ht="15" customHeight="1" x14ac:dyDescent="0.25">
      <c r="B11080" s="53"/>
    </row>
    <row r="11081" spans="2:2" ht="15" customHeight="1" x14ac:dyDescent="0.25">
      <c r="B11081" s="53"/>
    </row>
    <row r="11082" spans="2:2" ht="15" customHeight="1" x14ac:dyDescent="0.25">
      <c r="B11082" s="53"/>
    </row>
    <row r="11083" spans="2:2" ht="15" customHeight="1" x14ac:dyDescent="0.25">
      <c r="B11083" s="53"/>
    </row>
    <row r="11084" spans="2:2" ht="15" customHeight="1" x14ac:dyDescent="0.25">
      <c r="B11084" s="53"/>
    </row>
    <row r="11085" spans="2:2" ht="15" customHeight="1" x14ac:dyDescent="0.25">
      <c r="B11085" s="53"/>
    </row>
    <row r="11086" spans="2:2" ht="15" customHeight="1" x14ac:dyDescent="0.25">
      <c r="B11086" s="53"/>
    </row>
    <row r="11087" spans="2:2" ht="15" customHeight="1" x14ac:dyDescent="0.25">
      <c r="B11087" s="53"/>
    </row>
    <row r="11088" spans="2:2" ht="15" customHeight="1" x14ac:dyDescent="0.25">
      <c r="B11088" s="53"/>
    </row>
    <row r="11089" spans="2:2" ht="15" customHeight="1" x14ac:dyDescent="0.25">
      <c r="B11089" s="53"/>
    </row>
    <row r="11090" spans="2:2" ht="15" customHeight="1" x14ac:dyDescent="0.25">
      <c r="B11090" s="53"/>
    </row>
    <row r="11091" spans="2:2" ht="15" customHeight="1" x14ac:dyDescent="0.25">
      <c r="B11091" s="53"/>
    </row>
    <row r="11092" spans="2:2" ht="15" customHeight="1" x14ac:dyDescent="0.25">
      <c r="B11092" s="53"/>
    </row>
    <row r="11093" spans="2:2" ht="15" customHeight="1" x14ac:dyDescent="0.25">
      <c r="B11093" s="53"/>
    </row>
    <row r="11094" spans="2:2" ht="15" customHeight="1" x14ac:dyDescent="0.25">
      <c r="B11094" s="53"/>
    </row>
    <row r="11095" spans="2:2" ht="15" customHeight="1" x14ac:dyDescent="0.25">
      <c r="B11095" s="53"/>
    </row>
    <row r="11096" spans="2:2" ht="15" customHeight="1" x14ac:dyDescent="0.25">
      <c r="B11096" s="53"/>
    </row>
    <row r="11097" spans="2:2" ht="15" customHeight="1" x14ac:dyDescent="0.25">
      <c r="B11097" s="53"/>
    </row>
    <row r="11098" spans="2:2" ht="15" customHeight="1" x14ac:dyDescent="0.25">
      <c r="B11098" s="53"/>
    </row>
    <row r="11099" spans="2:2" ht="15" customHeight="1" x14ac:dyDescent="0.25">
      <c r="B11099" s="53"/>
    </row>
    <row r="11100" spans="2:2" ht="15" customHeight="1" x14ac:dyDescent="0.25">
      <c r="B11100" s="53"/>
    </row>
    <row r="11101" spans="2:2" ht="15" customHeight="1" x14ac:dyDescent="0.25">
      <c r="B11101" s="53"/>
    </row>
    <row r="11102" spans="2:2" ht="15" customHeight="1" x14ac:dyDescent="0.25">
      <c r="B11102" s="53"/>
    </row>
    <row r="11103" spans="2:2" ht="15" customHeight="1" x14ac:dyDescent="0.25">
      <c r="B11103" s="53"/>
    </row>
    <row r="11104" spans="2:2" ht="15" customHeight="1" x14ac:dyDescent="0.25">
      <c r="B11104" s="53"/>
    </row>
    <row r="11105" spans="2:2" ht="15" customHeight="1" x14ac:dyDescent="0.25">
      <c r="B11105" s="53"/>
    </row>
    <row r="11106" spans="2:2" ht="15" customHeight="1" x14ac:dyDescent="0.25">
      <c r="B11106" s="53"/>
    </row>
    <row r="11107" spans="2:2" ht="15" customHeight="1" x14ac:dyDescent="0.25">
      <c r="B11107" s="53"/>
    </row>
    <row r="11108" spans="2:2" ht="15" customHeight="1" x14ac:dyDescent="0.25">
      <c r="B11108" s="53"/>
    </row>
    <row r="11109" spans="2:2" ht="15" customHeight="1" x14ac:dyDescent="0.25">
      <c r="B11109" s="53"/>
    </row>
    <row r="11110" spans="2:2" ht="15" customHeight="1" x14ac:dyDescent="0.25">
      <c r="B11110" s="53"/>
    </row>
    <row r="11111" spans="2:2" ht="15" customHeight="1" x14ac:dyDescent="0.25">
      <c r="B11111" s="53"/>
    </row>
    <row r="11112" spans="2:2" ht="15" customHeight="1" x14ac:dyDescent="0.25">
      <c r="B11112" s="53"/>
    </row>
    <row r="11113" spans="2:2" ht="15" customHeight="1" x14ac:dyDescent="0.25">
      <c r="B11113" s="53"/>
    </row>
    <row r="11114" spans="2:2" ht="15" customHeight="1" x14ac:dyDescent="0.25">
      <c r="B11114" s="53"/>
    </row>
    <row r="11115" spans="2:2" ht="15" customHeight="1" x14ac:dyDescent="0.25">
      <c r="B11115" s="53"/>
    </row>
    <row r="11116" spans="2:2" ht="15" customHeight="1" x14ac:dyDescent="0.25">
      <c r="B11116" s="53"/>
    </row>
    <row r="11117" spans="2:2" ht="15" customHeight="1" x14ac:dyDescent="0.25">
      <c r="B11117" s="53"/>
    </row>
    <row r="11118" spans="2:2" ht="15" customHeight="1" x14ac:dyDescent="0.25">
      <c r="B11118" s="53"/>
    </row>
    <row r="11119" spans="2:2" ht="15" customHeight="1" x14ac:dyDescent="0.25">
      <c r="B11119" s="53"/>
    </row>
    <row r="11120" spans="2:2" ht="15" customHeight="1" x14ac:dyDescent="0.25">
      <c r="B11120" s="53"/>
    </row>
    <row r="11121" spans="2:2" ht="15" customHeight="1" x14ac:dyDescent="0.25">
      <c r="B11121" s="53"/>
    </row>
    <row r="11122" spans="2:2" ht="15" customHeight="1" x14ac:dyDescent="0.25">
      <c r="B11122" s="53"/>
    </row>
    <row r="11123" spans="2:2" ht="15" customHeight="1" x14ac:dyDescent="0.25">
      <c r="B11123" s="53"/>
    </row>
    <row r="11124" spans="2:2" ht="15" customHeight="1" x14ac:dyDescent="0.25">
      <c r="B11124" s="53"/>
    </row>
    <row r="11125" spans="2:2" ht="15" customHeight="1" x14ac:dyDescent="0.25">
      <c r="B11125" s="53"/>
    </row>
    <row r="11126" spans="2:2" ht="15" customHeight="1" x14ac:dyDescent="0.25">
      <c r="B11126" s="53"/>
    </row>
    <row r="11127" spans="2:2" ht="15" customHeight="1" x14ac:dyDescent="0.25">
      <c r="B11127" s="53"/>
    </row>
    <row r="11128" spans="2:2" ht="15" customHeight="1" x14ac:dyDescent="0.25">
      <c r="B11128" s="53"/>
    </row>
    <row r="11129" spans="2:2" ht="15" customHeight="1" x14ac:dyDescent="0.25">
      <c r="B11129" s="53"/>
    </row>
    <row r="11130" spans="2:2" ht="15" customHeight="1" x14ac:dyDescent="0.25">
      <c r="B11130" s="53"/>
    </row>
    <row r="11131" spans="2:2" ht="15" customHeight="1" x14ac:dyDescent="0.25">
      <c r="B11131" s="53"/>
    </row>
    <row r="11132" spans="2:2" ht="15" customHeight="1" x14ac:dyDescent="0.25">
      <c r="B11132" s="53"/>
    </row>
    <row r="11133" spans="2:2" ht="15" customHeight="1" x14ac:dyDescent="0.25">
      <c r="B11133" s="53"/>
    </row>
    <row r="11134" spans="2:2" ht="15" customHeight="1" x14ac:dyDescent="0.25">
      <c r="B11134" s="53"/>
    </row>
    <row r="11135" spans="2:2" ht="15" customHeight="1" x14ac:dyDescent="0.25">
      <c r="B11135" s="53"/>
    </row>
    <row r="11136" spans="2:2" ht="15" customHeight="1" x14ac:dyDescent="0.25">
      <c r="B11136" s="53"/>
    </row>
    <row r="11137" spans="2:2" ht="15" customHeight="1" x14ac:dyDescent="0.25">
      <c r="B11137" s="53"/>
    </row>
    <row r="11138" spans="2:2" ht="15" customHeight="1" x14ac:dyDescent="0.25">
      <c r="B11138" s="53"/>
    </row>
    <row r="11139" spans="2:2" ht="15" customHeight="1" x14ac:dyDescent="0.25">
      <c r="B11139" s="53"/>
    </row>
    <row r="11140" spans="2:2" ht="15" customHeight="1" x14ac:dyDescent="0.25">
      <c r="B11140" s="53"/>
    </row>
    <row r="11141" spans="2:2" ht="15" customHeight="1" x14ac:dyDescent="0.25">
      <c r="B11141" s="53"/>
    </row>
    <row r="11142" spans="2:2" ht="15" customHeight="1" x14ac:dyDescent="0.25">
      <c r="B11142" s="53"/>
    </row>
    <row r="11143" spans="2:2" ht="15" customHeight="1" x14ac:dyDescent="0.25">
      <c r="B11143" s="53"/>
    </row>
    <row r="11144" spans="2:2" ht="15" customHeight="1" x14ac:dyDescent="0.25">
      <c r="B11144" s="53"/>
    </row>
    <row r="11145" spans="2:2" ht="15" customHeight="1" x14ac:dyDescent="0.25">
      <c r="B11145" s="53"/>
    </row>
    <row r="11146" spans="2:2" ht="15" customHeight="1" x14ac:dyDescent="0.25">
      <c r="B11146" s="53"/>
    </row>
    <row r="11147" spans="2:2" ht="15" customHeight="1" x14ac:dyDescent="0.25">
      <c r="B11147" s="58"/>
    </row>
    <row r="11148" spans="2:2" ht="15" customHeight="1" x14ac:dyDescent="0.25">
      <c r="B11148" s="58"/>
    </row>
    <row r="11149" spans="2:2" ht="15" customHeight="1" x14ac:dyDescent="0.25">
      <c r="B11149" s="58"/>
    </row>
    <row r="11150" spans="2:2" ht="15" customHeight="1" x14ac:dyDescent="0.25">
      <c r="B11150" s="58"/>
    </row>
    <row r="11151" spans="2:2" ht="15" customHeight="1" x14ac:dyDescent="0.25">
      <c r="B11151" s="58"/>
    </row>
    <row r="11152" spans="2:2" ht="15" customHeight="1" x14ac:dyDescent="0.25">
      <c r="B11152" s="58"/>
    </row>
    <row r="11153" spans="2:2" ht="15" customHeight="1" x14ac:dyDescent="0.25">
      <c r="B11153" s="58"/>
    </row>
    <row r="11154" spans="2:2" ht="15" customHeight="1" x14ac:dyDescent="0.25">
      <c r="B11154" s="58"/>
    </row>
    <row r="11155" spans="2:2" ht="15" customHeight="1" x14ac:dyDescent="0.25">
      <c r="B11155" s="58"/>
    </row>
    <row r="11156" spans="2:2" ht="15" customHeight="1" x14ac:dyDescent="0.25">
      <c r="B11156" s="58"/>
    </row>
    <row r="11157" spans="2:2" ht="15" customHeight="1" x14ac:dyDescent="0.25">
      <c r="B11157" s="58"/>
    </row>
    <row r="11158" spans="2:2" ht="15" customHeight="1" x14ac:dyDescent="0.25">
      <c r="B11158" s="58"/>
    </row>
    <row r="11159" spans="2:2" ht="15" customHeight="1" x14ac:dyDescent="0.25">
      <c r="B11159" s="58"/>
    </row>
    <row r="11160" spans="2:2" ht="15" customHeight="1" x14ac:dyDescent="0.25">
      <c r="B11160" s="58"/>
    </row>
    <row r="11161" spans="2:2" ht="15" customHeight="1" x14ac:dyDescent="0.25">
      <c r="B11161" s="58"/>
    </row>
    <row r="11162" spans="2:2" ht="15" customHeight="1" x14ac:dyDescent="0.25">
      <c r="B11162" s="58"/>
    </row>
    <row r="11163" spans="2:2" ht="15" customHeight="1" x14ac:dyDescent="0.25">
      <c r="B11163" s="58"/>
    </row>
    <row r="11164" spans="2:2" ht="15" customHeight="1" x14ac:dyDescent="0.25">
      <c r="B11164" s="58"/>
    </row>
    <row r="11165" spans="2:2" ht="15" customHeight="1" x14ac:dyDescent="0.25">
      <c r="B11165" s="58"/>
    </row>
    <row r="11166" spans="2:2" ht="15" customHeight="1" x14ac:dyDescent="0.25">
      <c r="B11166" s="58"/>
    </row>
    <row r="11167" spans="2:2" ht="15" customHeight="1" x14ac:dyDescent="0.25">
      <c r="B11167" s="58"/>
    </row>
    <row r="11168" spans="2:2" ht="15" customHeight="1" x14ac:dyDescent="0.25">
      <c r="B11168" s="58"/>
    </row>
    <row r="11169" spans="2:2" ht="15" customHeight="1" x14ac:dyDescent="0.25">
      <c r="B11169" s="58"/>
    </row>
    <row r="11170" spans="2:2" ht="15" customHeight="1" x14ac:dyDescent="0.25">
      <c r="B11170" s="58"/>
    </row>
    <row r="11171" spans="2:2" ht="15" customHeight="1" x14ac:dyDescent="0.25">
      <c r="B11171" s="58"/>
    </row>
    <row r="11172" spans="2:2" ht="15" customHeight="1" x14ac:dyDescent="0.25">
      <c r="B11172" s="58"/>
    </row>
    <row r="11173" spans="2:2" ht="15" customHeight="1" x14ac:dyDescent="0.25">
      <c r="B11173" s="58"/>
    </row>
    <row r="11174" spans="2:2" ht="15" customHeight="1" x14ac:dyDescent="0.25">
      <c r="B11174" s="58"/>
    </row>
    <row r="11175" spans="2:2" ht="15" customHeight="1" x14ac:dyDescent="0.25">
      <c r="B11175" s="58"/>
    </row>
    <row r="11176" spans="2:2" ht="15" customHeight="1" x14ac:dyDescent="0.25">
      <c r="B11176" s="58"/>
    </row>
    <row r="11177" spans="2:2" ht="15" customHeight="1" x14ac:dyDescent="0.25">
      <c r="B11177" s="58"/>
    </row>
    <row r="11178" spans="2:2" ht="15" customHeight="1" x14ac:dyDescent="0.25">
      <c r="B11178" s="58"/>
    </row>
    <row r="11179" spans="2:2" ht="15" customHeight="1" x14ac:dyDescent="0.25">
      <c r="B11179" s="58"/>
    </row>
    <row r="11180" spans="2:2" ht="15" customHeight="1" x14ac:dyDescent="0.25">
      <c r="B11180" s="58"/>
    </row>
    <row r="11181" spans="2:2" ht="15" customHeight="1" x14ac:dyDescent="0.25">
      <c r="B11181" s="58"/>
    </row>
    <row r="11182" spans="2:2" ht="15" customHeight="1" x14ac:dyDescent="0.25">
      <c r="B11182" s="58"/>
    </row>
    <row r="11183" spans="2:2" ht="15" customHeight="1" x14ac:dyDescent="0.25">
      <c r="B11183" s="58"/>
    </row>
    <row r="11184" spans="2:2" ht="15" customHeight="1" x14ac:dyDescent="0.25">
      <c r="B11184" s="58"/>
    </row>
    <row r="11185" spans="2:2" ht="15" customHeight="1" x14ac:dyDescent="0.25">
      <c r="B11185" s="58"/>
    </row>
    <row r="11186" spans="2:2" ht="15" customHeight="1" x14ac:dyDescent="0.25">
      <c r="B11186" s="58"/>
    </row>
    <row r="11187" spans="2:2" ht="15" customHeight="1" x14ac:dyDescent="0.25">
      <c r="B11187" s="58"/>
    </row>
    <row r="11188" spans="2:2" ht="15" customHeight="1" x14ac:dyDescent="0.25">
      <c r="B11188" s="58"/>
    </row>
    <row r="11189" spans="2:2" ht="15" customHeight="1" x14ac:dyDescent="0.25">
      <c r="B11189" s="58"/>
    </row>
    <row r="11190" spans="2:2" ht="15" customHeight="1" x14ac:dyDescent="0.25">
      <c r="B11190" s="58"/>
    </row>
    <row r="11191" spans="2:2" ht="15" customHeight="1" x14ac:dyDescent="0.25">
      <c r="B11191" s="58"/>
    </row>
    <row r="11192" spans="2:2" ht="15" customHeight="1" x14ac:dyDescent="0.25">
      <c r="B11192" s="58"/>
    </row>
    <row r="11193" spans="2:2" ht="15" customHeight="1" x14ac:dyDescent="0.25">
      <c r="B11193" s="58"/>
    </row>
    <row r="11194" spans="2:2" ht="15" customHeight="1" x14ac:dyDescent="0.25">
      <c r="B11194" s="58"/>
    </row>
    <row r="11195" spans="2:2" ht="15" customHeight="1" x14ac:dyDescent="0.25">
      <c r="B11195" s="58"/>
    </row>
    <row r="11196" spans="2:2" ht="15" customHeight="1" x14ac:dyDescent="0.25">
      <c r="B11196" s="58"/>
    </row>
    <row r="11197" spans="2:2" ht="15" customHeight="1" x14ac:dyDescent="0.25">
      <c r="B11197" s="58"/>
    </row>
    <row r="11198" spans="2:2" ht="15" customHeight="1" x14ac:dyDescent="0.25">
      <c r="B11198" s="58"/>
    </row>
    <row r="11199" spans="2:2" ht="15" customHeight="1" x14ac:dyDescent="0.25">
      <c r="B11199" s="58"/>
    </row>
    <row r="11200" spans="2:2" ht="15" customHeight="1" x14ac:dyDescent="0.25">
      <c r="B11200" s="58"/>
    </row>
    <row r="11201" spans="2:2" ht="15" customHeight="1" x14ac:dyDescent="0.25">
      <c r="B11201" s="58"/>
    </row>
    <row r="11202" spans="2:2" ht="15" customHeight="1" x14ac:dyDescent="0.25">
      <c r="B11202" s="58"/>
    </row>
    <row r="11203" spans="2:2" ht="15" customHeight="1" x14ac:dyDescent="0.25">
      <c r="B11203" s="58"/>
    </row>
    <row r="11204" spans="2:2" ht="15" customHeight="1" x14ac:dyDescent="0.25">
      <c r="B11204" s="58"/>
    </row>
    <row r="11205" spans="2:2" ht="15" customHeight="1" x14ac:dyDescent="0.25">
      <c r="B11205" s="58"/>
    </row>
    <row r="11206" spans="2:2" ht="15" customHeight="1" x14ac:dyDescent="0.25">
      <c r="B11206" s="58"/>
    </row>
    <row r="11207" spans="2:2" ht="15" customHeight="1" x14ac:dyDescent="0.25">
      <c r="B11207" s="58"/>
    </row>
    <row r="11208" spans="2:2" ht="15" customHeight="1" x14ac:dyDescent="0.25">
      <c r="B11208" s="58"/>
    </row>
    <row r="11209" spans="2:2" ht="15" customHeight="1" x14ac:dyDescent="0.25">
      <c r="B11209" s="58"/>
    </row>
    <row r="11210" spans="2:2" ht="15" customHeight="1" x14ac:dyDescent="0.25">
      <c r="B11210" s="58"/>
    </row>
    <row r="11211" spans="2:2" ht="15" customHeight="1" x14ac:dyDescent="0.25">
      <c r="B11211" s="58"/>
    </row>
    <row r="11212" spans="2:2" ht="15" customHeight="1" x14ac:dyDescent="0.25">
      <c r="B11212" s="58"/>
    </row>
    <row r="11213" spans="2:2" ht="15" customHeight="1" x14ac:dyDescent="0.25">
      <c r="B11213" s="58"/>
    </row>
    <row r="11214" spans="2:2" ht="15" customHeight="1" x14ac:dyDescent="0.25">
      <c r="B11214" s="58"/>
    </row>
    <row r="11215" spans="2:2" ht="15" customHeight="1" x14ac:dyDescent="0.25">
      <c r="B11215" s="58"/>
    </row>
    <row r="11216" spans="2:2" ht="15" customHeight="1" x14ac:dyDescent="0.25">
      <c r="B11216" s="58"/>
    </row>
    <row r="11217" spans="2:2" ht="15" customHeight="1" x14ac:dyDescent="0.25">
      <c r="B11217" s="58"/>
    </row>
    <row r="11218" spans="2:2" ht="15" customHeight="1" x14ac:dyDescent="0.25">
      <c r="B11218" s="58"/>
    </row>
    <row r="11219" spans="2:2" ht="15" customHeight="1" x14ac:dyDescent="0.25">
      <c r="B11219" s="58"/>
    </row>
    <row r="11220" spans="2:2" ht="15" customHeight="1" x14ac:dyDescent="0.25">
      <c r="B11220" s="58"/>
    </row>
    <row r="11221" spans="2:2" ht="15" customHeight="1" x14ac:dyDescent="0.25">
      <c r="B11221" s="58"/>
    </row>
    <row r="11222" spans="2:2" ht="15" customHeight="1" x14ac:dyDescent="0.25">
      <c r="B11222" s="58"/>
    </row>
    <row r="11223" spans="2:2" ht="15" customHeight="1" x14ac:dyDescent="0.25">
      <c r="B11223" s="58"/>
    </row>
    <row r="11224" spans="2:2" ht="15" customHeight="1" x14ac:dyDescent="0.25">
      <c r="B11224" s="58"/>
    </row>
    <row r="11225" spans="2:2" ht="15" customHeight="1" x14ac:dyDescent="0.25">
      <c r="B11225" s="58"/>
    </row>
    <row r="11226" spans="2:2" ht="15" customHeight="1" x14ac:dyDescent="0.25">
      <c r="B11226" s="58"/>
    </row>
    <row r="11227" spans="2:2" ht="15" customHeight="1" x14ac:dyDescent="0.25">
      <c r="B11227" s="58"/>
    </row>
    <row r="11228" spans="2:2" ht="15" customHeight="1" x14ac:dyDescent="0.25">
      <c r="B11228" s="58"/>
    </row>
    <row r="11229" spans="2:2" ht="15" customHeight="1" x14ac:dyDescent="0.25">
      <c r="B11229" s="58"/>
    </row>
    <row r="11230" spans="2:2" ht="15" customHeight="1" x14ac:dyDescent="0.25">
      <c r="B11230" s="58"/>
    </row>
    <row r="11231" spans="2:2" ht="15" customHeight="1" x14ac:dyDescent="0.25">
      <c r="B11231" s="58"/>
    </row>
    <row r="11232" spans="2:2" ht="15" customHeight="1" x14ac:dyDescent="0.25">
      <c r="B11232" s="58"/>
    </row>
    <row r="11233" spans="2:2" ht="15" customHeight="1" x14ac:dyDescent="0.25">
      <c r="B11233" s="58"/>
    </row>
    <row r="11234" spans="2:2" ht="15" customHeight="1" x14ac:dyDescent="0.25">
      <c r="B11234" s="58"/>
    </row>
    <row r="11235" spans="2:2" ht="15" customHeight="1" x14ac:dyDescent="0.25">
      <c r="B11235" s="58"/>
    </row>
    <row r="11236" spans="2:2" ht="15" customHeight="1" x14ac:dyDescent="0.25">
      <c r="B11236" s="58"/>
    </row>
    <row r="11237" spans="2:2" ht="15" customHeight="1" x14ac:dyDescent="0.25">
      <c r="B11237" s="58"/>
    </row>
    <row r="11238" spans="2:2" ht="15" customHeight="1" x14ac:dyDescent="0.25">
      <c r="B11238" s="58"/>
    </row>
    <row r="11239" spans="2:2" ht="15" customHeight="1" x14ac:dyDescent="0.25">
      <c r="B11239" s="58"/>
    </row>
    <row r="11240" spans="2:2" ht="15" customHeight="1" x14ac:dyDescent="0.25">
      <c r="B11240" s="58"/>
    </row>
    <row r="11241" spans="2:2" ht="15" customHeight="1" x14ac:dyDescent="0.25">
      <c r="B11241" s="58"/>
    </row>
    <row r="11242" spans="2:2" ht="15" customHeight="1" x14ac:dyDescent="0.25">
      <c r="B11242" s="58"/>
    </row>
    <row r="11243" spans="2:2" ht="15" customHeight="1" x14ac:dyDescent="0.25">
      <c r="B11243" s="58"/>
    </row>
    <row r="11244" spans="2:2" ht="15" customHeight="1" x14ac:dyDescent="0.25">
      <c r="B11244" s="58"/>
    </row>
    <row r="11245" spans="2:2" ht="15" customHeight="1" x14ac:dyDescent="0.25">
      <c r="B11245" s="58"/>
    </row>
    <row r="11246" spans="2:2" ht="15" customHeight="1" x14ac:dyDescent="0.25">
      <c r="B11246" s="58"/>
    </row>
    <row r="11247" spans="2:2" ht="15" customHeight="1" x14ac:dyDescent="0.25">
      <c r="B11247" s="58"/>
    </row>
    <row r="11248" spans="2:2" ht="15" customHeight="1" x14ac:dyDescent="0.25">
      <c r="B11248" s="58"/>
    </row>
    <row r="11249" spans="2:2" ht="15" customHeight="1" x14ac:dyDescent="0.25">
      <c r="B11249" s="58"/>
    </row>
    <row r="11250" spans="2:2" ht="15" customHeight="1" x14ac:dyDescent="0.25">
      <c r="B11250" s="58"/>
    </row>
    <row r="11251" spans="2:2" ht="15" customHeight="1" x14ac:dyDescent="0.25">
      <c r="B11251" s="58"/>
    </row>
    <row r="11252" spans="2:2" ht="15" customHeight="1" x14ac:dyDescent="0.25">
      <c r="B11252" s="58"/>
    </row>
    <row r="11253" spans="2:2" ht="15" customHeight="1" x14ac:dyDescent="0.25">
      <c r="B11253" s="58"/>
    </row>
    <row r="11254" spans="2:2" ht="15" customHeight="1" x14ac:dyDescent="0.25">
      <c r="B11254" s="58"/>
    </row>
    <row r="11255" spans="2:2" ht="15" customHeight="1" x14ac:dyDescent="0.25">
      <c r="B11255" s="58"/>
    </row>
    <row r="11256" spans="2:2" ht="15" customHeight="1" x14ac:dyDescent="0.25">
      <c r="B11256" s="58"/>
    </row>
    <row r="11257" spans="2:2" ht="15" customHeight="1" x14ac:dyDescent="0.25">
      <c r="B11257" s="58"/>
    </row>
    <row r="11258" spans="2:2" ht="15" customHeight="1" x14ac:dyDescent="0.25">
      <c r="B11258" s="58"/>
    </row>
    <row r="11259" spans="2:2" ht="15" customHeight="1" x14ac:dyDescent="0.25">
      <c r="B11259" s="58"/>
    </row>
    <row r="11260" spans="2:2" ht="15" customHeight="1" x14ac:dyDescent="0.25">
      <c r="B11260" s="58"/>
    </row>
    <row r="11261" spans="2:2" ht="15" customHeight="1" x14ac:dyDescent="0.25">
      <c r="B11261" s="58"/>
    </row>
    <row r="11262" spans="2:2" ht="15" customHeight="1" x14ac:dyDescent="0.25">
      <c r="B11262" s="58"/>
    </row>
    <row r="11263" spans="2:2" ht="15" customHeight="1" x14ac:dyDescent="0.25">
      <c r="B11263" s="58"/>
    </row>
    <row r="11264" spans="2:2" ht="15" customHeight="1" x14ac:dyDescent="0.25">
      <c r="B11264" s="58"/>
    </row>
    <row r="11265" spans="2:2" ht="15" customHeight="1" x14ac:dyDescent="0.25">
      <c r="B11265" s="58"/>
    </row>
    <row r="11266" spans="2:2" ht="15" customHeight="1" x14ac:dyDescent="0.25">
      <c r="B11266" s="58"/>
    </row>
    <row r="11267" spans="2:2" ht="15" customHeight="1" x14ac:dyDescent="0.25">
      <c r="B11267" s="58"/>
    </row>
    <row r="11268" spans="2:2" ht="15" customHeight="1" x14ac:dyDescent="0.25">
      <c r="B11268" s="58"/>
    </row>
    <row r="11269" spans="2:2" ht="15" customHeight="1" x14ac:dyDescent="0.25">
      <c r="B11269" s="58"/>
    </row>
    <row r="11270" spans="2:2" ht="15" customHeight="1" x14ac:dyDescent="0.25">
      <c r="B11270" s="58"/>
    </row>
    <row r="11271" spans="2:2" ht="15" customHeight="1" x14ac:dyDescent="0.25">
      <c r="B11271" s="58"/>
    </row>
    <row r="11272" spans="2:2" ht="15" customHeight="1" x14ac:dyDescent="0.25">
      <c r="B11272" s="58"/>
    </row>
    <row r="11273" spans="2:2" ht="15" customHeight="1" x14ac:dyDescent="0.25">
      <c r="B11273" s="58"/>
    </row>
    <row r="11274" spans="2:2" ht="15" customHeight="1" x14ac:dyDescent="0.25">
      <c r="B11274" s="58"/>
    </row>
    <row r="11275" spans="2:2" ht="15" customHeight="1" x14ac:dyDescent="0.25">
      <c r="B11275" s="58"/>
    </row>
    <row r="11276" spans="2:2" ht="15" customHeight="1" x14ac:dyDescent="0.25">
      <c r="B11276" s="58"/>
    </row>
    <row r="11277" spans="2:2" ht="15" customHeight="1" x14ac:dyDescent="0.25">
      <c r="B11277" s="58"/>
    </row>
    <row r="11278" spans="2:2" ht="15" customHeight="1" x14ac:dyDescent="0.25">
      <c r="B11278" s="58"/>
    </row>
    <row r="11279" spans="2:2" ht="15" customHeight="1" x14ac:dyDescent="0.25">
      <c r="B11279" s="58"/>
    </row>
    <row r="11280" spans="2:2" ht="15" customHeight="1" x14ac:dyDescent="0.25">
      <c r="B11280" s="58"/>
    </row>
    <row r="11281" spans="2:2" ht="15" customHeight="1" x14ac:dyDescent="0.25">
      <c r="B11281" s="58"/>
    </row>
    <row r="11282" spans="2:2" ht="15" customHeight="1" x14ac:dyDescent="0.25">
      <c r="B11282" s="58"/>
    </row>
    <row r="11283" spans="2:2" ht="15" customHeight="1" x14ac:dyDescent="0.25">
      <c r="B11283" s="58"/>
    </row>
    <row r="11284" spans="2:2" ht="15" customHeight="1" x14ac:dyDescent="0.25">
      <c r="B11284" s="58"/>
    </row>
    <row r="11285" spans="2:2" ht="15" customHeight="1" x14ac:dyDescent="0.25">
      <c r="B11285" s="58"/>
    </row>
    <row r="11286" spans="2:2" ht="15" customHeight="1" x14ac:dyDescent="0.25">
      <c r="B11286" s="58"/>
    </row>
    <row r="11287" spans="2:2" ht="15" customHeight="1" x14ac:dyDescent="0.25">
      <c r="B11287" s="58"/>
    </row>
    <row r="11288" spans="2:2" ht="15" customHeight="1" x14ac:dyDescent="0.25">
      <c r="B11288" s="58"/>
    </row>
    <row r="11289" spans="2:2" ht="15" customHeight="1" x14ac:dyDescent="0.25">
      <c r="B11289" s="58"/>
    </row>
    <row r="11290" spans="2:2" ht="15" customHeight="1" x14ac:dyDescent="0.25">
      <c r="B11290" s="58"/>
    </row>
    <row r="11291" spans="2:2" ht="15" customHeight="1" x14ac:dyDescent="0.25">
      <c r="B11291" s="58"/>
    </row>
    <row r="11292" spans="2:2" ht="15" customHeight="1" x14ac:dyDescent="0.25">
      <c r="B11292" s="58"/>
    </row>
    <row r="11293" spans="2:2" ht="15" customHeight="1" x14ac:dyDescent="0.25">
      <c r="B11293" s="58"/>
    </row>
    <row r="11294" spans="2:2" ht="15" customHeight="1" x14ac:dyDescent="0.25">
      <c r="B11294" s="58"/>
    </row>
    <row r="11295" spans="2:2" ht="15" customHeight="1" x14ac:dyDescent="0.25">
      <c r="B11295" s="58"/>
    </row>
    <row r="11296" spans="2:2" ht="15" customHeight="1" x14ac:dyDescent="0.25">
      <c r="B11296" s="58"/>
    </row>
    <row r="11297" spans="2:2" ht="15" customHeight="1" x14ac:dyDescent="0.25">
      <c r="B11297" s="58"/>
    </row>
    <row r="11298" spans="2:2" ht="15" customHeight="1" x14ac:dyDescent="0.25">
      <c r="B11298" s="58"/>
    </row>
    <row r="11299" spans="2:2" ht="15" customHeight="1" x14ac:dyDescent="0.25">
      <c r="B11299" s="58"/>
    </row>
    <row r="11300" spans="2:2" ht="15" customHeight="1" x14ac:dyDescent="0.25">
      <c r="B11300" s="58"/>
    </row>
    <row r="11301" spans="2:2" ht="15" customHeight="1" x14ac:dyDescent="0.25">
      <c r="B11301" s="58"/>
    </row>
    <row r="11302" spans="2:2" ht="15" customHeight="1" x14ac:dyDescent="0.25">
      <c r="B11302" s="58"/>
    </row>
    <row r="11303" spans="2:2" ht="15" customHeight="1" x14ac:dyDescent="0.25">
      <c r="B11303" s="58"/>
    </row>
    <row r="11304" spans="2:2" ht="15" customHeight="1" x14ac:dyDescent="0.25">
      <c r="B11304" s="58"/>
    </row>
    <row r="11305" spans="2:2" ht="15" customHeight="1" x14ac:dyDescent="0.25">
      <c r="B11305" s="58"/>
    </row>
    <row r="11306" spans="2:2" ht="15" customHeight="1" x14ac:dyDescent="0.25">
      <c r="B11306" s="58"/>
    </row>
    <row r="11307" spans="2:2" ht="15" customHeight="1" x14ac:dyDescent="0.25">
      <c r="B11307" s="58"/>
    </row>
    <row r="11308" spans="2:2" ht="15" customHeight="1" x14ac:dyDescent="0.25">
      <c r="B11308" s="58"/>
    </row>
    <row r="11309" spans="2:2" ht="15" customHeight="1" x14ac:dyDescent="0.25">
      <c r="B11309" s="58"/>
    </row>
    <row r="11310" spans="2:2" ht="15" customHeight="1" x14ac:dyDescent="0.25">
      <c r="B11310" s="58"/>
    </row>
    <row r="11311" spans="2:2" ht="15" customHeight="1" x14ac:dyDescent="0.25">
      <c r="B11311" s="58"/>
    </row>
    <row r="11312" spans="2:2" ht="15" customHeight="1" x14ac:dyDescent="0.25">
      <c r="B11312" s="58"/>
    </row>
    <row r="11313" spans="2:2" ht="15" customHeight="1" x14ac:dyDescent="0.25">
      <c r="B11313" s="58"/>
    </row>
    <row r="11314" spans="2:2" ht="15" customHeight="1" x14ac:dyDescent="0.25">
      <c r="B11314" s="58"/>
    </row>
    <row r="11315" spans="2:2" ht="15" customHeight="1" x14ac:dyDescent="0.25">
      <c r="B11315" s="58"/>
    </row>
    <row r="11316" spans="2:2" ht="15" customHeight="1" x14ac:dyDescent="0.25">
      <c r="B11316" s="58"/>
    </row>
    <row r="11317" spans="2:2" ht="15" customHeight="1" x14ac:dyDescent="0.25">
      <c r="B11317" s="58"/>
    </row>
    <row r="11318" spans="2:2" ht="15" customHeight="1" x14ac:dyDescent="0.25">
      <c r="B11318" s="58"/>
    </row>
    <row r="11319" spans="2:2" ht="15" customHeight="1" x14ac:dyDescent="0.25">
      <c r="B11319" s="58"/>
    </row>
    <row r="11320" spans="2:2" ht="15" customHeight="1" x14ac:dyDescent="0.25">
      <c r="B11320" s="58"/>
    </row>
    <row r="11321" spans="2:2" ht="15" customHeight="1" x14ac:dyDescent="0.25">
      <c r="B11321" s="58"/>
    </row>
    <row r="11322" spans="2:2" ht="15" customHeight="1" x14ac:dyDescent="0.25">
      <c r="B11322" s="58"/>
    </row>
    <row r="11323" spans="2:2" ht="15" customHeight="1" x14ac:dyDescent="0.25">
      <c r="B11323" s="58"/>
    </row>
    <row r="11324" spans="2:2" ht="15" customHeight="1" x14ac:dyDescent="0.25">
      <c r="B11324" s="58"/>
    </row>
    <row r="11325" spans="2:2" ht="15" customHeight="1" x14ac:dyDescent="0.25">
      <c r="B11325" s="58"/>
    </row>
    <row r="11326" spans="2:2" ht="15" customHeight="1" x14ac:dyDescent="0.25">
      <c r="B11326" s="58"/>
    </row>
    <row r="11327" spans="2:2" ht="15" customHeight="1" x14ac:dyDescent="0.25">
      <c r="B11327" s="58"/>
    </row>
    <row r="11328" spans="2:2" ht="15" customHeight="1" x14ac:dyDescent="0.25">
      <c r="B11328" s="58"/>
    </row>
    <row r="11329" spans="2:2" ht="15" customHeight="1" x14ac:dyDescent="0.25">
      <c r="B11329" s="58"/>
    </row>
    <row r="11330" spans="2:2" ht="15" customHeight="1" x14ac:dyDescent="0.25">
      <c r="B11330" s="58"/>
    </row>
    <row r="11331" spans="2:2" ht="15" customHeight="1" x14ac:dyDescent="0.25">
      <c r="B11331" s="58"/>
    </row>
    <row r="11332" spans="2:2" ht="15" customHeight="1" x14ac:dyDescent="0.25">
      <c r="B11332" s="58"/>
    </row>
    <row r="11333" spans="2:2" ht="15" customHeight="1" x14ac:dyDescent="0.25">
      <c r="B11333" s="58"/>
    </row>
    <row r="11334" spans="2:2" ht="15" customHeight="1" x14ac:dyDescent="0.25">
      <c r="B11334" s="58"/>
    </row>
    <row r="11335" spans="2:2" ht="15" customHeight="1" x14ac:dyDescent="0.25">
      <c r="B11335" s="58"/>
    </row>
    <row r="11336" spans="2:2" ht="15" customHeight="1" x14ac:dyDescent="0.25">
      <c r="B11336" s="58"/>
    </row>
    <row r="11337" spans="2:2" ht="15" customHeight="1" x14ac:dyDescent="0.25">
      <c r="B11337" s="58"/>
    </row>
    <row r="11338" spans="2:2" ht="15" customHeight="1" x14ac:dyDescent="0.25">
      <c r="B11338" s="58"/>
    </row>
    <row r="11339" spans="2:2" ht="15" customHeight="1" x14ac:dyDescent="0.25">
      <c r="B11339" s="58"/>
    </row>
    <row r="11340" spans="2:2" ht="15" customHeight="1" x14ac:dyDescent="0.25">
      <c r="B11340" s="58"/>
    </row>
    <row r="11341" spans="2:2" ht="15" customHeight="1" x14ac:dyDescent="0.25">
      <c r="B11341" s="58"/>
    </row>
    <row r="11342" spans="2:2" ht="15" customHeight="1" x14ac:dyDescent="0.25">
      <c r="B11342" s="58"/>
    </row>
    <row r="11343" spans="2:2" ht="15" customHeight="1" x14ac:dyDescent="0.25">
      <c r="B11343" s="58"/>
    </row>
    <row r="11344" spans="2:2" ht="15" customHeight="1" x14ac:dyDescent="0.25">
      <c r="B11344" s="58"/>
    </row>
    <row r="11345" spans="2:2" ht="15" customHeight="1" x14ac:dyDescent="0.25">
      <c r="B11345" s="58"/>
    </row>
    <row r="11346" spans="2:2" ht="15" customHeight="1" x14ac:dyDescent="0.25">
      <c r="B11346" s="58"/>
    </row>
    <row r="11347" spans="2:2" ht="15" customHeight="1" x14ac:dyDescent="0.25">
      <c r="B11347" s="58"/>
    </row>
    <row r="11348" spans="2:2" ht="15" customHeight="1" x14ac:dyDescent="0.25">
      <c r="B11348" s="58"/>
    </row>
    <row r="11349" spans="2:2" ht="15" customHeight="1" x14ac:dyDescent="0.25">
      <c r="B11349" s="58"/>
    </row>
    <row r="11350" spans="2:2" ht="15" customHeight="1" x14ac:dyDescent="0.25">
      <c r="B11350" s="58"/>
    </row>
    <row r="11351" spans="2:2" ht="15" customHeight="1" x14ac:dyDescent="0.25">
      <c r="B11351" s="58"/>
    </row>
    <row r="11352" spans="2:2" ht="15" customHeight="1" x14ac:dyDescent="0.25">
      <c r="B11352" s="58"/>
    </row>
    <row r="11353" spans="2:2" ht="15" customHeight="1" x14ac:dyDescent="0.25">
      <c r="B11353" s="58"/>
    </row>
    <row r="11354" spans="2:2" ht="15" customHeight="1" x14ac:dyDescent="0.25">
      <c r="B11354" s="58"/>
    </row>
    <row r="11355" spans="2:2" ht="15" customHeight="1" x14ac:dyDescent="0.25">
      <c r="B11355" s="58"/>
    </row>
    <row r="11356" spans="2:2" ht="15" customHeight="1" x14ac:dyDescent="0.25">
      <c r="B11356" s="58"/>
    </row>
    <row r="11357" spans="2:2" ht="15" customHeight="1" x14ac:dyDescent="0.25">
      <c r="B11357" s="58"/>
    </row>
    <row r="11358" spans="2:2" ht="15" customHeight="1" x14ac:dyDescent="0.25">
      <c r="B11358" s="58"/>
    </row>
    <row r="11359" spans="2:2" ht="15" customHeight="1" x14ac:dyDescent="0.25">
      <c r="B11359" s="58"/>
    </row>
    <row r="11360" spans="2:2" ht="15" customHeight="1" x14ac:dyDescent="0.25">
      <c r="B11360" s="58"/>
    </row>
    <row r="11361" spans="2:2" ht="15" customHeight="1" x14ac:dyDescent="0.25">
      <c r="B11361" s="58"/>
    </row>
    <row r="11362" spans="2:2" ht="15" customHeight="1" x14ac:dyDescent="0.25">
      <c r="B11362" s="58"/>
    </row>
    <row r="11363" spans="2:2" ht="15" customHeight="1" x14ac:dyDescent="0.25">
      <c r="B11363" s="58"/>
    </row>
    <row r="11364" spans="2:2" ht="15" customHeight="1" x14ac:dyDescent="0.25">
      <c r="B11364" s="58"/>
    </row>
    <row r="11365" spans="2:2" ht="15" customHeight="1" x14ac:dyDescent="0.25">
      <c r="B11365" s="58"/>
    </row>
    <row r="11366" spans="2:2" ht="15" customHeight="1" x14ac:dyDescent="0.25">
      <c r="B11366" s="58"/>
    </row>
    <row r="11367" spans="2:2" ht="15" customHeight="1" x14ac:dyDescent="0.25">
      <c r="B11367" s="58"/>
    </row>
    <row r="11368" spans="2:2" ht="15" customHeight="1" x14ac:dyDescent="0.25">
      <c r="B11368" s="58"/>
    </row>
    <row r="11369" spans="2:2" ht="15" customHeight="1" x14ac:dyDescent="0.25">
      <c r="B11369" s="58"/>
    </row>
    <row r="11370" spans="2:2" ht="15" customHeight="1" x14ac:dyDescent="0.25">
      <c r="B11370" s="58"/>
    </row>
    <row r="11371" spans="2:2" ht="15" customHeight="1" x14ac:dyDescent="0.25">
      <c r="B11371" s="58"/>
    </row>
    <row r="11372" spans="2:2" ht="15" customHeight="1" x14ac:dyDescent="0.25">
      <c r="B11372" s="58"/>
    </row>
    <row r="11373" spans="2:2" ht="15" customHeight="1" x14ac:dyDescent="0.25">
      <c r="B11373" s="58"/>
    </row>
    <row r="11374" spans="2:2" ht="15" customHeight="1" x14ac:dyDescent="0.25">
      <c r="B11374" s="58"/>
    </row>
    <row r="11375" spans="2:2" ht="15" customHeight="1" x14ac:dyDescent="0.25">
      <c r="B11375" s="58"/>
    </row>
    <row r="11376" spans="2:2" ht="15" customHeight="1" x14ac:dyDescent="0.25">
      <c r="B11376" s="58"/>
    </row>
    <row r="11377" spans="2:2" ht="15" customHeight="1" x14ac:dyDescent="0.25">
      <c r="B11377" s="58"/>
    </row>
    <row r="11378" spans="2:2" ht="15" customHeight="1" x14ac:dyDescent="0.25">
      <c r="B11378" s="58"/>
    </row>
    <row r="11379" spans="2:2" ht="15" customHeight="1" x14ac:dyDescent="0.25">
      <c r="B11379" s="58"/>
    </row>
    <row r="11380" spans="2:2" ht="15" customHeight="1" x14ac:dyDescent="0.25">
      <c r="B11380" s="58"/>
    </row>
    <row r="11381" spans="2:2" ht="15" customHeight="1" x14ac:dyDescent="0.25">
      <c r="B11381" s="58"/>
    </row>
    <row r="11382" spans="2:2" ht="15" customHeight="1" x14ac:dyDescent="0.25">
      <c r="B11382" s="58"/>
    </row>
    <row r="11383" spans="2:2" ht="15" customHeight="1" x14ac:dyDescent="0.25">
      <c r="B11383" s="58"/>
    </row>
    <row r="11384" spans="2:2" ht="15" customHeight="1" x14ac:dyDescent="0.25">
      <c r="B11384" s="58"/>
    </row>
    <row r="11385" spans="2:2" ht="15" customHeight="1" x14ac:dyDescent="0.25">
      <c r="B11385" s="58"/>
    </row>
    <row r="11386" spans="2:2" ht="15" customHeight="1" x14ac:dyDescent="0.25">
      <c r="B11386" s="58"/>
    </row>
    <row r="11387" spans="2:2" ht="15" customHeight="1" x14ac:dyDescent="0.25">
      <c r="B11387" s="58"/>
    </row>
    <row r="11388" spans="2:2" ht="15" customHeight="1" x14ac:dyDescent="0.25">
      <c r="B11388" s="58"/>
    </row>
    <row r="11389" spans="2:2" ht="15" customHeight="1" x14ac:dyDescent="0.25">
      <c r="B11389" s="58"/>
    </row>
    <row r="11390" spans="2:2" ht="15" customHeight="1" x14ac:dyDescent="0.25">
      <c r="B11390" s="58"/>
    </row>
    <row r="11391" spans="2:2" ht="15" customHeight="1" x14ac:dyDescent="0.25">
      <c r="B11391" s="58"/>
    </row>
    <row r="11392" spans="2:2" ht="15" customHeight="1" x14ac:dyDescent="0.25">
      <c r="B11392" s="58"/>
    </row>
    <row r="11393" spans="2:2" ht="15" customHeight="1" x14ac:dyDescent="0.25">
      <c r="B11393" s="58"/>
    </row>
    <row r="11394" spans="2:2" ht="15" customHeight="1" x14ac:dyDescent="0.25">
      <c r="B11394" s="58"/>
    </row>
    <row r="11395" spans="2:2" ht="15" customHeight="1" x14ac:dyDescent="0.25">
      <c r="B11395" s="58"/>
    </row>
    <row r="11396" spans="2:2" ht="15" customHeight="1" x14ac:dyDescent="0.25">
      <c r="B11396" s="58"/>
    </row>
    <row r="11397" spans="2:2" ht="15" customHeight="1" x14ac:dyDescent="0.25">
      <c r="B11397" s="58"/>
    </row>
    <row r="11398" spans="2:2" ht="15" customHeight="1" x14ac:dyDescent="0.25">
      <c r="B11398" s="58"/>
    </row>
    <row r="11399" spans="2:2" ht="15" customHeight="1" x14ac:dyDescent="0.25">
      <c r="B11399" s="58"/>
    </row>
    <row r="11400" spans="2:2" ht="15" customHeight="1" x14ac:dyDescent="0.25">
      <c r="B11400" s="58"/>
    </row>
    <row r="11401" spans="2:2" ht="15" customHeight="1" x14ac:dyDescent="0.25">
      <c r="B11401" s="58"/>
    </row>
    <row r="11402" spans="2:2" ht="15" customHeight="1" x14ac:dyDescent="0.25">
      <c r="B11402" s="58"/>
    </row>
    <row r="11403" spans="2:2" ht="15" customHeight="1" x14ac:dyDescent="0.25">
      <c r="B11403" s="58"/>
    </row>
    <row r="11404" spans="2:2" ht="15" customHeight="1" x14ac:dyDescent="0.25">
      <c r="B11404" s="58"/>
    </row>
    <row r="11405" spans="2:2" ht="15" customHeight="1" x14ac:dyDescent="0.25">
      <c r="B11405" s="53"/>
    </row>
    <row r="11406" spans="2:2" ht="15" customHeight="1" x14ac:dyDescent="0.25">
      <c r="B11406" s="53"/>
    </row>
    <row r="11407" spans="2:2" ht="15" customHeight="1" x14ac:dyDescent="0.25">
      <c r="B11407" s="53"/>
    </row>
    <row r="11408" spans="2:2" ht="15" customHeight="1" x14ac:dyDescent="0.25">
      <c r="B11408" s="53"/>
    </row>
    <row r="11409" spans="2:2" ht="15" customHeight="1" x14ac:dyDescent="0.25">
      <c r="B11409" s="53"/>
    </row>
    <row r="11410" spans="2:2" ht="15" customHeight="1" x14ac:dyDescent="0.25">
      <c r="B11410" s="53"/>
    </row>
    <row r="11411" spans="2:2" ht="15" customHeight="1" x14ac:dyDescent="0.25">
      <c r="B11411" s="53"/>
    </row>
    <row r="11412" spans="2:2" ht="15" customHeight="1" x14ac:dyDescent="0.25">
      <c r="B11412" s="53"/>
    </row>
    <row r="11413" spans="2:2" ht="15" customHeight="1" x14ac:dyDescent="0.25">
      <c r="B11413" s="53"/>
    </row>
    <row r="11414" spans="2:2" ht="15" customHeight="1" x14ac:dyDescent="0.25">
      <c r="B11414" s="53"/>
    </row>
    <row r="11415" spans="2:2" ht="15" customHeight="1" x14ac:dyDescent="0.25">
      <c r="B11415" s="53"/>
    </row>
    <row r="11416" spans="2:2" ht="15" customHeight="1" x14ac:dyDescent="0.25">
      <c r="B11416" s="53"/>
    </row>
    <row r="11417" spans="2:2" ht="15" customHeight="1" x14ac:dyDescent="0.25">
      <c r="B11417" s="53"/>
    </row>
    <row r="11418" spans="2:2" ht="15" customHeight="1" x14ac:dyDescent="0.25">
      <c r="B11418" s="53"/>
    </row>
    <row r="11419" spans="2:2" ht="15" customHeight="1" x14ac:dyDescent="0.25">
      <c r="B11419" s="53"/>
    </row>
    <row r="11420" spans="2:2" ht="15" customHeight="1" x14ac:dyDescent="0.25">
      <c r="B11420" s="53"/>
    </row>
    <row r="11421" spans="2:2" ht="15" customHeight="1" x14ac:dyDescent="0.25">
      <c r="B11421" s="53"/>
    </row>
    <row r="11422" spans="2:2" ht="15" customHeight="1" x14ac:dyDescent="0.25">
      <c r="B11422" s="53"/>
    </row>
    <row r="11423" spans="2:2" ht="15" customHeight="1" x14ac:dyDescent="0.25">
      <c r="B11423" s="53"/>
    </row>
    <row r="11424" spans="2:2" ht="15" customHeight="1" x14ac:dyDescent="0.25">
      <c r="B11424" s="53"/>
    </row>
    <row r="11425" spans="2:2" ht="15" customHeight="1" x14ac:dyDescent="0.25">
      <c r="B11425" s="53"/>
    </row>
    <row r="11426" spans="2:2" ht="15" customHeight="1" x14ac:dyDescent="0.25">
      <c r="B11426" s="53"/>
    </row>
    <row r="11427" spans="2:2" ht="15" customHeight="1" x14ac:dyDescent="0.25">
      <c r="B11427" s="53"/>
    </row>
    <row r="11428" spans="2:2" ht="15" customHeight="1" x14ac:dyDescent="0.25">
      <c r="B11428" s="53"/>
    </row>
    <row r="11429" spans="2:2" ht="15" customHeight="1" x14ac:dyDescent="0.25">
      <c r="B11429" s="53"/>
    </row>
    <row r="11430" spans="2:2" ht="15" customHeight="1" x14ac:dyDescent="0.25">
      <c r="B11430" s="53"/>
    </row>
    <row r="11431" spans="2:2" ht="15" customHeight="1" x14ac:dyDescent="0.25">
      <c r="B11431" s="53"/>
    </row>
    <row r="11432" spans="2:2" ht="15" customHeight="1" x14ac:dyDescent="0.25">
      <c r="B11432" s="53"/>
    </row>
    <row r="11433" spans="2:2" ht="15" customHeight="1" x14ac:dyDescent="0.25">
      <c r="B11433" s="53"/>
    </row>
    <row r="11434" spans="2:2" ht="15" customHeight="1" x14ac:dyDescent="0.25">
      <c r="B11434" s="53"/>
    </row>
    <row r="11435" spans="2:2" ht="15" customHeight="1" x14ac:dyDescent="0.25">
      <c r="B11435" s="53"/>
    </row>
    <row r="11436" spans="2:2" ht="15" customHeight="1" x14ac:dyDescent="0.25">
      <c r="B11436" s="53"/>
    </row>
    <row r="11437" spans="2:2" ht="15" customHeight="1" x14ac:dyDescent="0.25">
      <c r="B11437" s="53"/>
    </row>
    <row r="11438" spans="2:2" ht="15" customHeight="1" x14ac:dyDescent="0.25">
      <c r="B11438" s="53"/>
    </row>
    <row r="11439" spans="2:2" ht="15" customHeight="1" x14ac:dyDescent="0.25">
      <c r="B11439" s="53"/>
    </row>
    <row r="11440" spans="2:2" ht="15" customHeight="1" x14ac:dyDescent="0.25">
      <c r="B11440" s="53"/>
    </row>
    <row r="11441" spans="2:2" ht="15" customHeight="1" x14ac:dyDescent="0.25">
      <c r="B11441" s="53"/>
    </row>
    <row r="11442" spans="2:2" ht="15" customHeight="1" x14ac:dyDescent="0.25">
      <c r="B11442" s="53"/>
    </row>
    <row r="11443" spans="2:2" ht="15" customHeight="1" x14ac:dyDescent="0.25">
      <c r="B11443" s="53"/>
    </row>
    <row r="11444" spans="2:2" ht="15" customHeight="1" x14ac:dyDescent="0.25">
      <c r="B11444" s="53"/>
    </row>
    <row r="11445" spans="2:2" ht="15" customHeight="1" x14ac:dyDescent="0.25">
      <c r="B11445" s="53"/>
    </row>
    <row r="11446" spans="2:2" ht="15" customHeight="1" x14ac:dyDescent="0.25">
      <c r="B11446" s="53"/>
    </row>
    <row r="11447" spans="2:2" ht="15" customHeight="1" x14ac:dyDescent="0.25">
      <c r="B11447" s="53"/>
    </row>
    <row r="11448" spans="2:2" ht="15" customHeight="1" x14ac:dyDescent="0.25">
      <c r="B11448" s="53"/>
    </row>
    <row r="11449" spans="2:2" ht="15" customHeight="1" x14ac:dyDescent="0.25">
      <c r="B11449" s="53"/>
    </row>
    <row r="11450" spans="2:2" ht="15" customHeight="1" x14ac:dyDescent="0.25">
      <c r="B11450" s="53"/>
    </row>
    <row r="11451" spans="2:2" ht="15" customHeight="1" x14ac:dyDescent="0.25">
      <c r="B11451" s="53"/>
    </row>
    <row r="11452" spans="2:2" ht="15" customHeight="1" x14ac:dyDescent="0.25">
      <c r="B11452" s="53"/>
    </row>
    <row r="11453" spans="2:2" ht="15" customHeight="1" x14ac:dyDescent="0.25">
      <c r="B11453" s="53"/>
    </row>
    <row r="11454" spans="2:2" ht="15" customHeight="1" x14ac:dyDescent="0.25">
      <c r="B11454" s="53"/>
    </row>
    <row r="11455" spans="2:2" ht="15" customHeight="1" x14ac:dyDescent="0.25">
      <c r="B11455" s="53"/>
    </row>
    <row r="11456" spans="2:2" ht="15" customHeight="1" x14ac:dyDescent="0.25">
      <c r="B11456" s="53"/>
    </row>
    <row r="11457" spans="2:2" ht="15" customHeight="1" x14ac:dyDescent="0.25">
      <c r="B11457" s="53"/>
    </row>
    <row r="11458" spans="2:2" ht="15" customHeight="1" x14ac:dyDescent="0.25">
      <c r="B11458" s="53"/>
    </row>
    <row r="11459" spans="2:2" ht="15" customHeight="1" x14ac:dyDescent="0.25">
      <c r="B11459" s="53"/>
    </row>
    <row r="11460" spans="2:2" ht="15" customHeight="1" x14ac:dyDescent="0.25">
      <c r="B11460" s="53"/>
    </row>
    <row r="11461" spans="2:2" ht="15" customHeight="1" x14ac:dyDescent="0.25">
      <c r="B11461" s="53"/>
    </row>
    <row r="11462" spans="2:2" ht="15" customHeight="1" x14ac:dyDescent="0.25">
      <c r="B11462" s="53"/>
    </row>
    <row r="11463" spans="2:2" ht="15" customHeight="1" x14ac:dyDescent="0.25">
      <c r="B11463" s="53"/>
    </row>
    <row r="11464" spans="2:2" ht="15" customHeight="1" x14ac:dyDescent="0.25">
      <c r="B11464" s="53"/>
    </row>
    <row r="11465" spans="2:2" ht="15" customHeight="1" x14ac:dyDescent="0.25">
      <c r="B11465" s="53"/>
    </row>
    <row r="11466" spans="2:2" ht="15" customHeight="1" x14ac:dyDescent="0.25">
      <c r="B11466" s="53"/>
    </row>
    <row r="11467" spans="2:2" ht="15" customHeight="1" x14ac:dyDescent="0.25">
      <c r="B11467" s="53"/>
    </row>
    <row r="11468" spans="2:2" ht="15" customHeight="1" x14ac:dyDescent="0.25">
      <c r="B11468" s="53"/>
    </row>
    <row r="11469" spans="2:2" ht="15" customHeight="1" x14ac:dyDescent="0.25">
      <c r="B11469" s="53"/>
    </row>
    <row r="11470" spans="2:2" ht="15" customHeight="1" x14ac:dyDescent="0.25">
      <c r="B11470" s="53"/>
    </row>
    <row r="11471" spans="2:2" ht="15" customHeight="1" x14ac:dyDescent="0.25">
      <c r="B11471" s="53"/>
    </row>
    <row r="11472" spans="2:2" ht="15" customHeight="1" x14ac:dyDescent="0.25">
      <c r="B11472" s="53"/>
    </row>
    <row r="11473" spans="2:2" ht="15" customHeight="1" x14ac:dyDescent="0.25">
      <c r="B11473" s="53"/>
    </row>
    <row r="11474" spans="2:2" ht="15" customHeight="1" x14ac:dyDescent="0.25">
      <c r="B11474" s="53"/>
    </row>
    <row r="11475" spans="2:2" ht="15" customHeight="1" x14ac:dyDescent="0.25">
      <c r="B11475" s="53"/>
    </row>
    <row r="11476" spans="2:2" ht="15" customHeight="1" x14ac:dyDescent="0.25">
      <c r="B11476" s="53"/>
    </row>
    <row r="11477" spans="2:2" ht="15" customHeight="1" x14ac:dyDescent="0.25">
      <c r="B11477" s="53"/>
    </row>
    <row r="11478" spans="2:2" ht="15" customHeight="1" x14ac:dyDescent="0.25">
      <c r="B11478" s="53"/>
    </row>
    <row r="11479" spans="2:2" ht="15" customHeight="1" x14ac:dyDescent="0.25">
      <c r="B11479" s="53"/>
    </row>
    <row r="11480" spans="2:2" ht="15" customHeight="1" x14ac:dyDescent="0.25">
      <c r="B11480" s="53"/>
    </row>
    <row r="11481" spans="2:2" ht="15" customHeight="1" x14ac:dyDescent="0.25">
      <c r="B11481" s="53"/>
    </row>
    <row r="11482" spans="2:2" ht="15" customHeight="1" x14ac:dyDescent="0.25">
      <c r="B11482" s="53"/>
    </row>
    <row r="11483" spans="2:2" ht="15" customHeight="1" x14ac:dyDescent="0.25">
      <c r="B11483" s="53"/>
    </row>
    <row r="11484" spans="2:2" ht="15" customHeight="1" x14ac:dyDescent="0.25">
      <c r="B11484" s="53"/>
    </row>
    <row r="11485" spans="2:2" ht="15" customHeight="1" x14ac:dyDescent="0.25">
      <c r="B11485" s="53"/>
    </row>
    <row r="11486" spans="2:2" ht="15" customHeight="1" x14ac:dyDescent="0.25">
      <c r="B11486" s="53"/>
    </row>
    <row r="11487" spans="2:2" ht="15" customHeight="1" x14ac:dyDescent="0.25">
      <c r="B11487" s="53"/>
    </row>
    <row r="11488" spans="2:2" ht="15" customHeight="1" x14ac:dyDescent="0.25">
      <c r="B11488" s="53"/>
    </row>
    <row r="11489" spans="2:2" ht="15" customHeight="1" x14ac:dyDescent="0.25">
      <c r="B11489" s="53"/>
    </row>
    <row r="11490" spans="2:2" ht="15" customHeight="1" x14ac:dyDescent="0.25">
      <c r="B11490" s="53"/>
    </row>
    <row r="11491" spans="2:2" ht="15" customHeight="1" x14ac:dyDescent="0.25">
      <c r="B11491" s="53"/>
    </row>
    <row r="11492" spans="2:2" ht="15" customHeight="1" x14ac:dyDescent="0.25">
      <c r="B11492" s="53"/>
    </row>
    <row r="11493" spans="2:2" ht="15" customHeight="1" x14ac:dyDescent="0.25">
      <c r="B11493" s="53"/>
    </row>
    <row r="11494" spans="2:2" ht="15" customHeight="1" x14ac:dyDescent="0.25">
      <c r="B11494" s="53"/>
    </row>
    <row r="11495" spans="2:2" ht="15" customHeight="1" x14ac:dyDescent="0.25">
      <c r="B11495" s="53"/>
    </row>
    <row r="11496" spans="2:2" ht="15" customHeight="1" x14ac:dyDescent="0.25">
      <c r="B11496" s="53"/>
    </row>
    <row r="11497" spans="2:2" ht="15" customHeight="1" x14ac:dyDescent="0.25">
      <c r="B11497" s="53"/>
    </row>
    <row r="11498" spans="2:2" ht="15" customHeight="1" x14ac:dyDescent="0.25">
      <c r="B11498" s="53"/>
    </row>
    <row r="11499" spans="2:2" ht="15" customHeight="1" x14ac:dyDescent="0.25">
      <c r="B11499" s="53"/>
    </row>
    <row r="11500" spans="2:2" ht="15" customHeight="1" x14ac:dyDescent="0.25">
      <c r="B11500" s="53"/>
    </row>
    <row r="11501" spans="2:2" ht="15" customHeight="1" x14ac:dyDescent="0.25">
      <c r="B11501" s="53"/>
    </row>
    <row r="11502" spans="2:2" ht="15" customHeight="1" x14ac:dyDescent="0.25">
      <c r="B11502" s="53"/>
    </row>
    <row r="11503" spans="2:2" ht="15" customHeight="1" x14ac:dyDescent="0.25">
      <c r="B11503" s="53"/>
    </row>
    <row r="11504" spans="2:2" ht="15" customHeight="1" x14ac:dyDescent="0.25">
      <c r="B11504" s="53"/>
    </row>
    <row r="11505" spans="2:2" ht="15" customHeight="1" x14ac:dyDescent="0.25">
      <c r="B11505" s="53"/>
    </row>
    <row r="11506" spans="2:2" ht="15" customHeight="1" x14ac:dyDescent="0.25">
      <c r="B11506" s="53"/>
    </row>
    <row r="11507" spans="2:2" ht="15" customHeight="1" x14ac:dyDescent="0.25">
      <c r="B11507" s="53"/>
    </row>
    <row r="11508" spans="2:2" ht="15" customHeight="1" x14ac:dyDescent="0.25">
      <c r="B11508" s="53"/>
    </row>
    <row r="11509" spans="2:2" ht="15" customHeight="1" x14ac:dyDescent="0.25">
      <c r="B11509" s="53"/>
    </row>
    <row r="11510" spans="2:2" ht="15" customHeight="1" x14ac:dyDescent="0.25">
      <c r="B11510" s="53"/>
    </row>
    <row r="11511" spans="2:2" ht="15" customHeight="1" x14ac:dyDescent="0.25">
      <c r="B11511" s="53"/>
    </row>
    <row r="11512" spans="2:2" ht="15" customHeight="1" x14ac:dyDescent="0.25">
      <c r="B11512" s="53"/>
    </row>
    <row r="11513" spans="2:2" ht="15" customHeight="1" x14ac:dyDescent="0.25">
      <c r="B11513" s="53"/>
    </row>
    <row r="11514" spans="2:2" ht="15" customHeight="1" x14ac:dyDescent="0.25">
      <c r="B11514" s="53"/>
    </row>
    <row r="11515" spans="2:2" ht="15" customHeight="1" x14ac:dyDescent="0.25">
      <c r="B11515" s="53"/>
    </row>
    <row r="11516" spans="2:2" ht="15" customHeight="1" x14ac:dyDescent="0.25">
      <c r="B11516" s="53"/>
    </row>
    <row r="11517" spans="2:2" ht="15" customHeight="1" x14ac:dyDescent="0.25">
      <c r="B11517" s="53"/>
    </row>
    <row r="11518" spans="2:2" ht="15" customHeight="1" x14ac:dyDescent="0.25">
      <c r="B11518" s="53"/>
    </row>
    <row r="11519" spans="2:2" ht="15" customHeight="1" x14ac:dyDescent="0.25">
      <c r="B11519" s="53"/>
    </row>
    <row r="11520" spans="2:2" ht="15" customHeight="1" x14ac:dyDescent="0.25">
      <c r="B11520" s="53"/>
    </row>
    <row r="11521" spans="2:2" ht="15" customHeight="1" x14ac:dyDescent="0.25">
      <c r="B11521" s="53"/>
    </row>
    <row r="11522" spans="2:2" ht="15" customHeight="1" x14ac:dyDescent="0.25">
      <c r="B11522" s="53"/>
    </row>
    <row r="11523" spans="2:2" ht="15" customHeight="1" x14ac:dyDescent="0.25">
      <c r="B11523" s="53"/>
    </row>
    <row r="11524" spans="2:2" ht="15" customHeight="1" x14ac:dyDescent="0.25">
      <c r="B11524" s="53"/>
    </row>
    <row r="11525" spans="2:2" ht="15" customHeight="1" x14ac:dyDescent="0.25">
      <c r="B11525" s="53"/>
    </row>
    <row r="11526" spans="2:2" ht="15" customHeight="1" x14ac:dyDescent="0.25">
      <c r="B11526" s="53"/>
    </row>
    <row r="11527" spans="2:2" ht="15" customHeight="1" x14ac:dyDescent="0.25">
      <c r="B11527" s="53"/>
    </row>
    <row r="11528" spans="2:2" ht="15" customHeight="1" x14ac:dyDescent="0.25">
      <c r="B11528" s="53"/>
    </row>
    <row r="11529" spans="2:2" ht="15" customHeight="1" x14ac:dyDescent="0.25">
      <c r="B11529" s="53"/>
    </row>
    <row r="11530" spans="2:2" ht="15" customHeight="1" x14ac:dyDescent="0.25">
      <c r="B11530" s="53"/>
    </row>
    <row r="11531" spans="2:2" ht="15" customHeight="1" x14ac:dyDescent="0.25">
      <c r="B11531" s="53"/>
    </row>
    <row r="11532" spans="2:2" ht="15" customHeight="1" x14ac:dyDescent="0.25">
      <c r="B11532" s="53"/>
    </row>
    <row r="11533" spans="2:2" ht="15" customHeight="1" x14ac:dyDescent="0.25">
      <c r="B11533" s="53"/>
    </row>
    <row r="11534" spans="2:2" ht="15" customHeight="1" x14ac:dyDescent="0.25">
      <c r="B11534" s="53"/>
    </row>
    <row r="11535" spans="2:2" ht="15" customHeight="1" x14ac:dyDescent="0.25">
      <c r="B11535" s="53"/>
    </row>
    <row r="11536" spans="2:2" ht="15" customHeight="1" x14ac:dyDescent="0.25">
      <c r="B11536" s="53"/>
    </row>
    <row r="11537" spans="2:2" ht="15" customHeight="1" x14ac:dyDescent="0.25">
      <c r="B11537" s="53"/>
    </row>
    <row r="11538" spans="2:2" ht="15" customHeight="1" x14ac:dyDescent="0.25">
      <c r="B11538" s="53"/>
    </row>
    <row r="11539" spans="2:2" ht="15" customHeight="1" x14ac:dyDescent="0.25">
      <c r="B11539" s="53"/>
    </row>
    <row r="11540" spans="2:2" ht="15" customHeight="1" x14ac:dyDescent="0.25">
      <c r="B11540" s="53"/>
    </row>
    <row r="11541" spans="2:2" ht="15" customHeight="1" x14ac:dyDescent="0.25">
      <c r="B11541" s="53"/>
    </row>
    <row r="11542" spans="2:2" ht="15" customHeight="1" x14ac:dyDescent="0.25">
      <c r="B11542" s="53"/>
    </row>
    <row r="11543" spans="2:2" ht="15" customHeight="1" x14ac:dyDescent="0.25">
      <c r="B11543" s="53"/>
    </row>
    <row r="11544" spans="2:2" ht="15" customHeight="1" x14ac:dyDescent="0.25">
      <c r="B11544" s="53"/>
    </row>
    <row r="11545" spans="2:2" ht="15" customHeight="1" x14ac:dyDescent="0.25">
      <c r="B11545" s="53"/>
    </row>
    <row r="11546" spans="2:2" ht="15" customHeight="1" x14ac:dyDescent="0.25">
      <c r="B11546" s="53"/>
    </row>
    <row r="11547" spans="2:2" ht="15" customHeight="1" x14ac:dyDescent="0.25">
      <c r="B11547" s="53"/>
    </row>
    <row r="11548" spans="2:2" ht="15" customHeight="1" x14ac:dyDescent="0.25">
      <c r="B11548" s="53"/>
    </row>
    <row r="11549" spans="2:2" ht="15" customHeight="1" x14ac:dyDescent="0.25">
      <c r="B11549" s="53"/>
    </row>
    <row r="11550" spans="2:2" ht="15" customHeight="1" x14ac:dyDescent="0.25">
      <c r="B11550" s="53"/>
    </row>
    <row r="11551" spans="2:2" ht="15" customHeight="1" x14ac:dyDescent="0.25">
      <c r="B11551" s="53"/>
    </row>
    <row r="11552" spans="2:2" ht="15" customHeight="1" x14ac:dyDescent="0.25">
      <c r="B11552" s="53"/>
    </row>
    <row r="11553" spans="2:2" ht="15" customHeight="1" x14ac:dyDescent="0.25">
      <c r="B11553" s="53"/>
    </row>
    <row r="11554" spans="2:2" ht="15" customHeight="1" x14ac:dyDescent="0.25">
      <c r="B11554" s="53"/>
    </row>
    <row r="11555" spans="2:2" ht="15" customHeight="1" x14ac:dyDescent="0.25">
      <c r="B11555" s="53"/>
    </row>
    <row r="11556" spans="2:2" ht="15" customHeight="1" x14ac:dyDescent="0.25">
      <c r="B11556" s="53"/>
    </row>
    <row r="11557" spans="2:2" ht="15" customHeight="1" x14ac:dyDescent="0.25">
      <c r="B11557" s="53"/>
    </row>
    <row r="11558" spans="2:2" ht="15" customHeight="1" x14ac:dyDescent="0.25">
      <c r="B11558" s="53"/>
    </row>
    <row r="11559" spans="2:2" ht="15" customHeight="1" x14ac:dyDescent="0.25">
      <c r="B11559" s="53"/>
    </row>
    <row r="11560" spans="2:2" ht="15" customHeight="1" x14ac:dyDescent="0.25">
      <c r="B11560" s="53"/>
    </row>
    <row r="11561" spans="2:2" ht="15" customHeight="1" x14ac:dyDescent="0.25">
      <c r="B11561" s="53"/>
    </row>
    <row r="11562" spans="2:2" ht="15" customHeight="1" x14ac:dyDescent="0.25">
      <c r="B11562" s="53"/>
    </row>
    <row r="11563" spans="2:2" ht="15" customHeight="1" x14ac:dyDescent="0.25">
      <c r="B11563" s="53"/>
    </row>
    <row r="11564" spans="2:2" ht="15" customHeight="1" x14ac:dyDescent="0.25">
      <c r="B11564" s="53"/>
    </row>
    <row r="11565" spans="2:2" ht="15" customHeight="1" x14ac:dyDescent="0.25">
      <c r="B11565" s="53"/>
    </row>
    <row r="11566" spans="2:2" ht="15" customHeight="1" x14ac:dyDescent="0.25">
      <c r="B11566" s="53"/>
    </row>
    <row r="11567" spans="2:2" ht="15" customHeight="1" x14ac:dyDescent="0.25">
      <c r="B11567" s="53"/>
    </row>
    <row r="11568" spans="2:2" ht="15" customHeight="1" x14ac:dyDescent="0.25">
      <c r="B11568" s="53"/>
    </row>
    <row r="11569" spans="2:2" ht="15" customHeight="1" x14ac:dyDescent="0.25">
      <c r="B11569" s="53"/>
    </row>
    <row r="11570" spans="2:2" ht="15" customHeight="1" x14ac:dyDescent="0.25">
      <c r="B11570" s="53"/>
    </row>
    <row r="11571" spans="2:2" ht="15" customHeight="1" x14ac:dyDescent="0.25">
      <c r="B11571" s="53"/>
    </row>
    <row r="11572" spans="2:2" ht="15" customHeight="1" x14ac:dyDescent="0.25">
      <c r="B11572" s="53"/>
    </row>
    <row r="11573" spans="2:2" ht="15" customHeight="1" x14ac:dyDescent="0.25">
      <c r="B11573" s="53"/>
    </row>
    <row r="11574" spans="2:2" ht="15" customHeight="1" x14ac:dyDescent="0.25">
      <c r="B11574" s="53"/>
    </row>
    <row r="11575" spans="2:2" ht="15" customHeight="1" x14ac:dyDescent="0.25">
      <c r="B11575" s="53"/>
    </row>
    <row r="11576" spans="2:2" ht="15" customHeight="1" x14ac:dyDescent="0.25">
      <c r="B11576" s="53"/>
    </row>
    <row r="11577" spans="2:2" ht="15" customHeight="1" x14ac:dyDescent="0.25">
      <c r="B11577" s="53"/>
    </row>
    <row r="11578" spans="2:2" ht="15" customHeight="1" x14ac:dyDescent="0.25">
      <c r="B11578" s="53"/>
    </row>
    <row r="11579" spans="2:2" ht="15" customHeight="1" x14ac:dyDescent="0.25">
      <c r="B11579" s="53"/>
    </row>
    <row r="11580" spans="2:2" ht="15" customHeight="1" x14ac:dyDescent="0.25">
      <c r="B11580" s="53"/>
    </row>
    <row r="11581" spans="2:2" ht="15" customHeight="1" x14ac:dyDescent="0.25">
      <c r="B11581" s="53"/>
    </row>
    <row r="11582" spans="2:2" ht="15" customHeight="1" x14ac:dyDescent="0.25">
      <c r="B11582" s="53"/>
    </row>
    <row r="11583" spans="2:2" ht="15" customHeight="1" x14ac:dyDescent="0.25">
      <c r="B11583" s="53"/>
    </row>
    <row r="11584" spans="2:2" ht="15" customHeight="1" x14ac:dyDescent="0.25">
      <c r="B11584" s="53"/>
    </row>
    <row r="11585" spans="2:2" ht="15" customHeight="1" x14ac:dyDescent="0.25">
      <c r="B11585" s="53"/>
    </row>
    <row r="11586" spans="2:2" ht="15" customHeight="1" x14ac:dyDescent="0.25">
      <c r="B11586" s="53"/>
    </row>
    <row r="11587" spans="2:2" ht="15" customHeight="1" x14ac:dyDescent="0.25">
      <c r="B11587" s="53"/>
    </row>
    <row r="11588" spans="2:2" ht="15" customHeight="1" x14ac:dyDescent="0.25">
      <c r="B11588" s="53"/>
    </row>
    <row r="11589" spans="2:2" ht="15" customHeight="1" x14ac:dyDescent="0.25">
      <c r="B11589" s="53"/>
    </row>
    <row r="11590" spans="2:2" ht="15" customHeight="1" x14ac:dyDescent="0.25">
      <c r="B11590" s="53"/>
    </row>
    <row r="11591" spans="2:2" ht="15" customHeight="1" x14ac:dyDescent="0.25">
      <c r="B11591" s="53"/>
    </row>
    <row r="11592" spans="2:2" ht="15" customHeight="1" x14ac:dyDescent="0.25">
      <c r="B11592" s="53"/>
    </row>
    <row r="11593" spans="2:2" ht="15" customHeight="1" x14ac:dyDescent="0.25">
      <c r="B11593" s="53"/>
    </row>
    <row r="11594" spans="2:2" ht="15" customHeight="1" x14ac:dyDescent="0.25">
      <c r="B11594" s="53"/>
    </row>
    <row r="11595" spans="2:2" ht="15" customHeight="1" x14ac:dyDescent="0.25">
      <c r="B11595" s="53"/>
    </row>
    <row r="11596" spans="2:2" ht="15" customHeight="1" x14ac:dyDescent="0.25">
      <c r="B11596" s="53"/>
    </row>
    <row r="11597" spans="2:2" ht="15" customHeight="1" x14ac:dyDescent="0.25">
      <c r="B11597" s="53"/>
    </row>
    <row r="11598" spans="2:2" ht="15" customHeight="1" x14ac:dyDescent="0.25">
      <c r="B11598" s="53"/>
    </row>
    <row r="11599" spans="2:2" ht="15" customHeight="1" x14ac:dyDescent="0.25">
      <c r="B11599" s="53"/>
    </row>
    <row r="11600" spans="2:2" ht="15" customHeight="1" x14ac:dyDescent="0.25">
      <c r="B11600" s="53"/>
    </row>
    <row r="11601" spans="2:2" ht="15" customHeight="1" x14ac:dyDescent="0.25">
      <c r="B11601" s="53"/>
    </row>
    <row r="11602" spans="2:2" ht="15" customHeight="1" x14ac:dyDescent="0.25">
      <c r="B11602" s="53"/>
    </row>
    <row r="11603" spans="2:2" ht="15" customHeight="1" x14ac:dyDescent="0.25">
      <c r="B11603" s="53"/>
    </row>
    <row r="11604" spans="2:2" ht="15" customHeight="1" x14ac:dyDescent="0.25">
      <c r="B11604" s="53"/>
    </row>
    <row r="11605" spans="2:2" ht="15" customHeight="1" x14ac:dyDescent="0.25">
      <c r="B11605" s="53"/>
    </row>
    <row r="11606" spans="2:2" ht="15" customHeight="1" x14ac:dyDescent="0.25">
      <c r="B11606" s="53"/>
    </row>
    <row r="11607" spans="2:2" ht="15" customHeight="1" x14ac:dyDescent="0.25">
      <c r="B11607" s="53"/>
    </row>
    <row r="11608" spans="2:2" ht="15" customHeight="1" x14ac:dyDescent="0.25">
      <c r="B11608" s="53"/>
    </row>
    <row r="11609" spans="2:2" ht="15" customHeight="1" x14ac:dyDescent="0.25">
      <c r="B11609" s="53"/>
    </row>
    <row r="11610" spans="2:2" ht="15" customHeight="1" x14ac:dyDescent="0.25">
      <c r="B11610" s="53"/>
    </row>
    <row r="11611" spans="2:2" ht="15" customHeight="1" x14ac:dyDescent="0.25">
      <c r="B11611" s="53"/>
    </row>
    <row r="11612" spans="2:2" ht="15" customHeight="1" x14ac:dyDescent="0.25">
      <c r="B11612" s="53"/>
    </row>
    <row r="11613" spans="2:2" ht="15" customHeight="1" x14ac:dyDescent="0.25">
      <c r="B11613" s="53"/>
    </row>
    <row r="11614" spans="2:2" ht="15" customHeight="1" x14ac:dyDescent="0.25">
      <c r="B11614" s="53"/>
    </row>
    <row r="11615" spans="2:2" ht="15" customHeight="1" x14ac:dyDescent="0.25">
      <c r="B11615" s="53"/>
    </row>
    <row r="11616" spans="2:2" ht="15" customHeight="1" x14ac:dyDescent="0.25">
      <c r="B11616" s="53"/>
    </row>
    <row r="11617" spans="2:2" ht="15" customHeight="1" x14ac:dyDescent="0.25">
      <c r="B11617" s="53"/>
    </row>
    <row r="11618" spans="2:2" ht="15" customHeight="1" x14ac:dyDescent="0.25">
      <c r="B11618" s="53"/>
    </row>
    <row r="11619" spans="2:2" ht="15" customHeight="1" x14ac:dyDescent="0.25">
      <c r="B11619" s="53"/>
    </row>
    <row r="11620" spans="2:2" ht="15" customHeight="1" x14ac:dyDescent="0.25">
      <c r="B11620" s="53"/>
    </row>
    <row r="11621" spans="2:2" ht="15" customHeight="1" x14ac:dyDescent="0.25">
      <c r="B11621" s="53"/>
    </row>
    <row r="11622" spans="2:2" ht="15" customHeight="1" x14ac:dyDescent="0.25">
      <c r="B11622" s="53"/>
    </row>
    <row r="11623" spans="2:2" ht="15" customHeight="1" x14ac:dyDescent="0.25">
      <c r="B11623" s="53"/>
    </row>
    <row r="11624" spans="2:2" ht="15" customHeight="1" x14ac:dyDescent="0.25">
      <c r="B11624" s="53"/>
    </row>
    <row r="11625" spans="2:2" ht="15" customHeight="1" x14ac:dyDescent="0.25">
      <c r="B11625" s="53"/>
    </row>
    <row r="11626" spans="2:2" ht="15" customHeight="1" x14ac:dyDescent="0.25">
      <c r="B11626" s="53"/>
    </row>
    <row r="11627" spans="2:2" ht="15" customHeight="1" x14ac:dyDescent="0.25">
      <c r="B11627" s="53"/>
    </row>
    <row r="11628" spans="2:2" ht="15" customHeight="1" x14ac:dyDescent="0.25">
      <c r="B11628" s="53"/>
    </row>
    <row r="11629" spans="2:2" ht="15" customHeight="1" x14ac:dyDescent="0.25">
      <c r="B11629" s="53"/>
    </row>
    <row r="11630" spans="2:2" ht="15" customHeight="1" x14ac:dyDescent="0.25">
      <c r="B11630" s="53"/>
    </row>
    <row r="11631" spans="2:2" ht="15" customHeight="1" x14ac:dyDescent="0.25">
      <c r="B11631" s="53"/>
    </row>
    <row r="11632" spans="2:2" ht="15" customHeight="1" x14ac:dyDescent="0.25">
      <c r="B11632" s="53"/>
    </row>
    <row r="11633" spans="2:2" ht="15" customHeight="1" x14ac:dyDescent="0.25">
      <c r="B11633" s="53"/>
    </row>
    <row r="11634" spans="2:2" ht="15" customHeight="1" x14ac:dyDescent="0.25">
      <c r="B11634" s="53"/>
    </row>
    <row r="11635" spans="2:2" ht="15" customHeight="1" x14ac:dyDescent="0.25">
      <c r="B11635" s="53"/>
    </row>
    <row r="11636" spans="2:2" ht="15" customHeight="1" x14ac:dyDescent="0.25">
      <c r="B11636" s="53"/>
    </row>
    <row r="11637" spans="2:2" ht="15" customHeight="1" x14ac:dyDescent="0.25">
      <c r="B11637" s="53"/>
    </row>
    <row r="11638" spans="2:2" ht="15" customHeight="1" x14ac:dyDescent="0.25">
      <c r="B11638" s="53"/>
    </row>
    <row r="11639" spans="2:2" ht="15" customHeight="1" x14ac:dyDescent="0.25">
      <c r="B11639" s="53"/>
    </row>
    <row r="11640" spans="2:2" ht="15" customHeight="1" x14ac:dyDescent="0.25">
      <c r="B11640" s="53"/>
    </row>
    <row r="11641" spans="2:2" ht="15" customHeight="1" x14ac:dyDescent="0.25">
      <c r="B11641" s="53"/>
    </row>
    <row r="11642" spans="2:2" ht="15" customHeight="1" x14ac:dyDescent="0.25">
      <c r="B11642" s="53"/>
    </row>
    <row r="11643" spans="2:2" ht="15" customHeight="1" x14ac:dyDescent="0.25">
      <c r="B11643" s="53"/>
    </row>
    <row r="11644" spans="2:2" ht="15" customHeight="1" x14ac:dyDescent="0.25">
      <c r="B11644" s="53"/>
    </row>
    <row r="11645" spans="2:2" ht="15" customHeight="1" x14ac:dyDescent="0.25">
      <c r="B11645" s="53"/>
    </row>
    <row r="11646" spans="2:2" ht="15" customHeight="1" x14ac:dyDescent="0.25">
      <c r="B11646" s="53"/>
    </row>
    <row r="11647" spans="2:2" ht="15" customHeight="1" x14ac:dyDescent="0.25">
      <c r="B11647" s="53"/>
    </row>
    <row r="11648" spans="2:2" ht="15" customHeight="1" x14ac:dyDescent="0.25">
      <c r="B11648" s="53"/>
    </row>
    <row r="11649" spans="2:2" ht="15" customHeight="1" x14ac:dyDescent="0.25">
      <c r="B11649" s="53"/>
    </row>
    <row r="11650" spans="2:2" ht="15" customHeight="1" x14ac:dyDescent="0.25">
      <c r="B11650" s="53"/>
    </row>
    <row r="11651" spans="2:2" ht="15" customHeight="1" x14ac:dyDescent="0.25">
      <c r="B11651" s="53"/>
    </row>
    <row r="11652" spans="2:2" ht="15" customHeight="1" x14ac:dyDescent="0.25">
      <c r="B11652" s="53"/>
    </row>
    <row r="11653" spans="2:2" ht="15" customHeight="1" x14ac:dyDescent="0.25">
      <c r="B11653" s="53"/>
    </row>
    <row r="11654" spans="2:2" ht="15" customHeight="1" x14ac:dyDescent="0.25">
      <c r="B11654" s="53"/>
    </row>
    <row r="11655" spans="2:2" ht="15" customHeight="1" x14ac:dyDescent="0.25">
      <c r="B11655" s="53"/>
    </row>
    <row r="11656" spans="2:2" ht="15" customHeight="1" x14ac:dyDescent="0.25">
      <c r="B11656" s="53"/>
    </row>
    <row r="11657" spans="2:2" ht="15" customHeight="1" x14ac:dyDescent="0.25">
      <c r="B11657" s="53"/>
    </row>
    <row r="11658" spans="2:2" ht="15" customHeight="1" x14ac:dyDescent="0.25">
      <c r="B11658" s="53"/>
    </row>
    <row r="11659" spans="2:2" ht="15" customHeight="1" x14ac:dyDescent="0.25">
      <c r="B11659" s="53"/>
    </row>
    <row r="11660" spans="2:2" ht="15" customHeight="1" x14ac:dyDescent="0.25">
      <c r="B11660" s="53"/>
    </row>
    <row r="11661" spans="2:2" ht="15" customHeight="1" x14ac:dyDescent="0.25">
      <c r="B11661" s="53"/>
    </row>
    <row r="11662" spans="2:2" ht="15" customHeight="1" x14ac:dyDescent="0.25">
      <c r="B11662" s="53"/>
    </row>
    <row r="11663" spans="2:2" ht="15" customHeight="1" x14ac:dyDescent="0.25">
      <c r="B11663" s="53"/>
    </row>
    <row r="11664" spans="2:2" ht="15" customHeight="1" x14ac:dyDescent="0.25">
      <c r="B11664" s="53"/>
    </row>
    <row r="11665" spans="2:2" ht="15" customHeight="1" x14ac:dyDescent="0.25">
      <c r="B11665" s="53"/>
    </row>
    <row r="11666" spans="2:2" ht="15" customHeight="1" x14ac:dyDescent="0.25">
      <c r="B11666" s="53"/>
    </row>
    <row r="11667" spans="2:2" ht="15" customHeight="1" x14ac:dyDescent="0.25">
      <c r="B11667" s="53"/>
    </row>
    <row r="11668" spans="2:2" ht="15" customHeight="1" x14ac:dyDescent="0.25">
      <c r="B11668" s="53"/>
    </row>
    <row r="11669" spans="2:2" ht="15" customHeight="1" x14ac:dyDescent="0.25">
      <c r="B11669" s="53"/>
    </row>
    <row r="11670" spans="2:2" ht="15" customHeight="1" x14ac:dyDescent="0.25">
      <c r="B11670" s="53"/>
    </row>
    <row r="11671" spans="2:2" ht="15" customHeight="1" x14ac:dyDescent="0.25">
      <c r="B11671" s="53"/>
    </row>
    <row r="11672" spans="2:2" ht="15" customHeight="1" x14ac:dyDescent="0.25">
      <c r="B11672" s="53"/>
    </row>
    <row r="11673" spans="2:2" ht="15" customHeight="1" x14ac:dyDescent="0.25">
      <c r="B11673" s="53"/>
    </row>
    <row r="11674" spans="2:2" ht="15" customHeight="1" x14ac:dyDescent="0.25">
      <c r="B11674" s="53"/>
    </row>
    <row r="11675" spans="2:2" ht="15" customHeight="1" x14ac:dyDescent="0.25">
      <c r="B11675" s="53"/>
    </row>
    <row r="11676" spans="2:2" ht="15" customHeight="1" x14ac:dyDescent="0.25">
      <c r="B11676" s="53"/>
    </row>
    <row r="11677" spans="2:2" ht="15" customHeight="1" x14ac:dyDescent="0.25">
      <c r="B11677" s="53"/>
    </row>
    <row r="11678" spans="2:2" ht="15" customHeight="1" x14ac:dyDescent="0.25">
      <c r="B11678" s="53"/>
    </row>
    <row r="11679" spans="2:2" ht="15" customHeight="1" x14ac:dyDescent="0.25">
      <c r="B11679" s="53"/>
    </row>
    <row r="11680" spans="2:2" ht="15" customHeight="1" x14ac:dyDescent="0.25">
      <c r="B11680" s="53"/>
    </row>
    <row r="11681" spans="2:2" ht="15" customHeight="1" x14ac:dyDescent="0.25">
      <c r="B11681" s="53"/>
    </row>
    <row r="11682" spans="2:2" ht="15" customHeight="1" x14ac:dyDescent="0.25">
      <c r="B11682" s="53"/>
    </row>
    <row r="11683" spans="2:2" ht="15" customHeight="1" x14ac:dyDescent="0.25">
      <c r="B11683" s="53"/>
    </row>
    <row r="11684" spans="2:2" ht="15" customHeight="1" x14ac:dyDescent="0.25">
      <c r="B11684" s="53"/>
    </row>
    <row r="11685" spans="2:2" ht="15" customHeight="1" x14ac:dyDescent="0.25">
      <c r="B11685" s="53"/>
    </row>
    <row r="11686" spans="2:2" ht="15" customHeight="1" x14ac:dyDescent="0.25">
      <c r="B11686" s="53"/>
    </row>
    <row r="11687" spans="2:2" ht="15" customHeight="1" x14ac:dyDescent="0.25">
      <c r="B11687" s="53"/>
    </row>
    <row r="11688" spans="2:2" ht="15" customHeight="1" x14ac:dyDescent="0.25">
      <c r="B11688" s="53"/>
    </row>
    <row r="11689" spans="2:2" ht="15" customHeight="1" x14ac:dyDescent="0.25">
      <c r="B11689" s="53"/>
    </row>
    <row r="11690" spans="2:2" ht="15" customHeight="1" x14ac:dyDescent="0.25">
      <c r="B11690" s="53"/>
    </row>
    <row r="11691" spans="2:2" ht="15" customHeight="1" x14ac:dyDescent="0.25">
      <c r="B11691" s="53"/>
    </row>
    <row r="11692" spans="2:2" ht="15" customHeight="1" x14ac:dyDescent="0.25">
      <c r="B11692" s="53"/>
    </row>
    <row r="11693" spans="2:2" ht="15" customHeight="1" x14ac:dyDescent="0.25">
      <c r="B11693" s="53"/>
    </row>
    <row r="11694" spans="2:2" ht="15" customHeight="1" x14ac:dyDescent="0.25">
      <c r="B11694" s="53"/>
    </row>
    <row r="11695" spans="2:2" ht="15" customHeight="1" x14ac:dyDescent="0.25">
      <c r="B11695" s="53"/>
    </row>
    <row r="11696" spans="2:2" ht="15" customHeight="1" x14ac:dyDescent="0.25">
      <c r="B11696" s="53"/>
    </row>
    <row r="11697" spans="2:2" ht="15" customHeight="1" x14ac:dyDescent="0.25">
      <c r="B11697" s="53"/>
    </row>
    <row r="11698" spans="2:2" ht="15" customHeight="1" x14ac:dyDescent="0.25">
      <c r="B11698" s="53"/>
    </row>
    <row r="11699" spans="2:2" ht="15" customHeight="1" x14ac:dyDescent="0.25">
      <c r="B11699" s="53"/>
    </row>
    <row r="11700" spans="2:2" ht="15" customHeight="1" x14ac:dyDescent="0.25">
      <c r="B11700" s="53"/>
    </row>
    <row r="11701" spans="2:2" ht="15" customHeight="1" x14ac:dyDescent="0.25">
      <c r="B11701" s="53"/>
    </row>
    <row r="11702" spans="2:2" ht="15" customHeight="1" x14ac:dyDescent="0.25">
      <c r="B11702" s="53"/>
    </row>
    <row r="11703" spans="2:2" ht="15" customHeight="1" x14ac:dyDescent="0.25">
      <c r="B11703" s="53"/>
    </row>
    <row r="11704" spans="2:2" ht="15" customHeight="1" x14ac:dyDescent="0.25">
      <c r="B11704" s="53"/>
    </row>
    <row r="11705" spans="2:2" ht="15" customHeight="1" x14ac:dyDescent="0.25">
      <c r="B11705" s="53"/>
    </row>
    <row r="11706" spans="2:2" ht="15" customHeight="1" x14ac:dyDescent="0.25">
      <c r="B11706" s="53"/>
    </row>
    <row r="11707" spans="2:2" ht="15" customHeight="1" x14ac:dyDescent="0.25">
      <c r="B11707" s="53"/>
    </row>
    <row r="11708" spans="2:2" ht="15" customHeight="1" x14ac:dyDescent="0.25">
      <c r="B11708" s="53"/>
    </row>
    <row r="11709" spans="2:2" ht="15" customHeight="1" x14ac:dyDescent="0.25">
      <c r="B11709" s="53"/>
    </row>
    <row r="11710" spans="2:2" ht="15" customHeight="1" x14ac:dyDescent="0.25">
      <c r="B11710" s="53"/>
    </row>
    <row r="11711" spans="2:2" ht="15" customHeight="1" x14ac:dyDescent="0.25">
      <c r="B11711" s="53"/>
    </row>
    <row r="11712" spans="2:2" ht="15" customHeight="1" x14ac:dyDescent="0.25">
      <c r="B11712" s="53"/>
    </row>
    <row r="11713" spans="2:2" ht="15" customHeight="1" x14ac:dyDescent="0.25">
      <c r="B11713" s="53"/>
    </row>
    <row r="11714" spans="2:2" ht="15" customHeight="1" x14ac:dyDescent="0.25">
      <c r="B11714" s="53"/>
    </row>
    <row r="11715" spans="2:2" ht="15" customHeight="1" x14ac:dyDescent="0.25">
      <c r="B11715" s="53"/>
    </row>
    <row r="11716" spans="2:2" ht="15" customHeight="1" x14ac:dyDescent="0.25">
      <c r="B11716" s="53"/>
    </row>
    <row r="11717" spans="2:2" ht="15" customHeight="1" x14ac:dyDescent="0.25">
      <c r="B11717" s="53"/>
    </row>
    <row r="11718" spans="2:2" ht="15" customHeight="1" x14ac:dyDescent="0.25">
      <c r="B11718" s="53"/>
    </row>
    <row r="11719" spans="2:2" ht="15" customHeight="1" x14ac:dyDescent="0.25">
      <c r="B11719" s="53"/>
    </row>
    <row r="11720" spans="2:2" ht="15" customHeight="1" x14ac:dyDescent="0.25">
      <c r="B11720" s="53"/>
    </row>
    <row r="11721" spans="2:2" ht="15" customHeight="1" x14ac:dyDescent="0.25">
      <c r="B11721" s="53"/>
    </row>
    <row r="11722" spans="2:2" ht="15" customHeight="1" x14ac:dyDescent="0.25">
      <c r="B11722" s="53"/>
    </row>
    <row r="11723" spans="2:2" ht="15" customHeight="1" x14ac:dyDescent="0.25">
      <c r="B11723" s="53"/>
    </row>
    <row r="11724" spans="2:2" ht="15" customHeight="1" x14ac:dyDescent="0.25">
      <c r="B11724" s="53"/>
    </row>
    <row r="11725" spans="2:2" ht="15" customHeight="1" x14ac:dyDescent="0.25">
      <c r="B11725" s="53"/>
    </row>
    <row r="11726" spans="2:2" ht="15" customHeight="1" x14ac:dyDescent="0.25">
      <c r="B11726" s="53"/>
    </row>
    <row r="11727" spans="2:2" ht="15" customHeight="1" x14ac:dyDescent="0.25">
      <c r="B11727" s="53"/>
    </row>
    <row r="11728" spans="2:2" ht="15" customHeight="1" x14ac:dyDescent="0.25">
      <c r="B11728" s="53"/>
    </row>
    <row r="11729" spans="2:2" ht="15" customHeight="1" x14ac:dyDescent="0.25">
      <c r="B11729" s="53"/>
    </row>
    <row r="11730" spans="2:2" ht="15" customHeight="1" x14ac:dyDescent="0.25">
      <c r="B11730" s="53"/>
    </row>
    <row r="11731" spans="2:2" ht="15" customHeight="1" x14ac:dyDescent="0.25">
      <c r="B11731" s="53"/>
    </row>
    <row r="11732" spans="2:2" ht="15" customHeight="1" x14ac:dyDescent="0.25">
      <c r="B11732" s="53"/>
    </row>
    <row r="11733" spans="2:2" ht="15" customHeight="1" x14ac:dyDescent="0.25">
      <c r="B11733" s="53"/>
    </row>
    <row r="11734" spans="2:2" ht="15" customHeight="1" x14ac:dyDescent="0.25">
      <c r="B11734" s="53"/>
    </row>
    <row r="11735" spans="2:2" ht="15" customHeight="1" x14ac:dyDescent="0.25">
      <c r="B11735" s="53"/>
    </row>
    <row r="11736" spans="2:2" ht="15" customHeight="1" x14ac:dyDescent="0.25">
      <c r="B11736" s="53"/>
    </row>
    <row r="11737" spans="2:2" ht="15" customHeight="1" x14ac:dyDescent="0.25">
      <c r="B11737" s="53"/>
    </row>
    <row r="11738" spans="2:2" ht="15" customHeight="1" x14ac:dyDescent="0.25">
      <c r="B11738" s="53"/>
    </row>
    <row r="11739" spans="2:2" ht="15" customHeight="1" x14ac:dyDescent="0.25">
      <c r="B11739" s="53"/>
    </row>
    <row r="11740" spans="2:2" ht="15" customHeight="1" x14ac:dyDescent="0.25">
      <c r="B11740" s="53"/>
    </row>
    <row r="11741" spans="2:2" ht="15" customHeight="1" x14ac:dyDescent="0.25">
      <c r="B11741" s="53"/>
    </row>
    <row r="11742" spans="2:2" ht="15" customHeight="1" x14ac:dyDescent="0.25">
      <c r="B11742" s="53"/>
    </row>
    <row r="11743" spans="2:2" ht="15" customHeight="1" x14ac:dyDescent="0.25">
      <c r="B11743" s="53"/>
    </row>
    <row r="11744" spans="2:2" ht="15" customHeight="1" x14ac:dyDescent="0.25">
      <c r="B11744" s="53"/>
    </row>
    <row r="11745" spans="2:2" ht="15" customHeight="1" x14ac:dyDescent="0.25">
      <c r="B11745" s="53"/>
    </row>
    <row r="11746" spans="2:2" ht="15" customHeight="1" x14ac:dyDescent="0.25">
      <c r="B11746" s="53"/>
    </row>
    <row r="11747" spans="2:2" ht="15" customHeight="1" x14ac:dyDescent="0.25">
      <c r="B11747" s="53"/>
    </row>
    <row r="11748" spans="2:2" ht="15" customHeight="1" x14ac:dyDescent="0.25">
      <c r="B11748" s="53"/>
    </row>
    <row r="11749" spans="2:2" ht="15" customHeight="1" x14ac:dyDescent="0.25">
      <c r="B11749" s="53"/>
    </row>
    <row r="11750" spans="2:2" ht="15" customHeight="1" x14ac:dyDescent="0.25">
      <c r="B11750" s="53"/>
    </row>
    <row r="11751" spans="2:2" ht="15" customHeight="1" x14ac:dyDescent="0.25">
      <c r="B11751" s="53"/>
    </row>
    <row r="11752" spans="2:2" ht="15" customHeight="1" x14ac:dyDescent="0.25">
      <c r="B11752" s="53"/>
    </row>
    <row r="11753" spans="2:2" ht="15" customHeight="1" x14ac:dyDescent="0.25">
      <c r="B11753" s="53"/>
    </row>
    <row r="11754" spans="2:2" ht="15" customHeight="1" x14ac:dyDescent="0.25">
      <c r="B11754" s="53"/>
    </row>
    <row r="11755" spans="2:2" ht="15" customHeight="1" x14ac:dyDescent="0.25">
      <c r="B11755" s="53"/>
    </row>
    <row r="11756" spans="2:2" ht="15" customHeight="1" x14ac:dyDescent="0.25">
      <c r="B11756" s="53"/>
    </row>
    <row r="11757" spans="2:2" ht="15" customHeight="1" x14ac:dyDescent="0.25">
      <c r="B11757" s="53"/>
    </row>
    <row r="11758" spans="2:2" ht="15" customHeight="1" x14ac:dyDescent="0.25">
      <c r="B11758" s="53"/>
    </row>
    <row r="11759" spans="2:2" ht="15" customHeight="1" x14ac:dyDescent="0.25">
      <c r="B11759" s="53"/>
    </row>
    <row r="11760" spans="2:2" ht="15" customHeight="1" x14ac:dyDescent="0.25">
      <c r="B11760" s="53"/>
    </row>
    <row r="11761" spans="2:2" ht="15" customHeight="1" x14ac:dyDescent="0.25">
      <c r="B11761" s="53"/>
    </row>
    <row r="11762" spans="2:2" ht="15" customHeight="1" x14ac:dyDescent="0.25">
      <c r="B11762" s="53"/>
    </row>
    <row r="11763" spans="2:2" ht="15" customHeight="1" x14ac:dyDescent="0.25">
      <c r="B11763" s="53"/>
    </row>
    <row r="11764" spans="2:2" ht="15" customHeight="1" x14ac:dyDescent="0.25">
      <c r="B11764" s="53"/>
    </row>
    <row r="11765" spans="2:2" ht="15" customHeight="1" x14ac:dyDescent="0.25">
      <c r="B11765" s="53"/>
    </row>
    <row r="11766" spans="2:2" ht="15" customHeight="1" x14ac:dyDescent="0.25">
      <c r="B11766" s="53"/>
    </row>
    <row r="11767" spans="2:2" ht="15" customHeight="1" x14ac:dyDescent="0.25">
      <c r="B11767" s="53"/>
    </row>
    <row r="11768" spans="2:2" ht="15" customHeight="1" x14ac:dyDescent="0.25">
      <c r="B11768" s="53"/>
    </row>
    <row r="11769" spans="2:2" ht="15" customHeight="1" x14ac:dyDescent="0.25">
      <c r="B11769" s="53"/>
    </row>
    <row r="11770" spans="2:2" ht="15" customHeight="1" x14ac:dyDescent="0.25">
      <c r="B11770" s="53"/>
    </row>
    <row r="11771" spans="2:2" ht="15" customHeight="1" x14ac:dyDescent="0.25">
      <c r="B11771" s="53"/>
    </row>
    <row r="11772" spans="2:2" ht="15" customHeight="1" x14ac:dyDescent="0.25">
      <c r="B11772" s="53"/>
    </row>
    <row r="11773" spans="2:2" ht="15" customHeight="1" x14ac:dyDescent="0.25">
      <c r="B11773" s="53"/>
    </row>
    <row r="11774" spans="2:2" ht="15" customHeight="1" x14ac:dyDescent="0.25">
      <c r="B11774" s="53"/>
    </row>
    <row r="11775" spans="2:2" ht="15" customHeight="1" x14ac:dyDescent="0.25">
      <c r="B11775" s="53"/>
    </row>
    <row r="11776" spans="2:2" ht="15" customHeight="1" x14ac:dyDescent="0.25">
      <c r="B11776" s="53"/>
    </row>
    <row r="11777" spans="2:2" ht="15" customHeight="1" x14ac:dyDescent="0.25">
      <c r="B11777" s="53"/>
    </row>
    <row r="11778" spans="2:2" ht="15" customHeight="1" x14ac:dyDescent="0.25">
      <c r="B11778" s="53"/>
    </row>
    <row r="11779" spans="2:2" ht="15" customHeight="1" x14ac:dyDescent="0.25">
      <c r="B11779" s="53"/>
    </row>
    <row r="11780" spans="2:2" ht="15" customHeight="1" x14ac:dyDescent="0.25">
      <c r="B11780" s="53"/>
    </row>
    <row r="11781" spans="2:2" ht="15" customHeight="1" x14ac:dyDescent="0.25">
      <c r="B11781" s="53"/>
    </row>
    <row r="11782" spans="2:2" ht="15" customHeight="1" x14ac:dyDescent="0.25">
      <c r="B11782" s="53"/>
    </row>
    <row r="11783" spans="2:2" ht="15" customHeight="1" x14ac:dyDescent="0.25">
      <c r="B11783" s="53"/>
    </row>
    <row r="11784" spans="2:2" ht="15" customHeight="1" x14ac:dyDescent="0.25">
      <c r="B11784" s="53"/>
    </row>
    <row r="11785" spans="2:2" ht="15" customHeight="1" x14ac:dyDescent="0.25">
      <c r="B11785" s="53"/>
    </row>
    <row r="11786" spans="2:2" ht="15" customHeight="1" x14ac:dyDescent="0.25">
      <c r="B11786" s="53"/>
    </row>
    <row r="11787" spans="2:2" ht="15" customHeight="1" x14ac:dyDescent="0.25">
      <c r="B11787" s="53"/>
    </row>
    <row r="11788" spans="2:2" ht="15" customHeight="1" x14ac:dyDescent="0.25">
      <c r="B11788" s="53"/>
    </row>
    <row r="11789" spans="2:2" ht="15" customHeight="1" x14ac:dyDescent="0.25">
      <c r="B11789" s="53"/>
    </row>
    <row r="11790" spans="2:2" ht="15" customHeight="1" x14ac:dyDescent="0.25">
      <c r="B11790" s="53"/>
    </row>
    <row r="11791" spans="2:2" ht="15" customHeight="1" x14ac:dyDescent="0.25">
      <c r="B11791" s="53"/>
    </row>
    <row r="11792" spans="2:2" ht="15" customHeight="1" x14ac:dyDescent="0.25">
      <c r="B11792" s="53"/>
    </row>
    <row r="11793" spans="2:2" ht="15" customHeight="1" x14ac:dyDescent="0.25">
      <c r="B11793" s="53"/>
    </row>
    <row r="11794" spans="2:2" ht="15" customHeight="1" x14ac:dyDescent="0.25">
      <c r="B11794" s="53"/>
    </row>
    <row r="11795" spans="2:2" ht="15" customHeight="1" x14ac:dyDescent="0.25">
      <c r="B11795" s="53"/>
    </row>
    <row r="11796" spans="2:2" ht="15" customHeight="1" x14ac:dyDescent="0.25">
      <c r="B11796" s="53"/>
    </row>
    <row r="11797" spans="2:2" ht="15" customHeight="1" x14ac:dyDescent="0.25">
      <c r="B11797" s="53"/>
    </row>
    <row r="11798" spans="2:2" ht="15" customHeight="1" x14ac:dyDescent="0.25">
      <c r="B11798" s="53"/>
    </row>
    <row r="11799" spans="2:2" ht="15" customHeight="1" x14ac:dyDescent="0.25">
      <c r="B11799" s="53"/>
    </row>
    <row r="11800" spans="2:2" ht="15" customHeight="1" x14ac:dyDescent="0.25">
      <c r="B11800" s="53"/>
    </row>
    <row r="11801" spans="2:2" ht="15" customHeight="1" x14ac:dyDescent="0.25">
      <c r="B11801" s="53"/>
    </row>
    <row r="11802" spans="2:2" ht="15" customHeight="1" x14ac:dyDescent="0.25">
      <c r="B11802" s="53"/>
    </row>
    <row r="11803" spans="2:2" ht="15" customHeight="1" x14ac:dyDescent="0.25">
      <c r="B11803" s="53"/>
    </row>
    <row r="11804" spans="2:2" ht="15" customHeight="1" x14ac:dyDescent="0.25">
      <c r="B11804" s="53"/>
    </row>
    <row r="11805" spans="2:2" ht="15" customHeight="1" x14ac:dyDescent="0.25">
      <c r="B11805" s="53"/>
    </row>
    <row r="11806" spans="2:2" ht="15" customHeight="1" x14ac:dyDescent="0.25">
      <c r="B11806" s="53"/>
    </row>
    <row r="11807" spans="2:2" ht="15" customHeight="1" x14ac:dyDescent="0.25">
      <c r="B11807" s="53"/>
    </row>
    <row r="11808" spans="2:2" ht="15" customHeight="1" x14ac:dyDescent="0.25">
      <c r="B11808" s="53"/>
    </row>
    <row r="11809" spans="2:2" ht="15" customHeight="1" x14ac:dyDescent="0.25">
      <c r="B11809" s="53"/>
    </row>
    <row r="11810" spans="2:2" ht="15" customHeight="1" x14ac:dyDescent="0.25">
      <c r="B11810" s="53"/>
    </row>
    <row r="11811" spans="2:2" ht="15" customHeight="1" x14ac:dyDescent="0.25">
      <c r="B11811" s="53"/>
    </row>
    <row r="11812" spans="2:2" ht="15" customHeight="1" x14ac:dyDescent="0.25">
      <c r="B11812" s="53"/>
    </row>
    <row r="11813" spans="2:2" ht="15" customHeight="1" x14ac:dyDescent="0.25">
      <c r="B11813" s="53"/>
    </row>
    <row r="11814" spans="2:2" ht="15" customHeight="1" x14ac:dyDescent="0.25">
      <c r="B11814" s="53"/>
    </row>
    <row r="11815" spans="2:2" ht="15" customHeight="1" x14ac:dyDescent="0.25">
      <c r="B11815" s="53"/>
    </row>
    <row r="11816" spans="2:2" ht="15" customHeight="1" x14ac:dyDescent="0.25">
      <c r="B11816" s="53"/>
    </row>
    <row r="11817" spans="2:2" ht="15" customHeight="1" x14ac:dyDescent="0.25">
      <c r="B11817" s="53"/>
    </row>
    <row r="11818" spans="2:2" ht="15" customHeight="1" x14ac:dyDescent="0.25">
      <c r="B11818" s="53"/>
    </row>
    <row r="11819" spans="2:2" ht="15" customHeight="1" x14ac:dyDescent="0.25">
      <c r="B11819" s="53"/>
    </row>
    <row r="11820" spans="2:2" ht="15" customHeight="1" x14ac:dyDescent="0.25">
      <c r="B11820" s="53"/>
    </row>
    <row r="11821" spans="2:2" ht="15" customHeight="1" x14ac:dyDescent="0.25">
      <c r="B11821" s="53"/>
    </row>
    <row r="11822" spans="2:2" ht="15" customHeight="1" x14ac:dyDescent="0.25">
      <c r="B11822" s="53"/>
    </row>
    <row r="11823" spans="2:2" ht="15" customHeight="1" x14ac:dyDescent="0.25">
      <c r="B11823" s="53"/>
    </row>
    <row r="11824" spans="2:2" ht="15" customHeight="1" x14ac:dyDescent="0.25">
      <c r="B11824" s="53"/>
    </row>
    <row r="11825" spans="2:2" ht="15" customHeight="1" x14ac:dyDescent="0.25">
      <c r="B11825" s="53"/>
    </row>
    <row r="11826" spans="2:2" ht="15" customHeight="1" x14ac:dyDescent="0.25">
      <c r="B11826" s="53"/>
    </row>
    <row r="11827" spans="2:2" ht="15" customHeight="1" x14ac:dyDescent="0.25">
      <c r="B11827" s="53"/>
    </row>
    <row r="11828" spans="2:2" ht="15" customHeight="1" x14ac:dyDescent="0.25">
      <c r="B11828" s="53"/>
    </row>
    <row r="11829" spans="2:2" ht="15" customHeight="1" x14ac:dyDescent="0.25">
      <c r="B11829" s="53"/>
    </row>
    <row r="11830" spans="2:2" ht="15" customHeight="1" x14ac:dyDescent="0.25">
      <c r="B11830" s="53"/>
    </row>
    <row r="11831" spans="2:2" ht="15" customHeight="1" x14ac:dyDescent="0.25">
      <c r="B11831" s="53"/>
    </row>
    <row r="11832" spans="2:2" ht="15" customHeight="1" x14ac:dyDescent="0.25">
      <c r="B11832" s="53"/>
    </row>
    <row r="11833" spans="2:2" ht="15" customHeight="1" x14ac:dyDescent="0.25">
      <c r="B11833" s="53"/>
    </row>
    <row r="11834" spans="2:2" ht="15" customHeight="1" x14ac:dyDescent="0.25">
      <c r="B11834" s="53"/>
    </row>
    <row r="11835" spans="2:2" ht="15" customHeight="1" x14ac:dyDescent="0.25">
      <c r="B11835" s="53"/>
    </row>
    <row r="11836" spans="2:2" ht="15" customHeight="1" x14ac:dyDescent="0.25">
      <c r="B11836" s="53"/>
    </row>
    <row r="11837" spans="2:2" ht="15" customHeight="1" x14ac:dyDescent="0.25">
      <c r="B11837" s="53"/>
    </row>
    <row r="11838" spans="2:2" ht="15" customHeight="1" x14ac:dyDescent="0.25">
      <c r="B11838" s="53"/>
    </row>
    <row r="11839" spans="2:2" ht="15" customHeight="1" x14ac:dyDescent="0.25">
      <c r="B11839" s="53"/>
    </row>
    <row r="11840" spans="2:2" ht="15" customHeight="1" x14ac:dyDescent="0.25">
      <c r="B11840" s="53"/>
    </row>
    <row r="11841" spans="2:2" ht="15" customHeight="1" x14ac:dyDescent="0.25">
      <c r="B11841" s="53"/>
    </row>
    <row r="11842" spans="2:2" ht="15" customHeight="1" x14ac:dyDescent="0.25">
      <c r="B11842" s="53"/>
    </row>
    <row r="11843" spans="2:2" ht="15" customHeight="1" x14ac:dyDescent="0.25">
      <c r="B11843" s="53"/>
    </row>
    <row r="11844" spans="2:2" ht="15" customHeight="1" x14ac:dyDescent="0.25">
      <c r="B11844" s="53"/>
    </row>
    <row r="11845" spans="2:2" ht="15" customHeight="1" x14ac:dyDescent="0.25">
      <c r="B11845" s="53"/>
    </row>
    <row r="11846" spans="2:2" ht="15" customHeight="1" x14ac:dyDescent="0.25">
      <c r="B11846" s="53"/>
    </row>
    <row r="11847" spans="2:2" ht="15" customHeight="1" x14ac:dyDescent="0.25">
      <c r="B11847" s="53"/>
    </row>
    <row r="11848" spans="2:2" ht="15" customHeight="1" x14ac:dyDescent="0.25">
      <c r="B11848" s="53"/>
    </row>
    <row r="11849" spans="2:2" ht="15" customHeight="1" x14ac:dyDescent="0.25">
      <c r="B11849" s="53"/>
    </row>
    <row r="11850" spans="2:2" ht="15" customHeight="1" x14ac:dyDescent="0.25">
      <c r="B11850" s="53"/>
    </row>
    <row r="11851" spans="2:2" ht="15" customHeight="1" x14ac:dyDescent="0.25">
      <c r="B11851" s="53"/>
    </row>
    <row r="11852" spans="2:2" ht="15" customHeight="1" x14ac:dyDescent="0.25">
      <c r="B11852" s="53"/>
    </row>
    <row r="11853" spans="2:2" ht="15" customHeight="1" x14ac:dyDescent="0.25">
      <c r="B11853" s="53"/>
    </row>
    <row r="11854" spans="2:2" ht="15" customHeight="1" x14ac:dyDescent="0.25">
      <c r="B11854" s="53"/>
    </row>
    <row r="11855" spans="2:2" ht="15" customHeight="1" x14ac:dyDescent="0.25">
      <c r="B11855" s="53"/>
    </row>
    <row r="11856" spans="2:2" ht="15" customHeight="1" x14ac:dyDescent="0.25">
      <c r="B11856" s="53"/>
    </row>
    <row r="11857" spans="2:2" ht="15" customHeight="1" x14ac:dyDescent="0.25">
      <c r="B11857" s="53"/>
    </row>
    <row r="11858" spans="2:2" ht="15" customHeight="1" x14ac:dyDescent="0.25">
      <c r="B11858" s="53"/>
    </row>
    <row r="11859" spans="2:2" ht="15" customHeight="1" x14ac:dyDescent="0.25">
      <c r="B11859" s="53"/>
    </row>
    <row r="11860" spans="2:2" ht="15" customHeight="1" x14ac:dyDescent="0.25">
      <c r="B11860" s="53"/>
    </row>
    <row r="11861" spans="2:2" ht="15" customHeight="1" x14ac:dyDescent="0.25">
      <c r="B11861" s="53"/>
    </row>
    <row r="11862" spans="2:2" ht="15" customHeight="1" x14ac:dyDescent="0.25">
      <c r="B11862" s="53"/>
    </row>
    <row r="11863" spans="2:2" ht="15" customHeight="1" x14ac:dyDescent="0.25">
      <c r="B11863" s="53"/>
    </row>
    <row r="11864" spans="2:2" ht="15" customHeight="1" x14ac:dyDescent="0.25">
      <c r="B11864" s="53"/>
    </row>
    <row r="11865" spans="2:2" ht="15" customHeight="1" x14ac:dyDescent="0.25">
      <c r="B11865" s="53"/>
    </row>
    <row r="11866" spans="2:2" ht="15" customHeight="1" x14ac:dyDescent="0.25">
      <c r="B11866" s="53"/>
    </row>
    <row r="11867" spans="2:2" ht="15" customHeight="1" x14ac:dyDescent="0.25">
      <c r="B11867" s="53"/>
    </row>
    <row r="11868" spans="2:2" ht="15" customHeight="1" x14ac:dyDescent="0.25">
      <c r="B11868" s="53"/>
    </row>
    <row r="11869" spans="2:2" ht="15" customHeight="1" x14ac:dyDescent="0.25">
      <c r="B11869" s="53"/>
    </row>
    <row r="11870" spans="2:2" ht="15" customHeight="1" x14ac:dyDescent="0.25">
      <c r="B11870" s="53"/>
    </row>
    <row r="11871" spans="2:2" ht="15" customHeight="1" x14ac:dyDescent="0.25">
      <c r="B11871" s="53"/>
    </row>
    <row r="11872" spans="2:2" ht="15" customHeight="1" x14ac:dyDescent="0.25">
      <c r="B11872" s="53"/>
    </row>
    <row r="11873" spans="2:2" ht="15" customHeight="1" x14ac:dyDescent="0.25">
      <c r="B11873" s="53"/>
    </row>
    <row r="11874" spans="2:2" ht="15" customHeight="1" x14ac:dyDescent="0.25">
      <c r="B11874" s="53"/>
    </row>
    <row r="11875" spans="2:2" ht="15" customHeight="1" x14ac:dyDescent="0.25">
      <c r="B11875" s="53"/>
    </row>
    <row r="11876" spans="2:2" ht="15" customHeight="1" x14ac:dyDescent="0.25">
      <c r="B11876" s="53"/>
    </row>
    <row r="11877" spans="2:2" ht="15" customHeight="1" x14ac:dyDescent="0.25">
      <c r="B11877" s="53"/>
    </row>
    <row r="11878" spans="2:2" ht="15" customHeight="1" x14ac:dyDescent="0.25">
      <c r="B11878" s="53"/>
    </row>
    <row r="11879" spans="2:2" ht="15" customHeight="1" x14ac:dyDescent="0.25">
      <c r="B11879" s="53"/>
    </row>
    <row r="11880" spans="2:2" ht="15" customHeight="1" x14ac:dyDescent="0.25">
      <c r="B11880" s="53"/>
    </row>
    <row r="11881" spans="2:2" ht="15" customHeight="1" x14ac:dyDescent="0.25">
      <c r="B11881" s="53"/>
    </row>
    <row r="11882" spans="2:2" ht="15" customHeight="1" x14ac:dyDescent="0.25">
      <c r="B11882" s="53"/>
    </row>
    <row r="11883" spans="2:2" ht="15" customHeight="1" x14ac:dyDescent="0.25">
      <c r="B11883" s="53"/>
    </row>
    <row r="11884" spans="2:2" ht="15" customHeight="1" x14ac:dyDescent="0.25">
      <c r="B11884" s="53"/>
    </row>
    <row r="11885" spans="2:2" ht="15" customHeight="1" x14ac:dyDescent="0.25">
      <c r="B11885" s="53"/>
    </row>
    <row r="11886" spans="2:2" ht="15" customHeight="1" x14ac:dyDescent="0.25">
      <c r="B11886" s="53"/>
    </row>
    <row r="11887" spans="2:2" ht="15" customHeight="1" x14ac:dyDescent="0.25">
      <c r="B11887" s="53"/>
    </row>
    <row r="11888" spans="2:2" ht="15" customHeight="1" x14ac:dyDescent="0.25">
      <c r="B11888" s="53"/>
    </row>
    <row r="11889" spans="2:2" ht="15" customHeight="1" x14ac:dyDescent="0.25">
      <c r="B11889" s="53"/>
    </row>
    <row r="11890" spans="2:2" ht="15" customHeight="1" x14ac:dyDescent="0.25">
      <c r="B11890" s="53"/>
    </row>
    <row r="11891" spans="2:2" ht="15" customHeight="1" x14ac:dyDescent="0.25">
      <c r="B11891" s="53"/>
    </row>
    <row r="11892" spans="2:2" ht="15" customHeight="1" x14ac:dyDescent="0.25">
      <c r="B11892" s="53"/>
    </row>
    <row r="11893" spans="2:2" ht="15" customHeight="1" x14ac:dyDescent="0.25">
      <c r="B11893" s="53"/>
    </row>
    <row r="11894" spans="2:2" ht="15" customHeight="1" x14ac:dyDescent="0.25">
      <c r="B11894" s="53"/>
    </row>
    <row r="11895" spans="2:2" ht="15" customHeight="1" x14ac:dyDescent="0.25">
      <c r="B11895" s="53"/>
    </row>
    <row r="11896" spans="2:2" ht="15" customHeight="1" x14ac:dyDescent="0.25">
      <c r="B11896" s="53"/>
    </row>
    <row r="11897" spans="2:2" ht="15" customHeight="1" x14ac:dyDescent="0.25">
      <c r="B11897" s="53"/>
    </row>
    <row r="11898" spans="2:2" ht="15" customHeight="1" x14ac:dyDescent="0.25">
      <c r="B11898" s="53"/>
    </row>
    <row r="11899" spans="2:2" ht="15" customHeight="1" x14ac:dyDescent="0.25">
      <c r="B11899" s="53"/>
    </row>
    <row r="11900" spans="2:2" ht="15" customHeight="1" x14ac:dyDescent="0.25">
      <c r="B11900" s="53"/>
    </row>
    <row r="11901" spans="2:2" ht="15" customHeight="1" x14ac:dyDescent="0.25">
      <c r="B11901" s="53"/>
    </row>
    <row r="11902" spans="2:2" ht="15" customHeight="1" x14ac:dyDescent="0.25">
      <c r="B11902" s="53"/>
    </row>
    <row r="11903" spans="2:2" ht="15" customHeight="1" x14ac:dyDescent="0.25">
      <c r="B11903" s="53"/>
    </row>
    <row r="11904" spans="2:2" ht="15" customHeight="1" x14ac:dyDescent="0.25">
      <c r="B11904" s="53"/>
    </row>
    <row r="11905" spans="2:2" ht="15" customHeight="1" x14ac:dyDescent="0.25">
      <c r="B11905" s="53"/>
    </row>
    <row r="11906" spans="2:2" ht="15" customHeight="1" x14ac:dyDescent="0.25">
      <c r="B11906" s="53"/>
    </row>
    <row r="11907" spans="2:2" ht="15" customHeight="1" x14ac:dyDescent="0.25">
      <c r="B11907" s="53"/>
    </row>
    <row r="11908" spans="2:2" ht="15" customHeight="1" x14ac:dyDescent="0.25">
      <c r="B11908" s="53"/>
    </row>
    <row r="11909" spans="2:2" ht="15" customHeight="1" x14ac:dyDescent="0.25">
      <c r="B11909" s="53"/>
    </row>
    <row r="11910" spans="2:2" ht="15" customHeight="1" x14ac:dyDescent="0.25">
      <c r="B11910" s="53"/>
    </row>
    <row r="11911" spans="2:2" ht="15" customHeight="1" x14ac:dyDescent="0.25">
      <c r="B11911" s="53"/>
    </row>
    <row r="11912" spans="2:2" ht="15" customHeight="1" x14ac:dyDescent="0.25">
      <c r="B11912" s="53"/>
    </row>
    <row r="11913" spans="2:2" ht="15" customHeight="1" x14ac:dyDescent="0.25">
      <c r="B11913" s="53"/>
    </row>
    <row r="11914" spans="2:2" ht="15" customHeight="1" x14ac:dyDescent="0.25">
      <c r="B11914" s="53"/>
    </row>
    <row r="11915" spans="2:2" ht="15" customHeight="1" x14ac:dyDescent="0.25">
      <c r="B11915" s="53"/>
    </row>
    <row r="11916" spans="2:2" ht="15" customHeight="1" x14ac:dyDescent="0.25">
      <c r="B11916" s="53"/>
    </row>
    <row r="11917" spans="2:2" ht="15" customHeight="1" x14ac:dyDescent="0.25">
      <c r="B11917" s="53"/>
    </row>
    <row r="11918" spans="2:2" ht="15" customHeight="1" x14ac:dyDescent="0.25">
      <c r="B11918" s="53"/>
    </row>
    <row r="11919" spans="2:2" ht="15" customHeight="1" x14ac:dyDescent="0.25">
      <c r="B11919" s="53"/>
    </row>
    <row r="11920" spans="2:2" ht="15" customHeight="1" x14ac:dyDescent="0.25">
      <c r="B11920" s="53"/>
    </row>
    <row r="11921" spans="2:2" ht="15" customHeight="1" x14ac:dyDescent="0.25">
      <c r="B11921" s="53"/>
    </row>
    <row r="11922" spans="2:2" ht="15" customHeight="1" x14ac:dyDescent="0.25">
      <c r="B11922" s="53"/>
    </row>
    <row r="11923" spans="2:2" ht="15" customHeight="1" x14ac:dyDescent="0.25">
      <c r="B11923" s="53"/>
    </row>
    <row r="11924" spans="2:2" ht="15" customHeight="1" x14ac:dyDescent="0.25">
      <c r="B11924" s="53"/>
    </row>
    <row r="11925" spans="2:2" ht="15" customHeight="1" x14ac:dyDescent="0.25">
      <c r="B11925" s="53"/>
    </row>
    <row r="11926" spans="2:2" ht="15" customHeight="1" x14ac:dyDescent="0.25">
      <c r="B11926" s="53"/>
    </row>
    <row r="11927" spans="2:2" ht="15" customHeight="1" x14ac:dyDescent="0.25">
      <c r="B11927" s="53"/>
    </row>
    <row r="11928" spans="2:2" ht="15" customHeight="1" x14ac:dyDescent="0.25">
      <c r="B11928" s="53"/>
    </row>
    <row r="11929" spans="2:2" ht="15" customHeight="1" x14ac:dyDescent="0.25">
      <c r="B11929" s="53"/>
    </row>
    <row r="11930" spans="2:2" ht="15" customHeight="1" x14ac:dyDescent="0.25">
      <c r="B11930" s="53"/>
    </row>
    <row r="11931" spans="2:2" ht="15" customHeight="1" x14ac:dyDescent="0.25">
      <c r="B11931" s="53"/>
    </row>
    <row r="11932" spans="2:2" ht="15" customHeight="1" x14ac:dyDescent="0.25">
      <c r="B11932" s="53"/>
    </row>
    <row r="11933" spans="2:2" ht="15" customHeight="1" x14ac:dyDescent="0.25">
      <c r="B11933" s="53"/>
    </row>
    <row r="11934" spans="2:2" ht="15" customHeight="1" x14ac:dyDescent="0.25">
      <c r="B11934" s="53"/>
    </row>
    <row r="11935" spans="2:2" ht="15" customHeight="1" x14ac:dyDescent="0.25">
      <c r="B11935" s="53"/>
    </row>
    <row r="11936" spans="2:2" ht="15" customHeight="1" x14ac:dyDescent="0.25">
      <c r="B11936" s="53"/>
    </row>
    <row r="11937" spans="2:2" ht="15" customHeight="1" x14ac:dyDescent="0.25">
      <c r="B11937" s="53"/>
    </row>
    <row r="11938" spans="2:2" ht="15" customHeight="1" x14ac:dyDescent="0.25">
      <c r="B11938" s="53"/>
    </row>
    <row r="11939" spans="2:2" ht="15" customHeight="1" x14ac:dyDescent="0.25">
      <c r="B11939" s="53"/>
    </row>
    <row r="11940" spans="2:2" ht="15" customHeight="1" x14ac:dyDescent="0.25">
      <c r="B11940" s="53"/>
    </row>
    <row r="11941" spans="2:2" ht="15" customHeight="1" x14ac:dyDescent="0.25">
      <c r="B11941" s="53"/>
    </row>
    <row r="11942" spans="2:2" ht="15" customHeight="1" x14ac:dyDescent="0.25">
      <c r="B11942" s="53"/>
    </row>
    <row r="11943" spans="2:2" ht="15" customHeight="1" x14ac:dyDescent="0.25">
      <c r="B11943" s="53"/>
    </row>
    <row r="11944" spans="2:2" ht="15" customHeight="1" x14ac:dyDescent="0.25">
      <c r="B11944" s="53"/>
    </row>
    <row r="11945" spans="2:2" ht="15" customHeight="1" x14ac:dyDescent="0.25">
      <c r="B11945" s="53"/>
    </row>
    <row r="11946" spans="2:2" ht="15" customHeight="1" x14ac:dyDescent="0.25">
      <c r="B11946" s="53"/>
    </row>
    <row r="11947" spans="2:2" ht="15" customHeight="1" x14ac:dyDescent="0.25">
      <c r="B11947" s="53"/>
    </row>
    <row r="11948" spans="2:2" ht="15" customHeight="1" x14ac:dyDescent="0.25">
      <c r="B11948" s="53"/>
    </row>
    <row r="11949" spans="2:2" ht="15" customHeight="1" x14ac:dyDescent="0.25">
      <c r="B11949" s="53"/>
    </row>
    <row r="11950" spans="2:2" ht="15" customHeight="1" x14ac:dyDescent="0.25">
      <c r="B11950" s="53"/>
    </row>
    <row r="11951" spans="2:2" ht="15" customHeight="1" x14ac:dyDescent="0.25">
      <c r="B11951" s="53"/>
    </row>
    <row r="11952" spans="2:2" ht="15" customHeight="1" x14ac:dyDescent="0.25">
      <c r="B11952" s="53"/>
    </row>
    <row r="11953" spans="2:2" ht="15" customHeight="1" x14ac:dyDescent="0.25">
      <c r="B11953" s="53"/>
    </row>
    <row r="11954" spans="2:2" ht="15" customHeight="1" x14ac:dyDescent="0.25">
      <c r="B11954" s="53"/>
    </row>
    <row r="11955" spans="2:2" ht="15" customHeight="1" x14ac:dyDescent="0.25">
      <c r="B11955" s="53"/>
    </row>
    <row r="11956" spans="2:2" ht="15" customHeight="1" x14ac:dyDescent="0.25">
      <c r="B11956" s="53"/>
    </row>
    <row r="11957" spans="2:2" ht="15" customHeight="1" x14ac:dyDescent="0.25">
      <c r="B11957" s="53"/>
    </row>
    <row r="11958" spans="2:2" ht="15" customHeight="1" x14ac:dyDescent="0.25">
      <c r="B11958" s="53"/>
    </row>
    <row r="11959" spans="2:2" ht="15" customHeight="1" x14ac:dyDescent="0.25">
      <c r="B11959" s="53"/>
    </row>
    <row r="11960" spans="2:2" ht="15" customHeight="1" x14ac:dyDescent="0.25">
      <c r="B11960" s="53"/>
    </row>
    <row r="11961" spans="2:2" ht="15" customHeight="1" x14ac:dyDescent="0.25">
      <c r="B11961" s="53"/>
    </row>
    <row r="11962" spans="2:2" ht="15" customHeight="1" x14ac:dyDescent="0.25">
      <c r="B11962" s="53"/>
    </row>
    <row r="11963" spans="2:2" ht="15" customHeight="1" x14ac:dyDescent="0.25">
      <c r="B11963" s="53"/>
    </row>
    <row r="11964" spans="2:2" ht="15" customHeight="1" x14ac:dyDescent="0.25">
      <c r="B11964" s="53"/>
    </row>
    <row r="11965" spans="2:2" ht="15" customHeight="1" x14ac:dyDescent="0.25">
      <c r="B11965" s="53"/>
    </row>
    <row r="11966" spans="2:2" ht="15" customHeight="1" x14ac:dyDescent="0.25">
      <c r="B11966" s="53"/>
    </row>
    <row r="11967" spans="2:2" ht="15" customHeight="1" x14ac:dyDescent="0.25">
      <c r="B11967" s="53"/>
    </row>
    <row r="11968" spans="2:2" ht="15" customHeight="1" x14ac:dyDescent="0.25">
      <c r="B11968" s="53"/>
    </row>
    <row r="11969" spans="2:2" ht="15" customHeight="1" x14ac:dyDescent="0.25">
      <c r="B11969" s="53"/>
    </row>
    <row r="11970" spans="2:2" ht="15" customHeight="1" x14ac:dyDescent="0.25">
      <c r="B11970" s="53"/>
    </row>
    <row r="11971" spans="2:2" ht="15" customHeight="1" x14ac:dyDescent="0.25">
      <c r="B11971" s="53"/>
    </row>
    <row r="11972" spans="2:2" ht="15" customHeight="1" x14ac:dyDescent="0.25">
      <c r="B11972" s="53"/>
    </row>
    <row r="11973" spans="2:2" ht="15" customHeight="1" x14ac:dyDescent="0.25">
      <c r="B11973" s="53"/>
    </row>
    <row r="11974" spans="2:2" ht="15" customHeight="1" x14ac:dyDescent="0.25">
      <c r="B11974" s="53"/>
    </row>
    <row r="11975" spans="2:2" ht="15" customHeight="1" x14ac:dyDescent="0.25">
      <c r="B11975" s="53"/>
    </row>
    <row r="11976" spans="2:2" ht="15" customHeight="1" x14ac:dyDescent="0.25">
      <c r="B11976" s="53"/>
    </row>
    <row r="11977" spans="2:2" ht="15" customHeight="1" x14ac:dyDescent="0.25">
      <c r="B11977" s="53"/>
    </row>
    <row r="11978" spans="2:2" ht="15" customHeight="1" x14ac:dyDescent="0.25">
      <c r="B11978" s="53"/>
    </row>
    <row r="11979" spans="2:2" ht="15" customHeight="1" x14ac:dyDescent="0.25">
      <c r="B11979" s="53"/>
    </row>
    <row r="11980" spans="2:2" ht="15" customHeight="1" x14ac:dyDescent="0.25">
      <c r="B11980" s="53"/>
    </row>
    <row r="11981" spans="2:2" ht="15" customHeight="1" x14ac:dyDescent="0.25">
      <c r="B11981" s="53"/>
    </row>
    <row r="11982" spans="2:2" ht="15" customHeight="1" x14ac:dyDescent="0.25">
      <c r="B11982" s="53"/>
    </row>
    <row r="11983" spans="2:2" ht="15" customHeight="1" x14ac:dyDescent="0.25">
      <c r="B11983" s="53"/>
    </row>
    <row r="11984" spans="2:2" ht="15" customHeight="1" x14ac:dyDescent="0.25">
      <c r="B11984" s="53"/>
    </row>
    <row r="11985" spans="2:2" ht="15" customHeight="1" x14ac:dyDescent="0.25">
      <c r="B11985" s="53"/>
    </row>
    <row r="11986" spans="2:2" ht="15" customHeight="1" x14ac:dyDescent="0.25">
      <c r="B11986" s="53"/>
    </row>
    <row r="11987" spans="2:2" ht="15" customHeight="1" x14ac:dyDescent="0.25">
      <c r="B11987" s="53"/>
    </row>
    <row r="11988" spans="2:2" ht="15" customHeight="1" x14ac:dyDescent="0.25">
      <c r="B11988" s="53"/>
    </row>
    <row r="11989" spans="2:2" ht="15" customHeight="1" x14ac:dyDescent="0.25">
      <c r="B11989" s="53"/>
    </row>
    <row r="11990" spans="2:2" ht="15" customHeight="1" x14ac:dyDescent="0.25">
      <c r="B11990" s="53"/>
    </row>
    <row r="11991" spans="2:2" ht="15" customHeight="1" x14ac:dyDescent="0.25">
      <c r="B11991" s="53"/>
    </row>
    <row r="11992" spans="2:2" ht="15" customHeight="1" x14ac:dyDescent="0.25">
      <c r="B11992" s="53"/>
    </row>
    <row r="11993" spans="2:2" ht="15" customHeight="1" x14ac:dyDescent="0.25">
      <c r="B11993" s="53"/>
    </row>
    <row r="11994" spans="2:2" ht="15" customHeight="1" x14ac:dyDescent="0.25">
      <c r="B11994" s="53"/>
    </row>
    <row r="11995" spans="2:2" ht="15" customHeight="1" x14ac:dyDescent="0.25">
      <c r="B11995" s="53"/>
    </row>
    <row r="11996" spans="2:2" ht="15" customHeight="1" x14ac:dyDescent="0.25">
      <c r="B11996" s="53"/>
    </row>
    <row r="11997" spans="2:2" ht="15" customHeight="1" x14ac:dyDescent="0.25">
      <c r="B11997" s="53"/>
    </row>
    <row r="11998" spans="2:2" ht="15" customHeight="1" x14ac:dyDescent="0.25">
      <c r="B11998" s="53"/>
    </row>
    <row r="11999" spans="2:2" ht="15" customHeight="1" x14ac:dyDescent="0.25">
      <c r="B11999" s="53"/>
    </row>
    <row r="12000" spans="2:2" ht="15" customHeight="1" x14ac:dyDescent="0.25">
      <c r="B12000" s="53"/>
    </row>
    <row r="12001" spans="2:2" ht="15" customHeight="1" x14ac:dyDescent="0.25">
      <c r="B12001" s="53"/>
    </row>
    <row r="12002" spans="2:2" ht="15" customHeight="1" x14ac:dyDescent="0.25">
      <c r="B12002" s="53"/>
    </row>
    <row r="12003" spans="2:2" ht="15" customHeight="1" x14ac:dyDescent="0.25">
      <c r="B12003" s="53"/>
    </row>
    <row r="12004" spans="2:2" ht="15" customHeight="1" x14ac:dyDescent="0.25">
      <c r="B12004" s="53"/>
    </row>
    <row r="12005" spans="2:2" ht="15" customHeight="1" x14ac:dyDescent="0.25">
      <c r="B12005" s="53"/>
    </row>
    <row r="12006" spans="2:2" ht="15" customHeight="1" x14ac:dyDescent="0.25">
      <c r="B12006" s="53"/>
    </row>
    <row r="12007" spans="2:2" ht="15" customHeight="1" x14ac:dyDescent="0.25">
      <c r="B12007" s="53"/>
    </row>
    <row r="12008" spans="2:2" ht="15" customHeight="1" x14ac:dyDescent="0.25">
      <c r="B12008" s="53"/>
    </row>
    <row r="12009" spans="2:2" ht="15" customHeight="1" x14ac:dyDescent="0.25">
      <c r="B12009" s="53"/>
    </row>
    <row r="12010" spans="2:2" ht="15" customHeight="1" x14ac:dyDescent="0.25">
      <c r="B12010" s="53"/>
    </row>
    <row r="12011" spans="2:2" ht="15" customHeight="1" x14ac:dyDescent="0.25">
      <c r="B12011" s="53"/>
    </row>
    <row r="12012" spans="2:2" ht="15" customHeight="1" x14ac:dyDescent="0.25">
      <c r="B12012" s="53"/>
    </row>
    <row r="12013" spans="2:2" ht="15" customHeight="1" x14ac:dyDescent="0.25">
      <c r="B12013" s="53"/>
    </row>
    <row r="12014" spans="2:2" ht="15" customHeight="1" x14ac:dyDescent="0.25">
      <c r="B12014" s="53"/>
    </row>
    <row r="12015" spans="2:2" ht="15" customHeight="1" x14ac:dyDescent="0.25">
      <c r="B12015" s="53"/>
    </row>
    <row r="12016" spans="2:2" ht="15" customHeight="1" x14ac:dyDescent="0.25">
      <c r="B12016" s="53"/>
    </row>
    <row r="12017" spans="2:2" ht="15" customHeight="1" x14ac:dyDescent="0.25">
      <c r="B12017" s="53"/>
    </row>
    <row r="12018" spans="2:2" ht="15" customHeight="1" x14ac:dyDescent="0.25">
      <c r="B12018" s="53"/>
    </row>
    <row r="12019" spans="2:2" ht="15" customHeight="1" x14ac:dyDescent="0.25">
      <c r="B12019" s="53"/>
    </row>
    <row r="12020" spans="2:2" ht="15" customHeight="1" x14ac:dyDescent="0.25">
      <c r="B12020" s="53"/>
    </row>
    <row r="12021" spans="2:2" ht="15" customHeight="1" x14ac:dyDescent="0.25">
      <c r="B12021" s="53"/>
    </row>
    <row r="12022" spans="2:2" ht="15" customHeight="1" x14ac:dyDescent="0.25">
      <c r="B12022" s="53"/>
    </row>
    <row r="12023" spans="2:2" ht="15" customHeight="1" x14ac:dyDescent="0.25">
      <c r="B12023" s="53"/>
    </row>
    <row r="12024" spans="2:2" ht="15" customHeight="1" x14ac:dyDescent="0.25">
      <c r="B12024" s="53"/>
    </row>
    <row r="12025" spans="2:2" ht="15" customHeight="1" x14ac:dyDescent="0.25">
      <c r="B12025" s="53"/>
    </row>
    <row r="12026" spans="2:2" ht="15" customHeight="1" x14ac:dyDescent="0.25">
      <c r="B12026" s="53"/>
    </row>
    <row r="12027" spans="2:2" ht="15" customHeight="1" x14ac:dyDescent="0.25">
      <c r="B12027" s="53"/>
    </row>
    <row r="12028" spans="2:2" ht="15" customHeight="1" x14ac:dyDescent="0.25">
      <c r="B12028" s="53"/>
    </row>
    <row r="12029" spans="2:2" ht="15" customHeight="1" x14ac:dyDescent="0.25">
      <c r="B12029" s="53"/>
    </row>
    <row r="12030" spans="2:2" ht="15" customHeight="1" x14ac:dyDescent="0.25">
      <c r="B12030" s="53"/>
    </row>
    <row r="12031" spans="2:2" ht="15" customHeight="1" x14ac:dyDescent="0.25">
      <c r="B12031" s="53"/>
    </row>
    <row r="12032" spans="2:2" ht="15" customHeight="1" x14ac:dyDescent="0.25">
      <c r="B12032" s="53"/>
    </row>
    <row r="12033" spans="2:2" ht="15" customHeight="1" x14ac:dyDescent="0.25">
      <c r="B12033" s="53"/>
    </row>
    <row r="12034" spans="2:2" ht="15" customHeight="1" x14ac:dyDescent="0.25">
      <c r="B12034" s="53"/>
    </row>
    <row r="12035" spans="2:2" ht="15" customHeight="1" x14ac:dyDescent="0.25">
      <c r="B12035" s="53"/>
    </row>
    <row r="12036" spans="2:2" ht="15" customHeight="1" x14ac:dyDescent="0.25">
      <c r="B12036" s="53"/>
    </row>
    <row r="12037" spans="2:2" ht="15" customHeight="1" x14ac:dyDescent="0.25">
      <c r="B12037" s="53"/>
    </row>
    <row r="12038" spans="2:2" ht="15" customHeight="1" x14ac:dyDescent="0.25">
      <c r="B12038" s="53"/>
    </row>
    <row r="12039" spans="2:2" ht="15" customHeight="1" x14ac:dyDescent="0.25">
      <c r="B12039" s="53"/>
    </row>
    <row r="12040" spans="2:2" ht="15" customHeight="1" x14ac:dyDescent="0.25">
      <c r="B12040" s="53"/>
    </row>
    <row r="12041" spans="2:2" ht="15" customHeight="1" x14ac:dyDescent="0.25">
      <c r="B12041" s="53"/>
    </row>
    <row r="12042" spans="2:2" ht="15" customHeight="1" x14ac:dyDescent="0.25">
      <c r="B12042" s="53"/>
    </row>
    <row r="12043" spans="2:2" ht="15" customHeight="1" x14ac:dyDescent="0.25">
      <c r="B12043" s="53"/>
    </row>
    <row r="12044" spans="2:2" ht="15" customHeight="1" x14ac:dyDescent="0.25">
      <c r="B12044" s="53"/>
    </row>
    <row r="12045" spans="2:2" ht="15" customHeight="1" x14ac:dyDescent="0.25">
      <c r="B12045" s="53"/>
    </row>
    <row r="12046" spans="2:2" ht="15" customHeight="1" x14ac:dyDescent="0.25">
      <c r="B12046" s="53"/>
    </row>
    <row r="12047" spans="2:2" ht="15" customHeight="1" x14ac:dyDescent="0.25">
      <c r="B12047" s="53"/>
    </row>
    <row r="12048" spans="2:2" ht="15" customHeight="1" x14ac:dyDescent="0.25">
      <c r="B12048" s="53"/>
    </row>
    <row r="12049" spans="2:2" ht="15" customHeight="1" x14ac:dyDescent="0.25">
      <c r="B12049" s="53"/>
    </row>
    <row r="12050" spans="2:2" ht="15" customHeight="1" x14ac:dyDescent="0.25">
      <c r="B12050" s="53"/>
    </row>
    <row r="12051" spans="2:2" ht="15" customHeight="1" x14ac:dyDescent="0.25">
      <c r="B12051" s="53"/>
    </row>
    <row r="12052" spans="2:2" ht="15" customHeight="1" x14ac:dyDescent="0.25">
      <c r="B12052" s="53"/>
    </row>
    <row r="12053" spans="2:2" ht="15" customHeight="1" x14ac:dyDescent="0.25">
      <c r="B12053" s="53"/>
    </row>
    <row r="12054" spans="2:2" ht="15" customHeight="1" x14ac:dyDescent="0.25">
      <c r="B12054" s="53"/>
    </row>
    <row r="12055" spans="2:2" ht="15" customHeight="1" x14ac:dyDescent="0.25">
      <c r="B12055" s="53"/>
    </row>
    <row r="12056" spans="2:2" ht="15" customHeight="1" x14ac:dyDescent="0.25">
      <c r="B12056" s="53"/>
    </row>
    <row r="12057" spans="2:2" ht="15" customHeight="1" x14ac:dyDescent="0.25">
      <c r="B12057" s="53"/>
    </row>
    <row r="12058" spans="2:2" ht="15" customHeight="1" x14ac:dyDescent="0.25">
      <c r="B12058" s="53"/>
    </row>
    <row r="12059" spans="2:2" ht="15" customHeight="1" x14ac:dyDescent="0.25">
      <c r="B12059" s="53"/>
    </row>
    <row r="12060" spans="2:2" ht="15" customHeight="1" x14ac:dyDescent="0.25">
      <c r="B12060" s="53"/>
    </row>
    <row r="12061" spans="2:2" ht="15" customHeight="1" x14ac:dyDescent="0.25">
      <c r="B12061" s="53"/>
    </row>
    <row r="12062" spans="2:2" ht="15" customHeight="1" x14ac:dyDescent="0.25">
      <c r="B12062" s="53"/>
    </row>
    <row r="12063" spans="2:2" ht="15" customHeight="1" x14ac:dyDescent="0.25">
      <c r="B12063" s="53"/>
    </row>
    <row r="12064" spans="2:2" ht="15" customHeight="1" x14ac:dyDescent="0.25">
      <c r="B12064" s="53"/>
    </row>
    <row r="12065" spans="2:2" ht="15" customHeight="1" x14ac:dyDescent="0.25">
      <c r="B12065" s="53"/>
    </row>
    <row r="12066" spans="2:2" ht="15" customHeight="1" x14ac:dyDescent="0.25">
      <c r="B12066" s="53"/>
    </row>
    <row r="12067" spans="2:2" ht="15" customHeight="1" x14ac:dyDescent="0.25">
      <c r="B12067" s="53"/>
    </row>
    <row r="12068" spans="2:2" ht="15" customHeight="1" x14ac:dyDescent="0.25">
      <c r="B12068" s="53"/>
    </row>
    <row r="12069" spans="2:2" ht="15" customHeight="1" x14ac:dyDescent="0.25">
      <c r="B12069" s="53"/>
    </row>
    <row r="12070" spans="2:2" ht="15" customHeight="1" x14ac:dyDescent="0.25">
      <c r="B12070" s="53"/>
    </row>
    <row r="12071" spans="2:2" ht="15" customHeight="1" x14ac:dyDescent="0.25">
      <c r="B12071" s="53"/>
    </row>
    <row r="12072" spans="2:2" ht="15" customHeight="1" x14ac:dyDescent="0.25">
      <c r="B12072" s="53"/>
    </row>
    <row r="12073" spans="2:2" ht="15" customHeight="1" x14ac:dyDescent="0.25">
      <c r="B12073" s="53"/>
    </row>
    <row r="12074" spans="2:2" ht="15" customHeight="1" x14ac:dyDescent="0.25">
      <c r="B12074" s="53"/>
    </row>
    <row r="12075" spans="2:2" ht="15" customHeight="1" x14ac:dyDescent="0.25">
      <c r="B12075" s="53"/>
    </row>
    <row r="12076" spans="2:2" ht="15" customHeight="1" x14ac:dyDescent="0.25">
      <c r="B12076" s="53"/>
    </row>
    <row r="12077" spans="2:2" ht="15" customHeight="1" x14ac:dyDescent="0.25">
      <c r="B12077" s="53"/>
    </row>
    <row r="12078" spans="2:2" ht="15" customHeight="1" x14ac:dyDescent="0.25">
      <c r="B12078" s="53"/>
    </row>
    <row r="12079" spans="2:2" ht="15" customHeight="1" x14ac:dyDescent="0.25">
      <c r="B12079" s="53"/>
    </row>
    <row r="12080" spans="2:2" ht="15" customHeight="1" x14ac:dyDescent="0.25">
      <c r="B12080" s="53"/>
    </row>
    <row r="12081" spans="2:2" ht="15" customHeight="1" x14ac:dyDescent="0.25">
      <c r="B12081" s="53"/>
    </row>
    <row r="12082" spans="2:2" ht="15" customHeight="1" x14ac:dyDescent="0.25">
      <c r="B12082" s="53"/>
    </row>
    <row r="12083" spans="2:2" ht="15" customHeight="1" x14ac:dyDescent="0.25">
      <c r="B12083" s="53"/>
    </row>
    <row r="12084" spans="2:2" ht="15" customHeight="1" x14ac:dyDescent="0.25">
      <c r="B12084" s="53"/>
    </row>
    <row r="12085" spans="2:2" ht="15" customHeight="1" x14ac:dyDescent="0.25">
      <c r="B12085" s="53"/>
    </row>
    <row r="12086" spans="2:2" ht="15" customHeight="1" x14ac:dyDescent="0.25">
      <c r="B12086" s="53"/>
    </row>
    <row r="12087" spans="2:2" ht="15" customHeight="1" x14ac:dyDescent="0.25">
      <c r="B12087" s="53"/>
    </row>
    <row r="12088" spans="2:2" ht="15" customHeight="1" x14ac:dyDescent="0.25">
      <c r="B12088" s="53"/>
    </row>
    <row r="12089" spans="2:2" ht="15" customHeight="1" x14ac:dyDescent="0.25">
      <c r="B12089" s="53"/>
    </row>
    <row r="12090" spans="2:2" ht="15" customHeight="1" x14ac:dyDescent="0.25">
      <c r="B12090" s="53"/>
    </row>
    <row r="12091" spans="2:2" ht="15" customHeight="1" x14ac:dyDescent="0.25">
      <c r="B12091" s="53"/>
    </row>
    <row r="12092" spans="2:2" ht="15" customHeight="1" x14ac:dyDescent="0.25">
      <c r="B12092" s="53"/>
    </row>
    <row r="12093" spans="2:2" ht="15" customHeight="1" x14ac:dyDescent="0.25">
      <c r="B12093" s="53"/>
    </row>
    <row r="12094" spans="2:2" ht="15" customHeight="1" x14ac:dyDescent="0.25">
      <c r="B12094" s="53"/>
    </row>
    <row r="12095" spans="2:2" ht="15" customHeight="1" x14ac:dyDescent="0.25">
      <c r="B12095" s="53"/>
    </row>
    <row r="12096" spans="2:2" ht="15" customHeight="1" x14ac:dyDescent="0.25">
      <c r="B12096" s="53"/>
    </row>
    <row r="12097" spans="2:2" ht="15" customHeight="1" x14ac:dyDescent="0.25">
      <c r="B12097" s="53"/>
    </row>
    <row r="12098" spans="2:2" ht="15" customHeight="1" x14ac:dyDescent="0.25">
      <c r="B12098" s="53"/>
    </row>
    <row r="12099" spans="2:2" ht="15" customHeight="1" x14ac:dyDescent="0.25">
      <c r="B12099" s="53"/>
    </row>
    <row r="12100" spans="2:2" ht="15" customHeight="1" x14ac:dyDescent="0.25">
      <c r="B12100" s="53"/>
    </row>
    <row r="12101" spans="2:2" ht="15" customHeight="1" x14ac:dyDescent="0.25">
      <c r="B12101" s="53"/>
    </row>
    <row r="12102" spans="2:2" ht="15" customHeight="1" x14ac:dyDescent="0.25">
      <c r="B12102" s="53"/>
    </row>
    <row r="12103" spans="2:2" ht="15" customHeight="1" x14ac:dyDescent="0.25">
      <c r="B12103" s="53"/>
    </row>
    <row r="12104" spans="2:2" ht="15" customHeight="1" x14ac:dyDescent="0.25">
      <c r="B12104" s="53"/>
    </row>
    <row r="12105" spans="2:2" ht="15" customHeight="1" x14ac:dyDescent="0.25">
      <c r="B12105" s="53"/>
    </row>
    <row r="12106" spans="2:2" ht="15" customHeight="1" x14ac:dyDescent="0.25">
      <c r="B12106" s="53"/>
    </row>
    <row r="12107" spans="2:2" ht="15" customHeight="1" x14ac:dyDescent="0.25">
      <c r="B12107" s="53"/>
    </row>
    <row r="12108" spans="2:2" ht="15" customHeight="1" x14ac:dyDescent="0.25">
      <c r="B12108" s="53"/>
    </row>
    <row r="12109" spans="2:2" ht="15" customHeight="1" x14ac:dyDescent="0.25">
      <c r="B12109" s="53"/>
    </row>
    <row r="12110" spans="2:2" ht="15" customHeight="1" x14ac:dyDescent="0.25">
      <c r="B12110" s="53"/>
    </row>
    <row r="12111" spans="2:2" ht="15" customHeight="1" x14ac:dyDescent="0.25">
      <c r="B12111" s="53"/>
    </row>
    <row r="12112" spans="2:2" ht="15" customHeight="1" x14ac:dyDescent="0.25">
      <c r="B12112" s="53"/>
    </row>
    <row r="12113" spans="2:2" ht="15" customHeight="1" x14ac:dyDescent="0.25">
      <c r="B12113" s="53"/>
    </row>
    <row r="12114" spans="2:2" ht="15" customHeight="1" x14ac:dyDescent="0.25">
      <c r="B12114" s="53"/>
    </row>
    <row r="12115" spans="2:2" ht="15" customHeight="1" x14ac:dyDescent="0.25">
      <c r="B12115" s="53"/>
    </row>
    <row r="12116" spans="2:2" ht="15" customHeight="1" x14ac:dyDescent="0.25">
      <c r="B12116" s="53"/>
    </row>
    <row r="12117" spans="2:2" ht="15" customHeight="1" x14ac:dyDescent="0.25">
      <c r="B12117" s="53"/>
    </row>
    <row r="12118" spans="2:2" ht="15" customHeight="1" x14ac:dyDescent="0.25">
      <c r="B12118" s="53"/>
    </row>
    <row r="12119" spans="2:2" ht="15" customHeight="1" x14ac:dyDescent="0.25">
      <c r="B12119" s="53"/>
    </row>
    <row r="12120" spans="2:2" ht="15" customHeight="1" x14ac:dyDescent="0.25">
      <c r="B12120" s="53"/>
    </row>
    <row r="12121" spans="2:2" ht="15" customHeight="1" x14ac:dyDescent="0.25">
      <c r="B12121" s="53"/>
    </row>
    <row r="12122" spans="2:2" ht="15" customHeight="1" x14ac:dyDescent="0.25">
      <c r="B12122" s="53"/>
    </row>
    <row r="12123" spans="2:2" ht="15" customHeight="1" x14ac:dyDescent="0.25">
      <c r="B12123" s="53"/>
    </row>
    <row r="12124" spans="2:2" ht="15" customHeight="1" x14ac:dyDescent="0.25">
      <c r="B12124" s="53"/>
    </row>
    <row r="12125" spans="2:2" ht="15" customHeight="1" x14ac:dyDescent="0.25">
      <c r="B12125" s="53"/>
    </row>
    <row r="12126" spans="2:2" ht="15" customHeight="1" x14ac:dyDescent="0.25">
      <c r="B12126" s="53"/>
    </row>
    <row r="12127" spans="2:2" ht="15" customHeight="1" x14ac:dyDescent="0.25">
      <c r="B12127" s="53"/>
    </row>
    <row r="12128" spans="2:2" ht="15" customHeight="1" x14ac:dyDescent="0.25">
      <c r="B12128" s="53"/>
    </row>
    <row r="12129" spans="2:2" ht="15" customHeight="1" x14ac:dyDescent="0.25">
      <c r="B12129" s="53"/>
    </row>
    <row r="12130" spans="2:2" ht="15" customHeight="1" x14ac:dyDescent="0.25">
      <c r="B12130" s="53"/>
    </row>
    <row r="12131" spans="2:2" ht="15" customHeight="1" x14ac:dyDescent="0.25">
      <c r="B12131" s="53"/>
    </row>
    <row r="12132" spans="2:2" ht="15" customHeight="1" x14ac:dyDescent="0.25">
      <c r="B12132" s="53"/>
    </row>
    <row r="12133" spans="2:2" ht="15" customHeight="1" x14ac:dyDescent="0.25">
      <c r="B12133" s="53"/>
    </row>
    <row r="12134" spans="2:2" ht="15" customHeight="1" x14ac:dyDescent="0.25">
      <c r="B12134" s="53"/>
    </row>
    <row r="12135" spans="2:2" ht="15" customHeight="1" x14ac:dyDescent="0.25">
      <c r="B12135" s="53"/>
    </row>
    <row r="12136" spans="2:2" ht="15" customHeight="1" x14ac:dyDescent="0.25">
      <c r="B12136" s="53"/>
    </row>
    <row r="12137" spans="2:2" ht="15" customHeight="1" x14ac:dyDescent="0.25">
      <c r="B12137" s="53"/>
    </row>
    <row r="12138" spans="2:2" ht="15" customHeight="1" x14ac:dyDescent="0.25">
      <c r="B12138" s="53"/>
    </row>
    <row r="12139" spans="2:2" ht="15" customHeight="1" x14ac:dyDescent="0.25">
      <c r="B12139" s="53"/>
    </row>
    <row r="12140" spans="2:2" ht="15" customHeight="1" x14ac:dyDescent="0.25">
      <c r="B12140" s="53"/>
    </row>
    <row r="12141" spans="2:2" ht="15" customHeight="1" x14ac:dyDescent="0.25">
      <c r="B12141" s="53"/>
    </row>
    <row r="12142" spans="2:2" ht="15" customHeight="1" x14ac:dyDescent="0.25">
      <c r="B12142" s="53"/>
    </row>
    <row r="12143" spans="2:2" ht="15" customHeight="1" x14ac:dyDescent="0.25">
      <c r="B12143" s="53"/>
    </row>
    <row r="12144" spans="2:2" ht="15" customHeight="1" x14ac:dyDescent="0.25">
      <c r="B12144" s="53"/>
    </row>
    <row r="12145" spans="2:2" ht="15" customHeight="1" x14ac:dyDescent="0.25">
      <c r="B12145" s="53"/>
    </row>
    <row r="12146" spans="2:2" ht="15" customHeight="1" x14ac:dyDescent="0.25">
      <c r="B12146" s="53"/>
    </row>
    <row r="12147" spans="2:2" ht="15" customHeight="1" x14ac:dyDescent="0.25">
      <c r="B12147" s="53"/>
    </row>
    <row r="12148" spans="2:2" ht="15" customHeight="1" x14ac:dyDescent="0.25">
      <c r="B12148" s="53"/>
    </row>
    <row r="12149" spans="2:2" ht="15" customHeight="1" x14ac:dyDescent="0.25">
      <c r="B12149" s="53"/>
    </row>
    <row r="12150" spans="2:2" ht="15" customHeight="1" x14ac:dyDescent="0.25">
      <c r="B12150" s="53"/>
    </row>
    <row r="12151" spans="2:2" ht="15" customHeight="1" x14ac:dyDescent="0.25">
      <c r="B12151" s="53"/>
    </row>
    <row r="12152" spans="2:2" ht="15" customHeight="1" x14ac:dyDescent="0.25">
      <c r="B12152" s="53"/>
    </row>
    <row r="12153" spans="2:2" ht="15" customHeight="1" x14ac:dyDescent="0.25">
      <c r="B12153" s="53"/>
    </row>
    <row r="12154" spans="2:2" ht="15" customHeight="1" x14ac:dyDescent="0.25">
      <c r="B12154" s="53"/>
    </row>
    <row r="12155" spans="2:2" ht="15" customHeight="1" x14ac:dyDescent="0.25">
      <c r="B12155" s="53"/>
    </row>
    <row r="12156" spans="2:2" ht="15" customHeight="1" x14ac:dyDescent="0.25">
      <c r="B12156" s="53"/>
    </row>
    <row r="12157" spans="2:2" ht="15" customHeight="1" x14ac:dyDescent="0.25">
      <c r="B12157" s="53"/>
    </row>
    <row r="12158" spans="2:2" ht="15" customHeight="1" x14ac:dyDescent="0.25">
      <c r="B12158" s="53"/>
    </row>
    <row r="12159" spans="2:2" ht="15" customHeight="1" x14ac:dyDescent="0.25">
      <c r="B12159" s="53"/>
    </row>
    <row r="12160" spans="2:2" ht="15" customHeight="1" x14ac:dyDescent="0.25">
      <c r="B12160" s="53"/>
    </row>
    <row r="12161" spans="2:2" ht="15" customHeight="1" x14ac:dyDescent="0.25">
      <c r="B12161" s="53"/>
    </row>
    <row r="12162" spans="2:2" ht="15" customHeight="1" x14ac:dyDescent="0.25">
      <c r="B12162" s="53"/>
    </row>
    <row r="12163" spans="2:2" ht="15" customHeight="1" x14ac:dyDescent="0.25">
      <c r="B12163" s="53"/>
    </row>
    <row r="12164" spans="2:2" ht="15" customHeight="1" x14ac:dyDescent="0.25">
      <c r="B12164" s="53"/>
    </row>
    <row r="12165" spans="2:2" ht="15" customHeight="1" x14ac:dyDescent="0.25">
      <c r="B12165" s="53"/>
    </row>
    <row r="12166" spans="2:2" ht="15" customHeight="1" x14ac:dyDescent="0.25">
      <c r="B12166" s="53"/>
    </row>
    <row r="12167" spans="2:2" ht="15" customHeight="1" x14ac:dyDescent="0.25">
      <c r="B12167" s="53"/>
    </row>
    <row r="12168" spans="2:2" ht="15" customHeight="1" x14ac:dyDescent="0.25">
      <c r="B12168" s="53"/>
    </row>
    <row r="12169" spans="2:2" ht="15" customHeight="1" x14ac:dyDescent="0.25">
      <c r="B12169" s="53"/>
    </row>
    <row r="12170" spans="2:2" ht="15" customHeight="1" x14ac:dyDescent="0.25">
      <c r="B12170" s="53"/>
    </row>
    <row r="12171" spans="2:2" ht="15" customHeight="1" x14ac:dyDescent="0.25">
      <c r="B12171" s="53"/>
    </row>
    <row r="12172" spans="2:2" ht="15" customHeight="1" x14ac:dyDescent="0.25">
      <c r="B12172" s="53"/>
    </row>
    <row r="12173" spans="2:2" ht="15" customHeight="1" x14ac:dyDescent="0.25">
      <c r="B12173" s="53"/>
    </row>
    <row r="12174" spans="2:2" ht="15" customHeight="1" x14ac:dyDescent="0.25">
      <c r="B12174" s="53"/>
    </row>
    <row r="12175" spans="2:2" ht="15" customHeight="1" x14ac:dyDescent="0.25">
      <c r="B12175" s="53"/>
    </row>
    <row r="12176" spans="2:2" ht="15" customHeight="1" x14ac:dyDescent="0.25">
      <c r="B12176" s="53"/>
    </row>
    <row r="12177" spans="2:2" ht="15" customHeight="1" x14ac:dyDescent="0.25">
      <c r="B12177" s="53"/>
    </row>
    <row r="12178" spans="2:2" ht="15" customHeight="1" x14ac:dyDescent="0.25">
      <c r="B12178" s="53"/>
    </row>
    <row r="12179" spans="2:2" ht="15" customHeight="1" x14ac:dyDescent="0.25">
      <c r="B12179" s="53"/>
    </row>
    <row r="12180" spans="2:2" ht="15" customHeight="1" x14ac:dyDescent="0.25">
      <c r="B12180" s="53"/>
    </row>
    <row r="12181" spans="2:2" ht="15" customHeight="1" x14ac:dyDescent="0.25">
      <c r="B12181" s="53"/>
    </row>
    <row r="12182" spans="2:2" ht="15" customHeight="1" x14ac:dyDescent="0.25">
      <c r="B12182" s="53"/>
    </row>
    <row r="12183" spans="2:2" ht="15" customHeight="1" x14ac:dyDescent="0.25">
      <c r="B12183" s="53"/>
    </row>
    <row r="12184" spans="2:2" ht="15" customHeight="1" x14ac:dyDescent="0.25">
      <c r="B12184" s="53"/>
    </row>
    <row r="12185" spans="2:2" ht="15" customHeight="1" x14ac:dyDescent="0.25">
      <c r="B12185" s="53"/>
    </row>
    <row r="12186" spans="2:2" ht="15" customHeight="1" x14ac:dyDescent="0.25">
      <c r="B12186" s="53"/>
    </row>
    <row r="12187" spans="2:2" ht="15" customHeight="1" x14ac:dyDescent="0.25">
      <c r="B12187" s="53"/>
    </row>
    <row r="12188" spans="2:2" ht="15" customHeight="1" x14ac:dyDescent="0.25">
      <c r="B12188" s="53"/>
    </row>
    <row r="12189" spans="2:2" ht="15" customHeight="1" x14ac:dyDescent="0.25">
      <c r="B12189" s="53"/>
    </row>
    <row r="12190" spans="2:2" ht="15" customHeight="1" x14ac:dyDescent="0.25">
      <c r="B12190" s="53"/>
    </row>
    <row r="12191" spans="2:2" ht="15" customHeight="1" x14ac:dyDescent="0.25">
      <c r="B12191" s="53"/>
    </row>
    <row r="12192" spans="2:2" ht="15" customHeight="1" x14ac:dyDescent="0.25">
      <c r="B12192" s="53"/>
    </row>
    <row r="12193" spans="2:2" ht="15" customHeight="1" x14ac:dyDescent="0.25">
      <c r="B12193" s="53"/>
    </row>
    <row r="12194" spans="2:2" ht="15" customHeight="1" x14ac:dyDescent="0.25">
      <c r="B12194" s="53"/>
    </row>
    <row r="12195" spans="2:2" ht="15" customHeight="1" x14ac:dyDescent="0.25">
      <c r="B12195" s="53"/>
    </row>
    <row r="12196" spans="2:2" ht="15" customHeight="1" x14ac:dyDescent="0.25">
      <c r="B12196" s="53"/>
    </row>
    <row r="12197" spans="2:2" ht="15" customHeight="1" x14ac:dyDescent="0.25">
      <c r="B12197" s="53"/>
    </row>
    <row r="12198" spans="2:2" ht="15" customHeight="1" x14ac:dyDescent="0.25">
      <c r="B12198" s="53"/>
    </row>
    <row r="12199" spans="2:2" ht="15" customHeight="1" x14ac:dyDescent="0.25">
      <c r="B12199" s="53"/>
    </row>
    <row r="12200" spans="2:2" ht="15" customHeight="1" x14ac:dyDescent="0.25">
      <c r="B12200" s="53"/>
    </row>
    <row r="12201" spans="2:2" ht="15" customHeight="1" x14ac:dyDescent="0.25">
      <c r="B12201" s="53"/>
    </row>
    <row r="12202" spans="2:2" ht="15" customHeight="1" x14ac:dyDescent="0.25">
      <c r="B12202" s="53"/>
    </row>
    <row r="12203" spans="2:2" ht="15" customHeight="1" x14ac:dyDescent="0.25">
      <c r="B12203" s="53"/>
    </row>
    <row r="12204" spans="2:2" ht="15" customHeight="1" x14ac:dyDescent="0.25">
      <c r="B12204" s="53"/>
    </row>
    <row r="12205" spans="2:2" ht="15" customHeight="1" x14ac:dyDescent="0.25">
      <c r="B12205" s="53"/>
    </row>
    <row r="12206" spans="2:2" ht="15" customHeight="1" x14ac:dyDescent="0.25">
      <c r="B12206" s="53"/>
    </row>
    <row r="12207" spans="2:2" ht="15" customHeight="1" x14ac:dyDescent="0.25">
      <c r="B12207" s="53"/>
    </row>
    <row r="12208" spans="2:2" ht="15" customHeight="1" x14ac:dyDescent="0.25">
      <c r="B12208" s="53"/>
    </row>
    <row r="12209" spans="2:2" ht="15" customHeight="1" x14ac:dyDescent="0.25">
      <c r="B12209" s="53"/>
    </row>
    <row r="12210" spans="2:2" ht="15" customHeight="1" x14ac:dyDescent="0.25">
      <c r="B12210" s="53"/>
    </row>
    <row r="12211" spans="2:2" ht="15" customHeight="1" x14ac:dyDescent="0.25">
      <c r="B12211" s="53"/>
    </row>
    <row r="12212" spans="2:2" ht="15" customHeight="1" x14ac:dyDescent="0.25">
      <c r="B12212" s="53"/>
    </row>
    <row r="12213" spans="2:2" ht="15" customHeight="1" x14ac:dyDescent="0.25">
      <c r="B12213" s="53"/>
    </row>
    <row r="12214" spans="2:2" ht="15" customHeight="1" x14ac:dyDescent="0.25">
      <c r="B12214" s="53"/>
    </row>
    <row r="12215" spans="2:2" ht="15" customHeight="1" x14ac:dyDescent="0.25">
      <c r="B12215" s="53"/>
    </row>
    <row r="12216" spans="2:2" ht="15" customHeight="1" x14ac:dyDescent="0.25">
      <c r="B12216" s="53"/>
    </row>
    <row r="12217" spans="2:2" ht="15" customHeight="1" x14ac:dyDescent="0.25">
      <c r="B12217" s="53"/>
    </row>
    <row r="12218" spans="2:2" ht="15" customHeight="1" x14ac:dyDescent="0.25">
      <c r="B12218" s="53"/>
    </row>
    <row r="12219" spans="2:2" ht="15" customHeight="1" x14ac:dyDescent="0.25">
      <c r="B12219" s="53"/>
    </row>
    <row r="12220" spans="2:2" ht="15" customHeight="1" x14ac:dyDescent="0.25">
      <c r="B12220" s="53"/>
    </row>
    <row r="12221" spans="2:2" ht="15" customHeight="1" x14ac:dyDescent="0.25">
      <c r="B12221" s="53"/>
    </row>
    <row r="12222" spans="2:2" ht="15" customHeight="1" x14ac:dyDescent="0.25">
      <c r="B12222" s="53"/>
    </row>
    <row r="12223" spans="2:2" ht="15" customHeight="1" x14ac:dyDescent="0.25">
      <c r="B12223" s="53"/>
    </row>
    <row r="12224" spans="2:2" ht="15" customHeight="1" x14ac:dyDescent="0.25">
      <c r="B12224" s="53"/>
    </row>
    <row r="12225" spans="2:2" ht="15" customHeight="1" x14ac:dyDescent="0.25">
      <c r="B12225" s="53"/>
    </row>
    <row r="12226" spans="2:2" ht="15" customHeight="1" x14ac:dyDescent="0.25">
      <c r="B12226" s="53"/>
    </row>
    <row r="12227" spans="2:2" ht="15" customHeight="1" x14ac:dyDescent="0.25">
      <c r="B12227" s="53"/>
    </row>
    <row r="12228" spans="2:2" ht="15" customHeight="1" x14ac:dyDescent="0.25">
      <c r="B12228" s="53"/>
    </row>
    <row r="12229" spans="2:2" ht="15" customHeight="1" x14ac:dyDescent="0.25">
      <c r="B12229" s="53"/>
    </row>
    <row r="12230" spans="2:2" ht="15" customHeight="1" x14ac:dyDescent="0.25">
      <c r="B12230" s="53"/>
    </row>
    <row r="12231" spans="2:2" ht="15" customHeight="1" x14ac:dyDescent="0.25">
      <c r="B12231" s="53"/>
    </row>
    <row r="12232" spans="2:2" ht="15" customHeight="1" x14ac:dyDescent="0.25">
      <c r="B12232" s="53"/>
    </row>
    <row r="12233" spans="2:2" ht="15" customHeight="1" x14ac:dyDescent="0.25">
      <c r="B12233" s="53"/>
    </row>
    <row r="12234" spans="2:2" ht="15" customHeight="1" x14ac:dyDescent="0.25">
      <c r="B12234" s="53"/>
    </row>
    <row r="12235" spans="2:2" ht="15" customHeight="1" x14ac:dyDescent="0.25">
      <c r="B12235" s="53"/>
    </row>
    <row r="12236" spans="2:2" ht="15" customHeight="1" x14ac:dyDescent="0.25">
      <c r="B12236" s="53"/>
    </row>
    <row r="12237" spans="2:2" ht="15" customHeight="1" x14ac:dyDescent="0.25">
      <c r="B12237" s="53"/>
    </row>
    <row r="12238" spans="2:2" ht="15" customHeight="1" x14ac:dyDescent="0.25">
      <c r="B12238" s="53"/>
    </row>
    <row r="12239" spans="2:2" ht="15" customHeight="1" x14ac:dyDescent="0.25">
      <c r="B12239" s="53"/>
    </row>
    <row r="12240" spans="2:2" ht="15" customHeight="1" x14ac:dyDescent="0.25">
      <c r="B12240" s="53"/>
    </row>
    <row r="12241" spans="2:2" ht="15" customHeight="1" x14ac:dyDescent="0.25">
      <c r="B12241" s="53"/>
    </row>
    <row r="12242" spans="2:2" ht="15" customHeight="1" x14ac:dyDescent="0.25">
      <c r="B12242" s="53"/>
    </row>
    <row r="12243" spans="2:2" ht="15" customHeight="1" x14ac:dyDescent="0.25">
      <c r="B12243" s="53"/>
    </row>
    <row r="12244" spans="2:2" ht="15" customHeight="1" x14ac:dyDescent="0.25">
      <c r="B12244" s="53"/>
    </row>
    <row r="12245" spans="2:2" ht="15" customHeight="1" x14ac:dyDescent="0.25">
      <c r="B12245" s="53"/>
    </row>
    <row r="12246" spans="2:2" ht="15" customHeight="1" x14ac:dyDescent="0.25">
      <c r="B12246" s="53"/>
    </row>
    <row r="12247" spans="2:2" ht="15" customHeight="1" x14ac:dyDescent="0.25">
      <c r="B12247" s="53"/>
    </row>
    <row r="12248" spans="2:2" ht="15" customHeight="1" x14ac:dyDescent="0.25">
      <c r="B12248" s="53"/>
    </row>
    <row r="12249" spans="2:2" ht="15" customHeight="1" x14ac:dyDescent="0.25">
      <c r="B12249" s="53"/>
    </row>
    <row r="12250" spans="2:2" ht="15" customHeight="1" x14ac:dyDescent="0.25">
      <c r="B12250" s="53"/>
    </row>
    <row r="12251" spans="2:2" ht="15" customHeight="1" x14ac:dyDescent="0.25">
      <c r="B12251" s="53"/>
    </row>
    <row r="12252" spans="2:2" ht="15" customHeight="1" x14ac:dyDescent="0.25">
      <c r="B12252" s="53"/>
    </row>
    <row r="12253" spans="2:2" ht="15" customHeight="1" x14ac:dyDescent="0.25">
      <c r="B12253" s="53"/>
    </row>
    <row r="12254" spans="2:2" ht="15" customHeight="1" x14ac:dyDescent="0.25">
      <c r="B12254" s="53"/>
    </row>
    <row r="12255" spans="2:2" ht="15" customHeight="1" x14ac:dyDescent="0.25">
      <c r="B12255" s="53"/>
    </row>
    <row r="12256" spans="2:2" ht="15" customHeight="1" x14ac:dyDescent="0.25">
      <c r="B12256" s="53"/>
    </row>
    <row r="12257" spans="2:2" ht="15" customHeight="1" x14ac:dyDescent="0.25">
      <c r="B12257" s="53"/>
    </row>
    <row r="12258" spans="2:2" ht="15" customHeight="1" x14ac:dyDescent="0.25">
      <c r="B12258" s="53"/>
    </row>
    <row r="12259" spans="2:2" ht="15" customHeight="1" x14ac:dyDescent="0.25">
      <c r="B12259" s="53"/>
    </row>
    <row r="12260" spans="2:2" ht="15" customHeight="1" x14ac:dyDescent="0.25">
      <c r="B12260" s="53"/>
    </row>
    <row r="12261" spans="2:2" ht="15" customHeight="1" x14ac:dyDescent="0.25">
      <c r="B12261" s="53"/>
    </row>
    <row r="12262" spans="2:2" ht="15" customHeight="1" x14ac:dyDescent="0.25">
      <c r="B12262" s="53"/>
    </row>
    <row r="12263" spans="2:2" ht="15" customHeight="1" x14ac:dyDescent="0.25">
      <c r="B12263" s="53"/>
    </row>
    <row r="12264" spans="2:2" ht="15" customHeight="1" x14ac:dyDescent="0.25">
      <c r="B12264" s="53"/>
    </row>
    <row r="12265" spans="2:2" ht="15" customHeight="1" x14ac:dyDescent="0.25">
      <c r="B12265" s="53"/>
    </row>
    <row r="12266" spans="2:2" ht="15" customHeight="1" x14ac:dyDescent="0.25">
      <c r="B12266" s="53"/>
    </row>
    <row r="12267" spans="2:2" ht="15" customHeight="1" x14ac:dyDescent="0.25">
      <c r="B12267" s="53"/>
    </row>
    <row r="12268" spans="2:2" ht="15" customHeight="1" x14ac:dyDescent="0.25">
      <c r="B12268" s="53"/>
    </row>
    <row r="12269" spans="2:2" ht="15" customHeight="1" x14ac:dyDescent="0.25">
      <c r="B12269" s="53"/>
    </row>
    <row r="12270" spans="2:2" ht="15" customHeight="1" x14ac:dyDescent="0.25">
      <c r="B12270" s="53"/>
    </row>
    <row r="12271" spans="2:2" ht="15" customHeight="1" x14ac:dyDescent="0.25">
      <c r="B12271" s="53"/>
    </row>
    <row r="12272" spans="2:2" ht="15" customHeight="1" x14ac:dyDescent="0.25">
      <c r="B12272" s="53"/>
    </row>
    <row r="12273" spans="2:2" ht="15" customHeight="1" x14ac:dyDescent="0.25">
      <c r="B12273" s="53"/>
    </row>
    <row r="12274" spans="2:2" ht="15" customHeight="1" x14ac:dyDescent="0.25">
      <c r="B12274" s="53"/>
    </row>
    <row r="12275" spans="2:2" ht="15" customHeight="1" x14ac:dyDescent="0.25">
      <c r="B12275" s="53"/>
    </row>
    <row r="12276" spans="2:2" ht="15" customHeight="1" x14ac:dyDescent="0.25">
      <c r="B12276" s="53"/>
    </row>
    <row r="12277" spans="2:2" ht="15" customHeight="1" x14ac:dyDescent="0.25">
      <c r="B12277" s="53"/>
    </row>
    <row r="12278" spans="2:2" ht="15" customHeight="1" x14ac:dyDescent="0.25">
      <c r="B12278" s="53"/>
    </row>
    <row r="12279" spans="2:2" ht="15" customHeight="1" x14ac:dyDescent="0.25">
      <c r="B12279" s="53"/>
    </row>
    <row r="12280" spans="2:2" ht="15" customHeight="1" x14ac:dyDescent="0.25">
      <c r="B12280" s="53"/>
    </row>
    <row r="12281" spans="2:2" ht="15" customHeight="1" x14ac:dyDescent="0.25">
      <c r="B12281" s="53"/>
    </row>
    <row r="12282" spans="2:2" ht="15" customHeight="1" x14ac:dyDescent="0.25">
      <c r="B12282" s="53"/>
    </row>
    <row r="12283" spans="2:2" ht="15" customHeight="1" x14ac:dyDescent="0.25">
      <c r="B12283" s="53"/>
    </row>
    <row r="12284" spans="2:2" ht="15" customHeight="1" x14ac:dyDescent="0.25">
      <c r="B12284" s="53"/>
    </row>
    <row r="12285" spans="2:2" ht="15" customHeight="1" x14ac:dyDescent="0.25">
      <c r="B12285" s="53"/>
    </row>
    <row r="12286" spans="2:2" ht="15" customHeight="1" x14ac:dyDescent="0.25">
      <c r="B12286" s="53"/>
    </row>
    <row r="12287" spans="2:2" ht="15" customHeight="1" x14ac:dyDescent="0.25">
      <c r="B12287" s="53"/>
    </row>
    <row r="12288" spans="2:2" ht="15" customHeight="1" x14ac:dyDescent="0.25">
      <c r="B12288" s="53"/>
    </row>
    <row r="12289" spans="2:2" ht="15" customHeight="1" x14ac:dyDescent="0.25">
      <c r="B12289" s="53"/>
    </row>
    <row r="12290" spans="2:2" ht="15" customHeight="1" x14ac:dyDescent="0.25">
      <c r="B12290" s="53"/>
    </row>
    <row r="12291" spans="2:2" ht="15" customHeight="1" x14ac:dyDescent="0.25">
      <c r="B12291" s="53"/>
    </row>
    <row r="12292" spans="2:2" ht="15" customHeight="1" x14ac:dyDescent="0.25">
      <c r="B12292" s="53"/>
    </row>
    <row r="12293" spans="2:2" ht="15" customHeight="1" x14ac:dyDescent="0.25">
      <c r="B12293" s="53"/>
    </row>
    <row r="12294" spans="2:2" ht="15" customHeight="1" x14ac:dyDescent="0.25">
      <c r="B12294" s="53"/>
    </row>
    <row r="12295" spans="2:2" ht="15" customHeight="1" x14ac:dyDescent="0.25">
      <c r="B12295" s="53"/>
    </row>
    <row r="12296" spans="2:2" ht="15" customHeight="1" x14ac:dyDescent="0.25">
      <c r="B12296" s="53"/>
    </row>
    <row r="12297" spans="2:2" ht="15" customHeight="1" x14ac:dyDescent="0.25">
      <c r="B12297" s="53"/>
    </row>
    <row r="12298" spans="2:2" ht="15" customHeight="1" x14ac:dyDescent="0.25">
      <c r="B12298" s="53"/>
    </row>
    <row r="12299" spans="2:2" ht="15" customHeight="1" x14ac:dyDescent="0.25">
      <c r="B12299" s="53"/>
    </row>
    <row r="12300" spans="2:2" ht="15" customHeight="1" x14ac:dyDescent="0.25">
      <c r="B12300" s="53"/>
    </row>
    <row r="12301" spans="2:2" ht="15" customHeight="1" x14ac:dyDescent="0.25">
      <c r="B12301" s="53"/>
    </row>
    <row r="12302" spans="2:2" ht="15" customHeight="1" x14ac:dyDescent="0.25">
      <c r="B12302" s="53"/>
    </row>
    <row r="12303" spans="2:2" ht="15" customHeight="1" x14ac:dyDescent="0.25">
      <c r="B12303" s="53"/>
    </row>
    <row r="12304" spans="2:2" ht="15" customHeight="1" x14ac:dyDescent="0.25">
      <c r="B12304" s="53"/>
    </row>
    <row r="12305" spans="2:2" ht="15" customHeight="1" x14ac:dyDescent="0.25">
      <c r="B12305" s="53"/>
    </row>
    <row r="12306" spans="2:2" ht="15" customHeight="1" x14ac:dyDescent="0.25">
      <c r="B12306" s="53"/>
    </row>
    <row r="12307" spans="2:2" ht="15" customHeight="1" x14ac:dyDescent="0.25">
      <c r="B12307" s="53"/>
    </row>
    <row r="12308" spans="2:2" ht="15" customHeight="1" x14ac:dyDescent="0.25">
      <c r="B12308" s="53"/>
    </row>
    <row r="12309" spans="2:2" ht="15" customHeight="1" x14ac:dyDescent="0.25">
      <c r="B12309" s="53"/>
    </row>
    <row r="12310" spans="2:2" ht="15" customHeight="1" x14ac:dyDescent="0.25">
      <c r="B12310" s="53"/>
    </row>
    <row r="12311" spans="2:2" ht="15" customHeight="1" x14ac:dyDescent="0.25">
      <c r="B12311" s="53"/>
    </row>
    <row r="12312" spans="2:2" ht="15" customHeight="1" x14ac:dyDescent="0.25">
      <c r="B12312" s="53"/>
    </row>
    <row r="12313" spans="2:2" ht="15" customHeight="1" x14ac:dyDescent="0.25">
      <c r="B12313" s="53"/>
    </row>
    <row r="12314" spans="2:2" ht="15" customHeight="1" x14ac:dyDescent="0.25">
      <c r="B12314" s="53"/>
    </row>
    <row r="12315" spans="2:2" ht="15" customHeight="1" x14ac:dyDescent="0.25">
      <c r="B12315" s="53"/>
    </row>
    <row r="12316" spans="2:2" ht="15" customHeight="1" x14ac:dyDescent="0.25">
      <c r="B12316" s="53"/>
    </row>
    <row r="12317" spans="2:2" ht="15" customHeight="1" x14ac:dyDescent="0.25">
      <c r="B12317" s="53"/>
    </row>
    <row r="12318" spans="2:2" ht="15" customHeight="1" x14ac:dyDescent="0.25">
      <c r="B12318" s="53"/>
    </row>
    <row r="12319" spans="2:2" ht="15" customHeight="1" x14ac:dyDescent="0.25">
      <c r="B12319" s="53"/>
    </row>
    <row r="12320" spans="2:2" ht="15" customHeight="1" x14ac:dyDescent="0.25">
      <c r="B12320" s="53"/>
    </row>
    <row r="12321" spans="2:2" ht="15" customHeight="1" x14ac:dyDescent="0.25">
      <c r="B12321" s="53"/>
    </row>
    <row r="12322" spans="2:2" ht="15" customHeight="1" x14ac:dyDescent="0.25">
      <c r="B12322" s="53"/>
    </row>
    <row r="12323" spans="2:2" ht="15" customHeight="1" x14ac:dyDescent="0.25">
      <c r="B12323" s="53"/>
    </row>
    <row r="12324" spans="2:2" ht="15" customHeight="1" x14ac:dyDescent="0.25">
      <c r="B12324" s="53"/>
    </row>
    <row r="12325" spans="2:2" ht="15" customHeight="1" x14ac:dyDescent="0.25">
      <c r="B12325" s="53"/>
    </row>
    <row r="12326" spans="2:2" ht="15" customHeight="1" x14ac:dyDescent="0.25">
      <c r="B12326" s="53"/>
    </row>
    <row r="12327" spans="2:2" ht="15" customHeight="1" x14ac:dyDescent="0.25">
      <c r="B12327" s="53"/>
    </row>
    <row r="12328" spans="2:2" ht="15" customHeight="1" x14ac:dyDescent="0.25">
      <c r="B12328" s="53"/>
    </row>
    <row r="12329" spans="2:2" ht="15" customHeight="1" x14ac:dyDescent="0.25">
      <c r="B12329" s="53"/>
    </row>
    <row r="12330" spans="2:2" ht="15" customHeight="1" x14ac:dyDescent="0.25">
      <c r="B12330" s="53"/>
    </row>
    <row r="12331" spans="2:2" ht="15" customHeight="1" x14ac:dyDescent="0.25">
      <c r="B12331" s="53"/>
    </row>
    <row r="12332" spans="2:2" ht="15" customHeight="1" x14ac:dyDescent="0.25">
      <c r="B12332" s="53"/>
    </row>
    <row r="12333" spans="2:2" ht="15" customHeight="1" x14ac:dyDescent="0.25">
      <c r="B12333" s="53"/>
    </row>
    <row r="12334" spans="2:2" ht="15" customHeight="1" x14ac:dyDescent="0.25">
      <c r="B12334" s="53"/>
    </row>
    <row r="12335" spans="2:2" ht="15" customHeight="1" x14ac:dyDescent="0.25">
      <c r="B12335" s="53"/>
    </row>
    <row r="12336" spans="2:2" ht="15" customHeight="1" x14ac:dyDescent="0.25">
      <c r="B12336" s="53"/>
    </row>
    <row r="12337" spans="2:2" ht="15" customHeight="1" x14ac:dyDescent="0.25">
      <c r="B12337" s="53"/>
    </row>
    <row r="12338" spans="2:2" ht="15" customHeight="1" x14ac:dyDescent="0.25">
      <c r="B12338" s="53"/>
    </row>
    <row r="12339" spans="2:2" ht="15" customHeight="1" x14ac:dyDescent="0.25">
      <c r="B12339" s="53"/>
    </row>
    <row r="12340" spans="2:2" ht="15" customHeight="1" x14ac:dyDescent="0.25">
      <c r="B12340" s="53"/>
    </row>
    <row r="12341" spans="2:2" ht="15" customHeight="1" x14ac:dyDescent="0.25">
      <c r="B12341" s="53"/>
    </row>
    <row r="12342" spans="2:2" ht="15" customHeight="1" x14ac:dyDescent="0.25">
      <c r="B12342" s="53"/>
    </row>
    <row r="12343" spans="2:2" ht="15" customHeight="1" x14ac:dyDescent="0.25">
      <c r="B12343" s="53"/>
    </row>
    <row r="12344" spans="2:2" ht="15" customHeight="1" x14ac:dyDescent="0.25">
      <c r="B12344" s="53"/>
    </row>
    <row r="12345" spans="2:2" ht="15" customHeight="1" x14ac:dyDescent="0.25">
      <c r="B12345" s="53"/>
    </row>
    <row r="12346" spans="2:2" ht="15" customHeight="1" x14ac:dyDescent="0.25">
      <c r="B12346" s="53"/>
    </row>
    <row r="12347" spans="2:2" ht="15" customHeight="1" x14ac:dyDescent="0.25">
      <c r="B12347" s="53"/>
    </row>
    <row r="12348" spans="2:2" ht="15" customHeight="1" x14ac:dyDescent="0.25">
      <c r="B12348" s="53"/>
    </row>
    <row r="12349" spans="2:2" ht="15" customHeight="1" x14ac:dyDescent="0.25">
      <c r="B12349" s="53"/>
    </row>
    <row r="12350" spans="2:2" ht="15" customHeight="1" x14ac:dyDescent="0.25">
      <c r="B12350" s="53"/>
    </row>
    <row r="12351" spans="2:2" ht="15" customHeight="1" x14ac:dyDescent="0.25">
      <c r="B12351" s="53"/>
    </row>
    <row r="12352" spans="2:2" ht="15" customHeight="1" x14ac:dyDescent="0.25">
      <c r="B12352" s="53"/>
    </row>
    <row r="12353" spans="2:2" ht="15" customHeight="1" x14ac:dyDescent="0.25">
      <c r="B12353" s="53"/>
    </row>
    <row r="12354" spans="2:2" ht="15" customHeight="1" x14ac:dyDescent="0.25">
      <c r="B12354" s="53"/>
    </row>
    <row r="12355" spans="2:2" ht="15" customHeight="1" x14ac:dyDescent="0.25">
      <c r="B12355" s="53"/>
    </row>
    <row r="12356" spans="2:2" ht="15" customHeight="1" x14ac:dyDescent="0.25">
      <c r="B12356" s="53"/>
    </row>
    <row r="12357" spans="2:2" ht="15" customHeight="1" x14ac:dyDescent="0.25">
      <c r="B12357" s="53"/>
    </row>
    <row r="12358" spans="2:2" ht="15" customHeight="1" x14ac:dyDescent="0.25">
      <c r="B12358" s="53"/>
    </row>
    <row r="12359" spans="2:2" ht="15" customHeight="1" x14ac:dyDescent="0.25">
      <c r="B12359" s="53"/>
    </row>
    <row r="12360" spans="2:2" ht="15" customHeight="1" x14ac:dyDescent="0.25">
      <c r="B12360" s="53"/>
    </row>
    <row r="12361" spans="2:2" ht="15" customHeight="1" x14ac:dyDescent="0.25">
      <c r="B12361" s="53"/>
    </row>
    <row r="12362" spans="2:2" ht="15" customHeight="1" x14ac:dyDescent="0.25">
      <c r="B12362" s="53"/>
    </row>
    <row r="12363" spans="2:2" ht="15" customHeight="1" x14ac:dyDescent="0.25">
      <c r="B12363" s="53"/>
    </row>
    <row r="12364" spans="2:2" ht="15" customHeight="1" x14ac:dyDescent="0.25">
      <c r="B12364" s="53"/>
    </row>
    <row r="12365" spans="2:2" ht="15" customHeight="1" x14ac:dyDescent="0.25">
      <c r="B12365" s="53"/>
    </row>
    <row r="12366" spans="2:2" ht="15" customHeight="1" x14ac:dyDescent="0.25">
      <c r="B12366" s="53"/>
    </row>
    <row r="12367" spans="2:2" ht="15" customHeight="1" x14ac:dyDescent="0.25">
      <c r="B12367" s="53"/>
    </row>
    <row r="12368" spans="2:2" ht="15" customHeight="1" x14ac:dyDescent="0.25">
      <c r="B12368" s="53"/>
    </row>
    <row r="12369" spans="2:2" ht="15" customHeight="1" x14ac:dyDescent="0.25">
      <c r="B12369" s="53"/>
    </row>
    <row r="12370" spans="2:2" ht="15" customHeight="1" x14ac:dyDescent="0.25">
      <c r="B12370" s="53"/>
    </row>
    <row r="12371" spans="2:2" ht="15" customHeight="1" x14ac:dyDescent="0.25">
      <c r="B12371" s="53"/>
    </row>
    <row r="12372" spans="2:2" ht="15" customHeight="1" x14ac:dyDescent="0.25">
      <c r="B12372" s="53"/>
    </row>
    <row r="12373" spans="2:2" ht="15" customHeight="1" x14ac:dyDescent="0.25">
      <c r="B12373" s="53"/>
    </row>
    <row r="12374" spans="2:2" ht="15" customHeight="1" x14ac:dyDescent="0.25">
      <c r="B12374" s="53"/>
    </row>
    <row r="12375" spans="2:2" ht="15" customHeight="1" x14ac:dyDescent="0.25">
      <c r="B12375" s="53"/>
    </row>
    <row r="12376" spans="2:2" ht="15" customHeight="1" x14ac:dyDescent="0.25">
      <c r="B12376" s="53"/>
    </row>
    <row r="12377" spans="2:2" ht="15" customHeight="1" x14ac:dyDescent="0.25">
      <c r="B12377" s="53"/>
    </row>
    <row r="12378" spans="2:2" ht="15" customHeight="1" x14ac:dyDescent="0.25">
      <c r="B12378" s="53"/>
    </row>
    <row r="12379" spans="2:2" ht="15" customHeight="1" x14ac:dyDescent="0.25">
      <c r="B12379" s="53"/>
    </row>
    <row r="12380" spans="2:2" ht="15" customHeight="1" x14ac:dyDescent="0.25">
      <c r="B12380" s="53"/>
    </row>
    <row r="12381" spans="2:2" ht="15" customHeight="1" x14ac:dyDescent="0.25">
      <c r="B12381" s="53"/>
    </row>
    <row r="12382" spans="2:2" ht="15" customHeight="1" x14ac:dyDescent="0.25">
      <c r="B12382" s="53"/>
    </row>
    <row r="12383" spans="2:2" ht="15" customHeight="1" x14ac:dyDescent="0.25">
      <c r="B12383" s="53"/>
    </row>
    <row r="12384" spans="2:2" ht="15" customHeight="1" x14ac:dyDescent="0.25">
      <c r="B12384" s="53"/>
    </row>
    <row r="12385" spans="2:2" ht="15" customHeight="1" x14ac:dyDescent="0.25">
      <c r="B12385" s="53"/>
    </row>
    <row r="12386" spans="2:2" ht="15" customHeight="1" x14ac:dyDescent="0.25">
      <c r="B12386" s="53"/>
    </row>
    <row r="12387" spans="2:2" ht="15" customHeight="1" x14ac:dyDescent="0.25">
      <c r="B12387" s="53"/>
    </row>
    <row r="12388" spans="2:2" ht="15" customHeight="1" x14ac:dyDescent="0.25">
      <c r="B12388" s="53"/>
    </row>
    <row r="12389" spans="2:2" ht="15" customHeight="1" x14ac:dyDescent="0.25">
      <c r="B12389" s="53"/>
    </row>
    <row r="12390" spans="2:2" ht="15" customHeight="1" x14ac:dyDescent="0.25">
      <c r="B12390" s="53"/>
    </row>
    <row r="12391" spans="2:2" ht="15" customHeight="1" x14ac:dyDescent="0.25">
      <c r="B12391" s="53"/>
    </row>
    <row r="12392" spans="2:2" ht="15" customHeight="1" x14ac:dyDescent="0.25">
      <c r="B12392" s="53"/>
    </row>
    <row r="12393" spans="2:2" ht="15" customHeight="1" x14ac:dyDescent="0.25">
      <c r="B12393" s="53"/>
    </row>
    <row r="12394" spans="2:2" ht="15" customHeight="1" x14ac:dyDescent="0.25">
      <c r="B12394" s="53"/>
    </row>
    <row r="12395" spans="2:2" ht="15" customHeight="1" x14ac:dyDescent="0.25">
      <c r="B12395" s="53"/>
    </row>
    <row r="12396" spans="2:2" ht="15" customHeight="1" x14ac:dyDescent="0.25">
      <c r="B12396" s="53"/>
    </row>
    <row r="12397" spans="2:2" ht="15" customHeight="1" x14ac:dyDescent="0.25">
      <c r="B12397" s="53"/>
    </row>
    <row r="12398" spans="2:2" ht="15" customHeight="1" x14ac:dyDescent="0.25">
      <c r="B12398" s="53"/>
    </row>
    <row r="12399" spans="2:2" ht="15" customHeight="1" x14ac:dyDescent="0.25">
      <c r="B12399" s="53"/>
    </row>
    <row r="12400" spans="2:2" ht="15" customHeight="1" x14ac:dyDescent="0.25">
      <c r="B12400" s="53"/>
    </row>
    <row r="12401" spans="2:2" ht="15" customHeight="1" x14ac:dyDescent="0.25">
      <c r="B12401" s="53"/>
    </row>
    <row r="12402" spans="2:2" ht="15" customHeight="1" x14ac:dyDescent="0.25">
      <c r="B12402" s="53"/>
    </row>
    <row r="12403" spans="2:2" ht="15" customHeight="1" x14ac:dyDescent="0.25">
      <c r="B12403" s="53"/>
    </row>
    <row r="12404" spans="2:2" ht="15" customHeight="1" x14ac:dyDescent="0.25">
      <c r="B12404" s="53"/>
    </row>
    <row r="12405" spans="2:2" ht="15" customHeight="1" x14ac:dyDescent="0.25">
      <c r="B12405" s="53"/>
    </row>
    <row r="12406" spans="2:2" ht="15" customHeight="1" x14ac:dyDescent="0.25">
      <c r="B12406" s="53"/>
    </row>
    <row r="12407" spans="2:2" ht="15" customHeight="1" x14ac:dyDescent="0.25">
      <c r="B12407" s="53"/>
    </row>
    <row r="12408" spans="2:2" ht="15" customHeight="1" x14ac:dyDescent="0.25">
      <c r="B12408" s="53"/>
    </row>
    <row r="12409" spans="2:2" ht="15" customHeight="1" x14ac:dyDescent="0.25">
      <c r="B12409" s="53"/>
    </row>
    <row r="12410" spans="2:2" ht="15" customHeight="1" x14ac:dyDescent="0.25">
      <c r="B12410" s="53"/>
    </row>
    <row r="12411" spans="2:2" ht="15" customHeight="1" x14ac:dyDescent="0.25">
      <c r="B12411" s="53"/>
    </row>
    <row r="12412" spans="2:2" ht="15" customHeight="1" x14ac:dyDescent="0.25">
      <c r="B12412" s="53"/>
    </row>
    <row r="12413" spans="2:2" ht="15" customHeight="1" x14ac:dyDescent="0.25">
      <c r="B12413" s="53"/>
    </row>
    <row r="12414" spans="2:2" ht="15" customHeight="1" x14ac:dyDescent="0.25">
      <c r="B12414" s="53"/>
    </row>
    <row r="12415" spans="2:2" ht="15" customHeight="1" x14ac:dyDescent="0.25">
      <c r="B12415" s="53"/>
    </row>
    <row r="12416" spans="2:2" ht="15" customHeight="1" x14ac:dyDescent="0.25">
      <c r="B12416" s="53"/>
    </row>
    <row r="12417" spans="2:2" ht="15" customHeight="1" x14ac:dyDescent="0.25">
      <c r="B12417" s="53"/>
    </row>
    <row r="12418" spans="2:2" ht="15" customHeight="1" x14ac:dyDescent="0.25">
      <c r="B12418" s="53"/>
    </row>
    <row r="12419" spans="2:2" ht="15" customHeight="1" x14ac:dyDescent="0.25">
      <c r="B12419" s="53"/>
    </row>
    <row r="12420" spans="2:2" ht="15" customHeight="1" x14ac:dyDescent="0.25">
      <c r="B12420" s="53"/>
    </row>
    <row r="12421" spans="2:2" ht="15" customHeight="1" x14ac:dyDescent="0.25">
      <c r="B12421" s="53"/>
    </row>
    <row r="12422" spans="2:2" ht="15" customHeight="1" x14ac:dyDescent="0.25">
      <c r="B12422" s="53"/>
    </row>
    <row r="12423" spans="2:2" ht="15" customHeight="1" x14ac:dyDescent="0.25">
      <c r="B12423" s="53"/>
    </row>
    <row r="12424" spans="2:2" ht="15" customHeight="1" x14ac:dyDescent="0.25">
      <c r="B12424" s="53"/>
    </row>
    <row r="12425" spans="2:2" ht="15" customHeight="1" x14ac:dyDescent="0.25">
      <c r="B12425" s="53"/>
    </row>
    <row r="12426" spans="2:2" ht="15" customHeight="1" x14ac:dyDescent="0.25">
      <c r="B12426" s="53"/>
    </row>
    <row r="12427" spans="2:2" ht="15" customHeight="1" x14ac:dyDescent="0.25">
      <c r="B12427" s="53"/>
    </row>
    <row r="12428" spans="2:2" ht="15" customHeight="1" x14ac:dyDescent="0.25">
      <c r="B12428" s="53"/>
    </row>
    <row r="12429" spans="2:2" ht="15" customHeight="1" x14ac:dyDescent="0.25">
      <c r="B12429" s="53"/>
    </row>
    <row r="12430" spans="2:2" ht="15" customHeight="1" x14ac:dyDescent="0.25">
      <c r="B12430" s="53"/>
    </row>
    <row r="12431" spans="2:2" ht="15" customHeight="1" x14ac:dyDescent="0.25">
      <c r="B12431" s="53"/>
    </row>
    <row r="12432" spans="2:2" ht="15" customHeight="1" x14ac:dyDescent="0.25">
      <c r="B12432" s="53"/>
    </row>
    <row r="12433" spans="2:2" ht="15" customHeight="1" x14ac:dyDescent="0.25">
      <c r="B12433" s="53"/>
    </row>
    <row r="12434" spans="2:2" ht="15" customHeight="1" x14ac:dyDescent="0.25">
      <c r="B12434" s="53"/>
    </row>
    <row r="12435" spans="2:2" ht="15" customHeight="1" x14ac:dyDescent="0.25">
      <c r="B12435" s="53"/>
    </row>
    <row r="12436" spans="2:2" ht="15" customHeight="1" x14ac:dyDescent="0.25">
      <c r="B12436" s="53"/>
    </row>
    <row r="12437" spans="2:2" ht="15" customHeight="1" x14ac:dyDescent="0.25">
      <c r="B12437" s="53"/>
    </row>
    <row r="12438" spans="2:2" ht="15" customHeight="1" x14ac:dyDescent="0.25">
      <c r="B12438" s="53"/>
    </row>
    <row r="12439" spans="2:2" ht="15" customHeight="1" x14ac:dyDescent="0.25">
      <c r="B12439" s="53"/>
    </row>
    <row r="12440" spans="2:2" ht="15" customHeight="1" x14ac:dyDescent="0.25">
      <c r="B12440" s="53"/>
    </row>
    <row r="12441" spans="2:2" ht="15" customHeight="1" x14ac:dyDescent="0.25">
      <c r="B12441" s="53"/>
    </row>
    <row r="12442" spans="2:2" ht="15" customHeight="1" x14ac:dyDescent="0.25">
      <c r="B12442" s="53"/>
    </row>
    <row r="12443" spans="2:2" ht="15" customHeight="1" x14ac:dyDescent="0.25">
      <c r="B12443" s="53"/>
    </row>
    <row r="12444" spans="2:2" ht="15" customHeight="1" x14ac:dyDescent="0.25">
      <c r="B12444" s="53"/>
    </row>
    <row r="12445" spans="2:2" ht="15" customHeight="1" x14ac:dyDescent="0.25">
      <c r="B12445" s="53"/>
    </row>
    <row r="12446" spans="2:2" ht="15" customHeight="1" x14ac:dyDescent="0.25">
      <c r="B12446" s="53"/>
    </row>
    <row r="12447" spans="2:2" ht="15" customHeight="1" x14ac:dyDescent="0.25">
      <c r="B12447" s="53"/>
    </row>
    <row r="12448" spans="2:2" ht="15" customHeight="1" x14ac:dyDescent="0.25">
      <c r="B12448" s="53"/>
    </row>
    <row r="12449" spans="2:2" ht="15" customHeight="1" x14ac:dyDescent="0.25">
      <c r="B12449" s="53"/>
    </row>
    <row r="12450" spans="2:2" ht="15" customHeight="1" x14ac:dyDescent="0.25">
      <c r="B12450" s="53"/>
    </row>
    <row r="12451" spans="2:2" ht="15" customHeight="1" x14ac:dyDescent="0.25">
      <c r="B12451" s="53"/>
    </row>
    <row r="12452" spans="2:2" ht="15" customHeight="1" x14ac:dyDescent="0.25">
      <c r="B12452" s="53"/>
    </row>
    <row r="12453" spans="2:2" ht="15" customHeight="1" x14ac:dyDescent="0.25">
      <c r="B12453" s="53"/>
    </row>
    <row r="12454" spans="2:2" ht="15" customHeight="1" x14ac:dyDescent="0.25">
      <c r="B12454" s="53"/>
    </row>
    <row r="12455" spans="2:2" ht="15" customHeight="1" x14ac:dyDescent="0.25">
      <c r="B12455" s="53"/>
    </row>
    <row r="12456" spans="2:2" ht="15" customHeight="1" x14ac:dyDescent="0.25">
      <c r="B12456" s="53"/>
    </row>
    <row r="12457" spans="2:2" ht="15" customHeight="1" x14ac:dyDescent="0.25">
      <c r="B12457" s="53"/>
    </row>
    <row r="12458" spans="2:2" ht="15" customHeight="1" x14ac:dyDescent="0.25">
      <c r="B12458" s="53"/>
    </row>
    <row r="12459" spans="2:2" ht="15" customHeight="1" x14ac:dyDescent="0.25">
      <c r="B12459" s="53"/>
    </row>
    <row r="12460" spans="2:2" ht="15" customHeight="1" x14ac:dyDescent="0.25">
      <c r="B12460" s="53"/>
    </row>
    <row r="12461" spans="2:2" ht="15" customHeight="1" x14ac:dyDescent="0.25">
      <c r="B12461" s="53"/>
    </row>
    <row r="12462" spans="2:2" ht="15" customHeight="1" x14ac:dyDescent="0.25">
      <c r="B12462" s="53"/>
    </row>
    <row r="12463" spans="2:2" ht="15" customHeight="1" x14ac:dyDescent="0.25">
      <c r="B12463" s="53"/>
    </row>
    <row r="12464" spans="2:2" ht="15" customHeight="1" x14ac:dyDescent="0.25">
      <c r="B12464" s="53"/>
    </row>
    <row r="12465" spans="2:2" ht="15" customHeight="1" x14ac:dyDescent="0.25">
      <c r="B12465" s="53"/>
    </row>
    <row r="12466" spans="2:2" ht="15" customHeight="1" x14ac:dyDescent="0.25">
      <c r="B12466" s="53"/>
    </row>
    <row r="12467" spans="2:2" ht="15" customHeight="1" x14ac:dyDescent="0.25">
      <c r="B12467" s="53"/>
    </row>
    <row r="12468" spans="2:2" ht="15" customHeight="1" x14ac:dyDescent="0.25">
      <c r="B12468" s="53"/>
    </row>
    <row r="12469" spans="2:2" ht="15" customHeight="1" x14ac:dyDescent="0.25">
      <c r="B12469" s="53"/>
    </row>
    <row r="12470" spans="2:2" ht="15" customHeight="1" x14ac:dyDescent="0.25">
      <c r="B12470" s="53"/>
    </row>
    <row r="12471" spans="2:2" ht="15" customHeight="1" x14ac:dyDescent="0.25">
      <c r="B12471" s="53"/>
    </row>
    <row r="12472" spans="2:2" ht="15" customHeight="1" x14ac:dyDescent="0.25">
      <c r="B12472" s="53"/>
    </row>
    <row r="12473" spans="2:2" ht="15" customHeight="1" x14ac:dyDescent="0.25">
      <c r="B12473" s="53"/>
    </row>
    <row r="12474" spans="2:2" ht="15" customHeight="1" x14ac:dyDescent="0.25">
      <c r="B12474" s="53"/>
    </row>
    <row r="12475" spans="2:2" ht="15" customHeight="1" x14ac:dyDescent="0.25">
      <c r="B12475" s="53"/>
    </row>
    <row r="12476" spans="2:2" ht="15" customHeight="1" x14ac:dyDescent="0.25">
      <c r="B12476" s="53"/>
    </row>
    <row r="12477" spans="2:2" ht="15" customHeight="1" x14ac:dyDescent="0.25">
      <c r="B12477" s="53"/>
    </row>
    <row r="12478" spans="2:2" ht="15" customHeight="1" x14ac:dyDescent="0.25">
      <c r="B12478" s="53"/>
    </row>
    <row r="12479" spans="2:2" ht="15" customHeight="1" x14ac:dyDescent="0.25">
      <c r="B12479" s="53"/>
    </row>
    <row r="12480" spans="2:2" ht="15" customHeight="1" x14ac:dyDescent="0.25">
      <c r="B12480" s="53"/>
    </row>
    <row r="12481" spans="2:2" ht="15" customHeight="1" x14ac:dyDescent="0.25">
      <c r="B12481" s="53"/>
    </row>
    <row r="12482" spans="2:2" ht="15" customHeight="1" x14ac:dyDescent="0.25">
      <c r="B12482" s="53"/>
    </row>
    <row r="12483" spans="2:2" ht="15" customHeight="1" x14ac:dyDescent="0.25">
      <c r="B12483" s="53"/>
    </row>
    <row r="12484" spans="2:2" ht="15" customHeight="1" x14ac:dyDescent="0.25">
      <c r="B12484" s="53"/>
    </row>
    <row r="12485" spans="2:2" ht="15" customHeight="1" x14ac:dyDescent="0.25">
      <c r="B12485" s="53"/>
    </row>
    <row r="12486" spans="2:2" ht="15" customHeight="1" x14ac:dyDescent="0.25">
      <c r="B12486" s="53"/>
    </row>
    <row r="12487" spans="2:2" ht="15" customHeight="1" x14ac:dyDescent="0.25">
      <c r="B12487" s="53"/>
    </row>
    <row r="12488" spans="2:2" ht="15" customHeight="1" x14ac:dyDescent="0.25">
      <c r="B12488" s="53"/>
    </row>
    <row r="12489" spans="2:2" ht="15" customHeight="1" x14ac:dyDescent="0.25">
      <c r="B12489" s="53"/>
    </row>
    <row r="12490" spans="2:2" ht="15" customHeight="1" x14ac:dyDescent="0.25">
      <c r="B12490" s="53"/>
    </row>
    <row r="12491" spans="2:2" ht="15" customHeight="1" x14ac:dyDescent="0.25">
      <c r="B12491" s="53"/>
    </row>
    <row r="12492" spans="2:2" ht="15" customHeight="1" x14ac:dyDescent="0.25">
      <c r="B12492" s="53"/>
    </row>
    <row r="12493" spans="2:2" ht="15" customHeight="1" x14ac:dyDescent="0.25">
      <c r="B12493" s="53"/>
    </row>
    <row r="12494" spans="2:2" ht="15" customHeight="1" x14ac:dyDescent="0.25">
      <c r="B12494" s="53"/>
    </row>
    <row r="12495" spans="2:2" ht="15" customHeight="1" x14ac:dyDescent="0.25">
      <c r="B12495" s="53"/>
    </row>
    <row r="12496" spans="2:2" ht="15" customHeight="1" x14ac:dyDescent="0.25">
      <c r="B12496" s="53"/>
    </row>
    <row r="12497" spans="2:2" ht="15" customHeight="1" x14ac:dyDescent="0.25">
      <c r="B12497" s="53"/>
    </row>
    <row r="12498" spans="2:2" ht="15" customHeight="1" x14ac:dyDescent="0.25">
      <c r="B12498" s="53"/>
    </row>
    <row r="12499" spans="2:2" ht="15" customHeight="1" x14ac:dyDescent="0.25">
      <c r="B12499" s="53"/>
    </row>
    <row r="12500" spans="2:2" ht="15" customHeight="1" x14ac:dyDescent="0.25">
      <c r="B12500" s="53"/>
    </row>
    <row r="12501" spans="2:2" ht="15" customHeight="1" x14ac:dyDescent="0.25">
      <c r="B12501" s="53"/>
    </row>
    <row r="12502" spans="2:2" ht="15" customHeight="1" x14ac:dyDescent="0.25">
      <c r="B12502" s="53"/>
    </row>
    <row r="12503" spans="2:2" ht="15" customHeight="1" x14ac:dyDescent="0.25">
      <c r="B12503" s="53"/>
    </row>
    <row r="12504" spans="2:2" ht="15" customHeight="1" x14ac:dyDescent="0.25">
      <c r="B12504" s="53"/>
    </row>
    <row r="12505" spans="2:2" ht="15" customHeight="1" x14ac:dyDescent="0.25">
      <c r="B12505" s="53"/>
    </row>
    <row r="12506" spans="2:2" ht="15" customHeight="1" x14ac:dyDescent="0.25">
      <c r="B12506" s="53"/>
    </row>
    <row r="12507" spans="2:2" ht="15" customHeight="1" x14ac:dyDescent="0.25">
      <c r="B12507" s="53"/>
    </row>
    <row r="12508" spans="2:2" ht="15" customHeight="1" x14ac:dyDescent="0.25">
      <c r="B12508" s="53"/>
    </row>
    <row r="12509" spans="2:2" ht="15" customHeight="1" x14ac:dyDescent="0.25">
      <c r="B12509" s="53"/>
    </row>
    <row r="12510" spans="2:2" ht="15" customHeight="1" x14ac:dyDescent="0.25">
      <c r="B12510" s="53"/>
    </row>
    <row r="12511" spans="2:2" ht="15" customHeight="1" x14ac:dyDescent="0.25">
      <c r="B12511" s="53"/>
    </row>
    <row r="12512" spans="2:2" ht="15" customHeight="1" x14ac:dyDescent="0.25">
      <c r="B12512" s="53"/>
    </row>
    <row r="12513" spans="2:2" ht="15" customHeight="1" x14ac:dyDescent="0.25">
      <c r="B12513" s="53"/>
    </row>
    <row r="12514" spans="2:2" ht="15" customHeight="1" x14ac:dyDescent="0.25">
      <c r="B12514" s="53"/>
    </row>
    <row r="12515" spans="2:2" ht="15" customHeight="1" x14ac:dyDescent="0.25">
      <c r="B12515" s="53"/>
    </row>
    <row r="12516" spans="2:2" ht="15" customHeight="1" x14ac:dyDescent="0.25">
      <c r="B12516" s="53"/>
    </row>
    <row r="12517" spans="2:2" ht="15" customHeight="1" x14ac:dyDescent="0.25">
      <c r="B12517" s="53"/>
    </row>
    <row r="12518" spans="2:2" ht="15" customHeight="1" x14ac:dyDescent="0.25">
      <c r="B12518" s="53"/>
    </row>
    <row r="12519" spans="2:2" ht="15" customHeight="1" x14ac:dyDescent="0.25">
      <c r="B12519" s="53"/>
    </row>
    <row r="12520" spans="2:2" ht="15" customHeight="1" x14ac:dyDescent="0.25">
      <c r="B12520" s="53"/>
    </row>
    <row r="12521" spans="2:2" ht="15" customHeight="1" x14ac:dyDescent="0.25">
      <c r="B12521" s="53"/>
    </row>
    <row r="12522" spans="2:2" ht="15" customHeight="1" x14ac:dyDescent="0.25">
      <c r="B12522" s="53"/>
    </row>
    <row r="12523" spans="2:2" ht="15" customHeight="1" x14ac:dyDescent="0.25">
      <c r="B12523" s="53"/>
    </row>
    <row r="12524" spans="2:2" ht="15" customHeight="1" x14ac:dyDescent="0.25">
      <c r="B12524" s="53"/>
    </row>
    <row r="12525" spans="2:2" ht="15" customHeight="1" x14ac:dyDescent="0.25">
      <c r="B12525" s="53"/>
    </row>
    <row r="12526" spans="2:2" ht="15" customHeight="1" x14ac:dyDescent="0.25">
      <c r="B12526" s="53"/>
    </row>
    <row r="12527" spans="2:2" ht="15" customHeight="1" x14ac:dyDescent="0.25">
      <c r="B12527" s="53"/>
    </row>
    <row r="12528" spans="2:2" ht="15" customHeight="1" x14ac:dyDescent="0.25">
      <c r="B12528" s="53"/>
    </row>
    <row r="12529" spans="2:2" ht="15" customHeight="1" x14ac:dyDescent="0.25">
      <c r="B12529" s="53"/>
    </row>
    <row r="12530" spans="2:2" ht="15" customHeight="1" x14ac:dyDescent="0.25">
      <c r="B12530" s="53"/>
    </row>
    <row r="12531" spans="2:2" ht="15" customHeight="1" x14ac:dyDescent="0.25">
      <c r="B12531" s="53"/>
    </row>
    <row r="12532" spans="2:2" ht="15" customHeight="1" x14ac:dyDescent="0.25">
      <c r="B12532" s="53"/>
    </row>
    <row r="12533" spans="2:2" ht="15" customHeight="1" x14ac:dyDescent="0.25">
      <c r="B12533" s="53"/>
    </row>
    <row r="12534" spans="2:2" ht="15" customHeight="1" x14ac:dyDescent="0.25">
      <c r="B12534" s="53"/>
    </row>
    <row r="12535" spans="2:2" ht="15" customHeight="1" x14ac:dyDescent="0.25">
      <c r="B12535" s="53"/>
    </row>
    <row r="12536" spans="2:2" ht="15" customHeight="1" x14ac:dyDescent="0.25">
      <c r="B12536" s="53"/>
    </row>
    <row r="12537" spans="2:2" ht="15" customHeight="1" x14ac:dyDescent="0.25">
      <c r="B12537" s="53"/>
    </row>
    <row r="12538" spans="2:2" ht="15" customHeight="1" x14ac:dyDescent="0.25">
      <c r="B12538" s="53"/>
    </row>
    <row r="12539" spans="2:2" ht="15" customHeight="1" x14ac:dyDescent="0.25">
      <c r="B12539" s="53"/>
    </row>
    <row r="12540" spans="2:2" ht="15" customHeight="1" x14ac:dyDescent="0.25">
      <c r="B12540" s="53"/>
    </row>
    <row r="12541" spans="2:2" ht="15" customHeight="1" x14ac:dyDescent="0.25">
      <c r="B12541" s="53"/>
    </row>
    <row r="12542" spans="2:2" ht="15" customHeight="1" x14ac:dyDescent="0.25">
      <c r="B12542" s="53"/>
    </row>
    <row r="12543" spans="2:2" ht="15" customHeight="1" x14ac:dyDescent="0.25">
      <c r="B12543" s="53"/>
    </row>
    <row r="12544" spans="2:2" ht="15" customHeight="1" x14ac:dyDescent="0.25">
      <c r="B12544" s="53"/>
    </row>
    <row r="12545" spans="2:2" ht="15" customHeight="1" x14ac:dyDescent="0.25">
      <c r="B12545" s="53"/>
    </row>
    <row r="12546" spans="2:2" ht="15" customHeight="1" x14ac:dyDescent="0.25">
      <c r="B12546" s="53"/>
    </row>
    <row r="12547" spans="2:2" ht="15" customHeight="1" x14ac:dyDescent="0.25">
      <c r="B12547" s="53"/>
    </row>
    <row r="12548" spans="2:2" ht="15" customHeight="1" x14ac:dyDescent="0.25">
      <c r="B12548" s="53"/>
    </row>
    <row r="12549" spans="2:2" ht="15" customHeight="1" x14ac:dyDescent="0.25">
      <c r="B12549" s="53"/>
    </row>
    <row r="12550" spans="2:2" ht="15" customHeight="1" x14ac:dyDescent="0.25">
      <c r="B12550" s="53"/>
    </row>
    <row r="12551" spans="2:2" ht="15" customHeight="1" x14ac:dyDescent="0.25">
      <c r="B12551" s="53"/>
    </row>
    <row r="12552" spans="2:2" ht="15" customHeight="1" x14ac:dyDescent="0.25">
      <c r="B12552" s="53"/>
    </row>
    <row r="12553" spans="2:2" ht="15" customHeight="1" x14ac:dyDescent="0.25">
      <c r="B12553" s="53"/>
    </row>
    <row r="12554" spans="2:2" ht="15" customHeight="1" x14ac:dyDescent="0.25">
      <c r="B12554" s="53"/>
    </row>
    <row r="12555" spans="2:2" ht="15" customHeight="1" x14ac:dyDescent="0.25">
      <c r="B12555" s="53"/>
    </row>
    <row r="12556" spans="2:2" ht="15" customHeight="1" x14ac:dyDescent="0.25">
      <c r="B12556" s="53"/>
    </row>
    <row r="12557" spans="2:2" ht="15" customHeight="1" x14ac:dyDescent="0.25">
      <c r="B12557" s="53"/>
    </row>
    <row r="12558" spans="2:2" ht="15" customHeight="1" x14ac:dyDescent="0.25">
      <c r="B12558" s="53"/>
    </row>
    <row r="12559" spans="2:2" ht="15" customHeight="1" x14ac:dyDescent="0.25">
      <c r="B12559" s="53"/>
    </row>
    <row r="12560" spans="2:2" ht="15" customHeight="1" x14ac:dyDescent="0.25">
      <c r="B12560" s="53"/>
    </row>
    <row r="12561" spans="2:2" ht="15" customHeight="1" x14ac:dyDescent="0.25">
      <c r="B12561" s="53"/>
    </row>
    <row r="12562" spans="2:2" ht="15" customHeight="1" x14ac:dyDescent="0.25">
      <c r="B12562" s="53"/>
    </row>
    <row r="12563" spans="2:2" ht="15" customHeight="1" x14ac:dyDescent="0.25">
      <c r="B12563" s="53"/>
    </row>
    <row r="12564" spans="2:2" ht="15" customHeight="1" x14ac:dyDescent="0.25">
      <c r="B12564" s="53"/>
    </row>
    <row r="12565" spans="2:2" ht="15" customHeight="1" x14ac:dyDescent="0.25">
      <c r="B12565" s="53"/>
    </row>
    <row r="12566" spans="2:2" ht="15" customHeight="1" x14ac:dyDescent="0.25">
      <c r="B12566" s="53"/>
    </row>
    <row r="12567" spans="2:2" ht="15" customHeight="1" x14ac:dyDescent="0.25">
      <c r="B12567" s="53"/>
    </row>
    <row r="12568" spans="2:2" ht="15" customHeight="1" x14ac:dyDescent="0.25">
      <c r="B12568" s="53"/>
    </row>
    <row r="12569" spans="2:2" ht="15" customHeight="1" x14ac:dyDescent="0.25">
      <c r="B12569" s="53"/>
    </row>
    <row r="12570" spans="2:2" ht="15" customHeight="1" x14ac:dyDescent="0.25">
      <c r="B12570" s="53"/>
    </row>
    <row r="12571" spans="2:2" ht="15" customHeight="1" x14ac:dyDescent="0.25">
      <c r="B12571" s="53"/>
    </row>
    <row r="12572" spans="2:2" ht="15" customHeight="1" x14ac:dyDescent="0.25">
      <c r="B12572" s="53"/>
    </row>
    <row r="12573" spans="2:2" ht="15" customHeight="1" x14ac:dyDescent="0.25">
      <c r="B12573" s="53"/>
    </row>
    <row r="12574" spans="2:2" ht="15" customHeight="1" x14ac:dyDescent="0.25">
      <c r="B12574" s="53"/>
    </row>
    <row r="12575" spans="2:2" ht="15" customHeight="1" x14ac:dyDescent="0.25">
      <c r="B12575" s="53"/>
    </row>
    <row r="12576" spans="2:2" ht="15" customHeight="1" x14ac:dyDescent="0.25">
      <c r="B12576" s="53"/>
    </row>
    <row r="12577" spans="2:2" ht="15" customHeight="1" x14ac:dyDescent="0.25">
      <c r="B12577" s="53"/>
    </row>
    <row r="12578" spans="2:2" ht="15" customHeight="1" x14ac:dyDescent="0.25">
      <c r="B12578" s="53"/>
    </row>
    <row r="12579" spans="2:2" ht="15" customHeight="1" x14ac:dyDescent="0.25">
      <c r="B12579" s="53"/>
    </row>
    <row r="12580" spans="2:2" ht="15" customHeight="1" x14ac:dyDescent="0.25">
      <c r="B12580" s="53"/>
    </row>
    <row r="12581" spans="2:2" ht="15" customHeight="1" x14ac:dyDescent="0.25">
      <c r="B12581" s="53"/>
    </row>
    <row r="12582" spans="2:2" ht="15" customHeight="1" x14ac:dyDescent="0.25">
      <c r="B12582" s="53"/>
    </row>
    <row r="12583" spans="2:2" ht="15" customHeight="1" x14ac:dyDescent="0.25">
      <c r="B12583" s="53"/>
    </row>
    <row r="12584" spans="2:2" ht="15" customHeight="1" x14ac:dyDescent="0.25">
      <c r="B12584" s="53"/>
    </row>
    <row r="12585" spans="2:2" ht="15" customHeight="1" x14ac:dyDescent="0.25">
      <c r="B12585" s="53"/>
    </row>
    <row r="12586" spans="2:2" ht="15" customHeight="1" x14ac:dyDescent="0.25">
      <c r="B12586" s="53"/>
    </row>
    <row r="12587" spans="2:2" ht="15" customHeight="1" x14ac:dyDescent="0.25">
      <c r="B12587" s="53"/>
    </row>
    <row r="12588" spans="2:2" ht="15" customHeight="1" x14ac:dyDescent="0.25">
      <c r="B12588" s="53"/>
    </row>
    <row r="12589" spans="2:2" ht="15" customHeight="1" x14ac:dyDescent="0.25">
      <c r="B12589" s="53"/>
    </row>
    <row r="12590" spans="2:2" ht="15" customHeight="1" x14ac:dyDescent="0.25">
      <c r="B12590" s="53"/>
    </row>
    <row r="12591" spans="2:2" ht="15" customHeight="1" x14ac:dyDescent="0.25">
      <c r="B12591" s="53"/>
    </row>
    <row r="12592" spans="2:2" ht="15" customHeight="1" x14ac:dyDescent="0.25">
      <c r="B12592" s="53"/>
    </row>
    <row r="12593" spans="2:2" ht="15" customHeight="1" x14ac:dyDescent="0.25">
      <c r="B12593" s="53"/>
    </row>
    <row r="12594" spans="2:2" ht="15" customHeight="1" x14ac:dyDescent="0.25">
      <c r="B12594" s="53"/>
    </row>
    <row r="12595" spans="2:2" ht="15" customHeight="1" x14ac:dyDescent="0.25">
      <c r="B12595" s="53"/>
    </row>
    <row r="12596" spans="2:2" ht="15" customHeight="1" x14ac:dyDescent="0.25">
      <c r="B12596" s="53"/>
    </row>
    <row r="12597" spans="2:2" ht="15" customHeight="1" x14ac:dyDescent="0.25">
      <c r="B12597" s="53"/>
    </row>
    <row r="12598" spans="2:2" ht="15" customHeight="1" x14ac:dyDescent="0.25">
      <c r="B12598" s="53"/>
    </row>
    <row r="12599" spans="2:2" ht="15" customHeight="1" x14ac:dyDescent="0.25">
      <c r="B12599" s="53"/>
    </row>
    <row r="12600" spans="2:2" ht="15" customHeight="1" x14ac:dyDescent="0.25">
      <c r="B12600" s="53"/>
    </row>
    <row r="12601" spans="2:2" ht="15" customHeight="1" x14ac:dyDescent="0.25">
      <c r="B12601" s="53"/>
    </row>
    <row r="12602" spans="2:2" ht="15" customHeight="1" x14ac:dyDescent="0.25">
      <c r="B12602" s="53"/>
    </row>
    <row r="12603" spans="2:2" ht="15" customHeight="1" x14ac:dyDescent="0.25">
      <c r="B12603" s="53"/>
    </row>
    <row r="12604" spans="2:2" ht="15" customHeight="1" x14ac:dyDescent="0.25">
      <c r="B12604" s="53"/>
    </row>
    <row r="12605" spans="2:2" ht="15" customHeight="1" x14ac:dyDescent="0.25">
      <c r="B12605" s="53"/>
    </row>
    <row r="12606" spans="2:2" ht="15" customHeight="1" x14ac:dyDescent="0.25">
      <c r="B12606" s="53"/>
    </row>
    <row r="12607" spans="2:2" ht="15" customHeight="1" x14ac:dyDescent="0.25">
      <c r="B12607" s="53"/>
    </row>
    <row r="12608" spans="2:2" ht="15" customHeight="1" x14ac:dyDescent="0.25">
      <c r="B12608" s="53"/>
    </row>
    <row r="12609" spans="2:2" ht="15" customHeight="1" x14ac:dyDescent="0.25">
      <c r="B12609" s="53"/>
    </row>
    <row r="12610" spans="2:2" ht="15" customHeight="1" x14ac:dyDescent="0.25">
      <c r="B12610" s="53"/>
    </row>
    <row r="12611" spans="2:2" ht="15" customHeight="1" x14ac:dyDescent="0.25">
      <c r="B12611" s="53"/>
    </row>
    <row r="12612" spans="2:2" ht="15" customHeight="1" x14ac:dyDescent="0.25">
      <c r="B12612" s="53"/>
    </row>
    <row r="12613" spans="2:2" ht="15" customHeight="1" x14ac:dyDescent="0.25">
      <c r="B12613" s="53"/>
    </row>
    <row r="12614" spans="2:2" ht="15" customHeight="1" x14ac:dyDescent="0.25">
      <c r="B12614" s="53"/>
    </row>
    <row r="12615" spans="2:2" ht="15" customHeight="1" x14ac:dyDescent="0.25">
      <c r="B12615" s="53"/>
    </row>
    <row r="12616" spans="2:2" ht="15" customHeight="1" x14ac:dyDescent="0.25">
      <c r="B12616" s="53"/>
    </row>
    <row r="12617" spans="2:2" ht="15" customHeight="1" x14ac:dyDescent="0.25">
      <c r="B12617" s="53"/>
    </row>
    <row r="12618" spans="2:2" ht="15" customHeight="1" x14ac:dyDescent="0.25">
      <c r="B12618" s="53"/>
    </row>
    <row r="12619" spans="2:2" ht="15" customHeight="1" x14ac:dyDescent="0.25">
      <c r="B12619" s="53"/>
    </row>
    <row r="12620" spans="2:2" ht="15" customHeight="1" x14ac:dyDescent="0.25">
      <c r="B12620" s="53"/>
    </row>
    <row r="12621" spans="2:2" ht="15" customHeight="1" x14ac:dyDescent="0.25">
      <c r="B12621" s="53"/>
    </row>
    <row r="12622" spans="2:2" ht="15" customHeight="1" x14ac:dyDescent="0.25">
      <c r="B12622" s="53"/>
    </row>
    <row r="12623" spans="2:2" ht="15" customHeight="1" x14ac:dyDescent="0.25">
      <c r="B12623" s="53"/>
    </row>
    <row r="12624" spans="2:2" ht="15" customHeight="1" x14ac:dyDescent="0.25">
      <c r="B12624" s="53"/>
    </row>
    <row r="12625" spans="2:2" ht="15" customHeight="1" x14ac:dyDescent="0.25">
      <c r="B12625" s="53"/>
    </row>
    <row r="12626" spans="2:2" ht="15" customHeight="1" x14ac:dyDescent="0.25">
      <c r="B12626" s="53"/>
    </row>
    <row r="12627" spans="2:2" ht="15" customHeight="1" x14ac:dyDescent="0.25">
      <c r="B12627" s="53"/>
    </row>
    <row r="12628" spans="2:2" ht="15" customHeight="1" x14ac:dyDescent="0.25">
      <c r="B12628" s="53"/>
    </row>
    <row r="12629" spans="2:2" ht="15" customHeight="1" x14ac:dyDescent="0.25">
      <c r="B12629" s="53"/>
    </row>
    <row r="12630" spans="2:2" ht="15" customHeight="1" x14ac:dyDescent="0.25">
      <c r="B12630" s="53"/>
    </row>
    <row r="12631" spans="2:2" ht="15" customHeight="1" x14ac:dyDescent="0.25">
      <c r="B12631" s="53"/>
    </row>
    <row r="12632" spans="2:2" ht="15" customHeight="1" x14ac:dyDescent="0.25">
      <c r="B12632" s="53"/>
    </row>
    <row r="12633" spans="2:2" ht="15" customHeight="1" x14ac:dyDescent="0.25">
      <c r="B12633" s="53"/>
    </row>
    <row r="12634" spans="2:2" ht="15" customHeight="1" x14ac:dyDescent="0.25">
      <c r="B12634" s="53"/>
    </row>
    <row r="12635" spans="2:2" ht="15" customHeight="1" x14ac:dyDescent="0.25">
      <c r="B12635" s="53"/>
    </row>
    <row r="12636" spans="2:2" ht="15" customHeight="1" x14ac:dyDescent="0.25">
      <c r="B12636" s="53"/>
    </row>
    <row r="12637" spans="2:2" ht="15" customHeight="1" x14ac:dyDescent="0.25">
      <c r="B12637" s="53"/>
    </row>
    <row r="12638" spans="2:2" ht="15" customHeight="1" x14ac:dyDescent="0.25">
      <c r="B12638" s="53"/>
    </row>
    <row r="12639" spans="2:2" ht="15" customHeight="1" x14ac:dyDescent="0.25">
      <c r="B12639" s="53"/>
    </row>
    <row r="12640" spans="2:2" ht="15" customHeight="1" x14ac:dyDescent="0.25">
      <c r="B12640" s="53"/>
    </row>
    <row r="12641" spans="2:2" ht="15" customHeight="1" x14ac:dyDescent="0.25">
      <c r="B12641" s="53"/>
    </row>
    <row r="12642" spans="2:2" ht="15" customHeight="1" x14ac:dyDescent="0.25">
      <c r="B12642" s="53"/>
    </row>
    <row r="12643" spans="2:2" ht="15" customHeight="1" x14ac:dyDescent="0.25">
      <c r="B12643" s="53"/>
    </row>
    <row r="12644" spans="2:2" ht="15" customHeight="1" x14ac:dyDescent="0.25">
      <c r="B12644" s="53"/>
    </row>
    <row r="12645" spans="2:2" ht="15" customHeight="1" x14ac:dyDescent="0.25">
      <c r="B12645" s="53"/>
    </row>
    <row r="12646" spans="2:2" ht="15" customHeight="1" x14ac:dyDescent="0.25">
      <c r="B12646" s="53"/>
    </row>
    <row r="12647" spans="2:2" ht="15" customHeight="1" x14ac:dyDescent="0.25">
      <c r="B12647" s="53"/>
    </row>
    <row r="12648" spans="2:2" ht="15" customHeight="1" x14ac:dyDescent="0.25">
      <c r="B12648" s="53"/>
    </row>
    <row r="12649" spans="2:2" ht="15" customHeight="1" x14ac:dyDescent="0.25">
      <c r="B12649" s="53"/>
    </row>
    <row r="12650" spans="2:2" ht="15" customHeight="1" x14ac:dyDescent="0.25">
      <c r="B12650" s="53"/>
    </row>
    <row r="12651" spans="2:2" ht="15" customHeight="1" x14ac:dyDescent="0.25">
      <c r="B12651" s="53"/>
    </row>
    <row r="12652" spans="2:2" ht="15" customHeight="1" x14ac:dyDescent="0.25">
      <c r="B12652" s="53"/>
    </row>
    <row r="12653" spans="2:2" ht="15" customHeight="1" x14ac:dyDescent="0.25">
      <c r="B12653" s="53"/>
    </row>
    <row r="12654" spans="2:2" ht="15" customHeight="1" x14ac:dyDescent="0.25">
      <c r="B12654" s="53"/>
    </row>
    <row r="12655" spans="2:2" ht="15" customHeight="1" x14ac:dyDescent="0.25">
      <c r="B12655" s="53"/>
    </row>
    <row r="12656" spans="2:2" ht="15" customHeight="1" x14ac:dyDescent="0.25">
      <c r="B12656" s="53"/>
    </row>
    <row r="12657" spans="2:2" ht="15" customHeight="1" x14ac:dyDescent="0.25">
      <c r="B12657" s="53"/>
    </row>
    <row r="12658" spans="2:2" ht="15" customHeight="1" x14ac:dyDescent="0.25">
      <c r="B12658" s="53"/>
    </row>
    <row r="12659" spans="2:2" ht="15" customHeight="1" x14ac:dyDescent="0.25">
      <c r="B12659" s="53"/>
    </row>
    <row r="12660" spans="2:2" ht="15" customHeight="1" x14ac:dyDescent="0.25">
      <c r="B12660" s="53"/>
    </row>
    <row r="12661" spans="2:2" ht="15" customHeight="1" x14ac:dyDescent="0.25">
      <c r="B12661" s="53"/>
    </row>
    <row r="12662" spans="2:2" ht="15" customHeight="1" x14ac:dyDescent="0.25">
      <c r="B12662" s="53"/>
    </row>
    <row r="12663" spans="2:2" ht="15" customHeight="1" x14ac:dyDescent="0.25">
      <c r="B12663" s="53"/>
    </row>
    <row r="12664" spans="2:2" ht="15" customHeight="1" x14ac:dyDescent="0.25">
      <c r="B12664" s="53"/>
    </row>
    <row r="12665" spans="2:2" ht="15" customHeight="1" x14ac:dyDescent="0.25">
      <c r="B12665" s="53"/>
    </row>
    <row r="12666" spans="2:2" ht="15" customHeight="1" x14ac:dyDescent="0.25">
      <c r="B12666" s="53"/>
    </row>
    <row r="12667" spans="2:2" ht="15" customHeight="1" x14ac:dyDescent="0.25">
      <c r="B12667" s="53"/>
    </row>
    <row r="12668" spans="2:2" ht="15" customHeight="1" x14ac:dyDescent="0.25">
      <c r="B12668" s="53"/>
    </row>
    <row r="12669" spans="2:2" ht="15" customHeight="1" x14ac:dyDescent="0.25">
      <c r="B12669" s="53"/>
    </row>
    <row r="12670" spans="2:2" ht="15" customHeight="1" x14ac:dyDescent="0.25">
      <c r="B12670" s="53"/>
    </row>
    <row r="12671" spans="2:2" ht="15" customHeight="1" x14ac:dyDescent="0.25">
      <c r="B12671" s="53"/>
    </row>
    <row r="12672" spans="2:2" ht="15" customHeight="1" x14ac:dyDescent="0.25">
      <c r="B12672" s="53"/>
    </row>
    <row r="12673" spans="2:2" ht="15" customHeight="1" x14ac:dyDescent="0.25">
      <c r="B12673" s="53"/>
    </row>
    <row r="12674" spans="2:2" ht="15" customHeight="1" x14ac:dyDescent="0.25">
      <c r="B12674" s="53"/>
    </row>
    <row r="12675" spans="2:2" ht="15" customHeight="1" x14ac:dyDescent="0.25">
      <c r="B12675" s="53"/>
    </row>
    <row r="12676" spans="2:2" ht="15" customHeight="1" x14ac:dyDescent="0.25">
      <c r="B12676" s="53"/>
    </row>
    <row r="12677" spans="2:2" ht="15" customHeight="1" x14ac:dyDescent="0.25">
      <c r="B12677" s="53"/>
    </row>
    <row r="12678" spans="2:2" ht="15" customHeight="1" x14ac:dyDescent="0.25">
      <c r="B12678" s="53"/>
    </row>
    <row r="12679" spans="2:2" ht="15" customHeight="1" x14ac:dyDescent="0.25">
      <c r="B12679" s="53"/>
    </row>
    <row r="12680" spans="2:2" ht="15" customHeight="1" x14ac:dyDescent="0.25">
      <c r="B12680" s="53"/>
    </row>
    <row r="12681" spans="2:2" ht="15" customHeight="1" x14ac:dyDescent="0.25">
      <c r="B12681" s="53"/>
    </row>
    <row r="12682" spans="2:2" ht="15" customHeight="1" x14ac:dyDescent="0.25">
      <c r="B12682" s="53"/>
    </row>
    <row r="12683" spans="2:2" ht="15" customHeight="1" x14ac:dyDescent="0.25">
      <c r="B12683" s="53"/>
    </row>
    <row r="12684" spans="2:2" ht="15" customHeight="1" x14ac:dyDescent="0.25">
      <c r="B12684" s="53"/>
    </row>
    <row r="12685" spans="2:2" ht="15" customHeight="1" x14ac:dyDescent="0.25">
      <c r="B12685" s="53"/>
    </row>
    <row r="12686" spans="2:2" ht="15" customHeight="1" x14ac:dyDescent="0.25">
      <c r="B12686" s="53"/>
    </row>
    <row r="12687" spans="2:2" ht="15" customHeight="1" x14ac:dyDescent="0.25">
      <c r="B12687" s="53"/>
    </row>
    <row r="12688" spans="2:2" ht="15" customHeight="1" x14ac:dyDescent="0.25">
      <c r="B12688" s="53"/>
    </row>
    <row r="12689" spans="2:2" ht="15" customHeight="1" x14ac:dyDescent="0.25">
      <c r="B12689" s="53"/>
    </row>
    <row r="12690" spans="2:2" ht="15" customHeight="1" x14ac:dyDescent="0.25">
      <c r="B12690" s="53"/>
    </row>
    <row r="12691" spans="2:2" ht="15" customHeight="1" x14ac:dyDescent="0.25">
      <c r="B12691" s="53"/>
    </row>
    <row r="12692" spans="2:2" ht="15" customHeight="1" x14ac:dyDescent="0.25">
      <c r="B12692" s="53"/>
    </row>
    <row r="12693" spans="2:2" ht="15" customHeight="1" x14ac:dyDescent="0.25">
      <c r="B12693" s="53"/>
    </row>
    <row r="12694" spans="2:2" ht="15" customHeight="1" x14ac:dyDescent="0.25">
      <c r="B12694" s="53"/>
    </row>
    <row r="12695" spans="2:2" ht="15" customHeight="1" x14ac:dyDescent="0.25">
      <c r="B12695" s="53"/>
    </row>
    <row r="12696" spans="2:2" ht="15" customHeight="1" x14ac:dyDescent="0.25">
      <c r="B12696" s="53"/>
    </row>
    <row r="12697" spans="2:2" ht="15" customHeight="1" x14ac:dyDescent="0.25">
      <c r="B12697" s="53"/>
    </row>
    <row r="12698" spans="2:2" ht="15" customHeight="1" x14ac:dyDescent="0.25">
      <c r="B12698" s="53"/>
    </row>
    <row r="12699" spans="2:2" ht="15" customHeight="1" x14ac:dyDescent="0.25">
      <c r="B12699" s="53"/>
    </row>
    <row r="12700" spans="2:2" ht="15" customHeight="1" x14ac:dyDescent="0.25">
      <c r="B12700" s="53"/>
    </row>
    <row r="12701" spans="2:2" ht="15" customHeight="1" x14ac:dyDescent="0.25">
      <c r="B12701" s="53"/>
    </row>
    <row r="12702" spans="2:2" ht="15" customHeight="1" x14ac:dyDescent="0.25">
      <c r="B12702" s="53"/>
    </row>
    <row r="12703" spans="2:2" ht="15" customHeight="1" x14ac:dyDescent="0.25">
      <c r="B12703" s="53"/>
    </row>
    <row r="12704" spans="2:2" ht="15" customHeight="1" x14ac:dyDescent="0.25">
      <c r="B12704" s="53"/>
    </row>
    <row r="12705" spans="2:2" ht="15" customHeight="1" x14ac:dyDescent="0.25">
      <c r="B12705" s="53"/>
    </row>
    <row r="12706" spans="2:2" ht="15" customHeight="1" x14ac:dyDescent="0.25">
      <c r="B12706" s="53"/>
    </row>
    <row r="12707" spans="2:2" ht="15" customHeight="1" x14ac:dyDescent="0.25">
      <c r="B12707" s="53"/>
    </row>
    <row r="12708" spans="2:2" ht="15" customHeight="1" x14ac:dyDescent="0.25">
      <c r="B12708" s="53"/>
    </row>
    <row r="12709" spans="2:2" ht="15" customHeight="1" x14ac:dyDescent="0.25">
      <c r="B12709" s="53"/>
    </row>
    <row r="12710" spans="2:2" ht="15" customHeight="1" x14ac:dyDescent="0.25">
      <c r="B12710" s="53"/>
    </row>
    <row r="12711" spans="2:2" ht="15" customHeight="1" x14ac:dyDescent="0.25">
      <c r="B12711" s="53"/>
    </row>
    <row r="12712" spans="2:2" ht="15" customHeight="1" x14ac:dyDescent="0.25">
      <c r="B12712" s="53"/>
    </row>
    <row r="12713" spans="2:2" ht="15" customHeight="1" x14ac:dyDescent="0.25">
      <c r="B12713" s="53"/>
    </row>
    <row r="12714" spans="2:2" ht="15" customHeight="1" x14ac:dyDescent="0.25">
      <c r="B12714" s="53"/>
    </row>
    <row r="12715" spans="2:2" ht="15" customHeight="1" x14ac:dyDescent="0.25">
      <c r="B12715" s="53"/>
    </row>
    <row r="12716" spans="2:2" ht="15" customHeight="1" x14ac:dyDescent="0.25">
      <c r="B12716" s="53"/>
    </row>
    <row r="12717" spans="2:2" ht="15" customHeight="1" x14ac:dyDescent="0.25">
      <c r="B12717" s="53"/>
    </row>
    <row r="12718" spans="2:2" ht="15" customHeight="1" x14ac:dyDescent="0.25">
      <c r="B12718" s="53"/>
    </row>
    <row r="12719" spans="2:2" ht="15" customHeight="1" x14ac:dyDescent="0.25">
      <c r="B12719" s="53"/>
    </row>
    <row r="12720" spans="2:2" ht="15" customHeight="1" x14ac:dyDescent="0.25">
      <c r="B12720" s="53"/>
    </row>
    <row r="12721" spans="2:2" ht="15" customHeight="1" x14ac:dyDescent="0.25">
      <c r="B12721" s="53"/>
    </row>
    <row r="12722" spans="2:2" ht="15" customHeight="1" x14ac:dyDescent="0.25">
      <c r="B12722" s="53"/>
    </row>
    <row r="12723" spans="2:2" ht="15" customHeight="1" x14ac:dyDescent="0.25">
      <c r="B12723" s="53"/>
    </row>
    <row r="12724" spans="2:2" ht="15" customHeight="1" x14ac:dyDescent="0.25">
      <c r="B12724" s="53"/>
    </row>
    <row r="12725" spans="2:2" ht="15" customHeight="1" x14ac:dyDescent="0.25">
      <c r="B12725" s="53"/>
    </row>
    <row r="12726" spans="2:2" ht="15" customHeight="1" x14ac:dyDescent="0.25">
      <c r="B12726" s="53"/>
    </row>
    <row r="12727" spans="2:2" ht="15" customHeight="1" x14ac:dyDescent="0.25">
      <c r="B12727" s="53"/>
    </row>
    <row r="12728" spans="2:2" ht="15" customHeight="1" x14ac:dyDescent="0.25">
      <c r="B12728" s="53"/>
    </row>
    <row r="12729" spans="2:2" ht="15" customHeight="1" x14ac:dyDescent="0.25">
      <c r="B12729" s="53"/>
    </row>
    <row r="12730" spans="2:2" ht="15" customHeight="1" x14ac:dyDescent="0.25">
      <c r="B12730" s="53"/>
    </row>
    <row r="12731" spans="2:2" ht="15" customHeight="1" x14ac:dyDescent="0.25">
      <c r="B12731" s="53"/>
    </row>
    <row r="12732" spans="2:2" ht="15" customHeight="1" x14ac:dyDescent="0.25">
      <c r="B12732" s="53"/>
    </row>
    <row r="12733" spans="2:2" ht="15" customHeight="1" x14ac:dyDescent="0.25">
      <c r="B12733" s="53"/>
    </row>
    <row r="12734" spans="2:2" ht="15" customHeight="1" x14ac:dyDescent="0.25">
      <c r="B12734" s="53"/>
    </row>
    <row r="12735" spans="2:2" ht="15" customHeight="1" x14ac:dyDescent="0.25">
      <c r="B12735" s="53"/>
    </row>
    <row r="12736" spans="2:2" ht="15" customHeight="1" x14ac:dyDescent="0.25">
      <c r="B12736" s="53"/>
    </row>
    <row r="12737" spans="2:2" ht="15" customHeight="1" x14ac:dyDescent="0.25">
      <c r="B12737" s="53"/>
    </row>
    <row r="12738" spans="2:2" ht="15" customHeight="1" x14ac:dyDescent="0.25">
      <c r="B12738" s="53"/>
    </row>
    <row r="12739" spans="2:2" ht="15" customHeight="1" x14ac:dyDescent="0.25">
      <c r="B12739" s="53"/>
    </row>
    <row r="12740" spans="2:2" ht="15" customHeight="1" x14ac:dyDescent="0.25">
      <c r="B12740" s="53"/>
    </row>
    <row r="12741" spans="2:2" ht="15" customHeight="1" x14ac:dyDescent="0.25">
      <c r="B12741" s="53"/>
    </row>
    <row r="12742" spans="2:2" ht="15" customHeight="1" x14ac:dyDescent="0.25">
      <c r="B12742" s="53"/>
    </row>
    <row r="12743" spans="2:2" ht="15" customHeight="1" x14ac:dyDescent="0.25">
      <c r="B12743" s="53"/>
    </row>
    <row r="12744" spans="2:2" ht="15" customHeight="1" x14ac:dyDescent="0.25">
      <c r="B12744" s="53"/>
    </row>
    <row r="12745" spans="2:2" ht="15" customHeight="1" x14ac:dyDescent="0.25">
      <c r="B12745" s="53"/>
    </row>
    <row r="12746" spans="2:2" ht="15" customHeight="1" x14ac:dyDescent="0.25">
      <c r="B12746" s="53"/>
    </row>
    <row r="12747" spans="2:2" ht="15" customHeight="1" x14ac:dyDescent="0.25">
      <c r="B12747" s="53"/>
    </row>
    <row r="12748" spans="2:2" ht="15" customHeight="1" x14ac:dyDescent="0.25">
      <c r="B12748" s="53"/>
    </row>
    <row r="12749" spans="2:2" ht="15" customHeight="1" x14ac:dyDescent="0.25">
      <c r="B12749" s="53"/>
    </row>
    <row r="12750" spans="2:2" ht="15" customHeight="1" x14ac:dyDescent="0.25">
      <c r="B12750" s="53"/>
    </row>
    <row r="12751" spans="2:2" ht="15" customHeight="1" x14ac:dyDescent="0.25">
      <c r="B12751" s="53"/>
    </row>
    <row r="12752" spans="2:2" ht="15" customHeight="1" x14ac:dyDescent="0.25">
      <c r="B12752" s="53"/>
    </row>
    <row r="12753" spans="2:2" ht="15" customHeight="1" x14ac:dyDescent="0.25">
      <c r="B12753" s="53"/>
    </row>
    <row r="12754" spans="2:2" ht="15" customHeight="1" x14ac:dyDescent="0.25">
      <c r="B12754" s="53"/>
    </row>
    <row r="12755" spans="2:2" ht="15" customHeight="1" x14ac:dyDescent="0.25">
      <c r="B12755" s="53"/>
    </row>
    <row r="12756" spans="2:2" ht="15" customHeight="1" x14ac:dyDescent="0.25">
      <c r="B12756" s="53"/>
    </row>
    <row r="12757" spans="2:2" ht="15" customHeight="1" x14ac:dyDescent="0.25">
      <c r="B12757" s="53"/>
    </row>
    <row r="12758" spans="2:2" ht="15" customHeight="1" x14ac:dyDescent="0.25">
      <c r="B12758" s="53"/>
    </row>
    <row r="12759" spans="2:2" ht="15" customHeight="1" x14ac:dyDescent="0.25">
      <c r="B12759" s="53"/>
    </row>
    <row r="12760" spans="2:2" ht="15" customHeight="1" x14ac:dyDescent="0.25">
      <c r="B12760" s="53"/>
    </row>
    <row r="12761" spans="2:2" ht="15" customHeight="1" x14ac:dyDescent="0.25">
      <c r="B12761" s="53"/>
    </row>
    <row r="12762" spans="2:2" ht="15" customHeight="1" x14ac:dyDescent="0.25">
      <c r="B12762" s="53"/>
    </row>
    <row r="12763" spans="2:2" ht="15" customHeight="1" x14ac:dyDescent="0.25">
      <c r="B12763" s="53"/>
    </row>
    <row r="12764" spans="2:2" ht="15" customHeight="1" x14ac:dyDescent="0.25">
      <c r="B12764" s="53"/>
    </row>
    <row r="12765" spans="2:2" ht="15" customHeight="1" x14ac:dyDescent="0.25">
      <c r="B12765" s="53"/>
    </row>
    <row r="12766" spans="2:2" ht="15" customHeight="1" x14ac:dyDescent="0.25">
      <c r="B12766" s="53"/>
    </row>
    <row r="12767" spans="2:2" ht="15" customHeight="1" x14ac:dyDescent="0.25">
      <c r="B12767" s="53"/>
    </row>
    <row r="12768" spans="2:2" ht="15" customHeight="1" x14ac:dyDescent="0.25">
      <c r="B12768" s="53"/>
    </row>
    <row r="12769" spans="2:2" ht="15" customHeight="1" x14ac:dyDescent="0.25">
      <c r="B12769" s="53"/>
    </row>
    <row r="12770" spans="2:2" ht="15" customHeight="1" x14ac:dyDescent="0.25">
      <c r="B12770" s="53"/>
    </row>
    <row r="12771" spans="2:2" ht="15" customHeight="1" x14ac:dyDescent="0.25">
      <c r="B12771" s="53"/>
    </row>
    <row r="12772" spans="2:2" ht="15" customHeight="1" x14ac:dyDescent="0.25">
      <c r="B12772" s="53"/>
    </row>
    <row r="12773" spans="2:2" ht="15" customHeight="1" x14ac:dyDescent="0.25">
      <c r="B12773" s="53"/>
    </row>
    <row r="12774" spans="2:2" ht="15" customHeight="1" x14ac:dyDescent="0.25">
      <c r="B12774" s="53"/>
    </row>
    <row r="12775" spans="2:2" ht="15" customHeight="1" x14ac:dyDescent="0.25">
      <c r="B12775" s="53"/>
    </row>
    <row r="12776" spans="2:2" ht="15" customHeight="1" x14ac:dyDescent="0.25">
      <c r="B12776" s="53"/>
    </row>
    <row r="12777" spans="2:2" ht="15" customHeight="1" x14ac:dyDescent="0.25">
      <c r="B12777" s="53"/>
    </row>
    <row r="12778" spans="2:2" ht="15" customHeight="1" x14ac:dyDescent="0.25">
      <c r="B12778" s="53"/>
    </row>
    <row r="12779" spans="2:2" ht="15" customHeight="1" x14ac:dyDescent="0.25">
      <c r="B12779" s="53"/>
    </row>
    <row r="12780" spans="2:2" ht="15" customHeight="1" x14ac:dyDescent="0.25">
      <c r="B12780" s="53"/>
    </row>
    <row r="12781" spans="2:2" ht="15" customHeight="1" x14ac:dyDescent="0.25">
      <c r="B12781" s="53"/>
    </row>
    <row r="12782" spans="2:2" ht="15" customHeight="1" x14ac:dyDescent="0.25">
      <c r="B12782" s="53"/>
    </row>
    <row r="12783" spans="2:2" ht="15" customHeight="1" x14ac:dyDescent="0.25">
      <c r="B12783" s="53"/>
    </row>
    <row r="12784" spans="2:2" ht="15" customHeight="1" x14ac:dyDescent="0.25">
      <c r="B12784" s="53"/>
    </row>
    <row r="12785" spans="2:2" ht="15" customHeight="1" x14ac:dyDescent="0.25">
      <c r="B12785" s="53"/>
    </row>
    <row r="12786" spans="2:2" ht="15" customHeight="1" x14ac:dyDescent="0.25">
      <c r="B12786" s="53"/>
    </row>
    <row r="12787" spans="2:2" ht="15" customHeight="1" x14ac:dyDescent="0.25">
      <c r="B12787" s="53"/>
    </row>
    <row r="12788" spans="2:2" ht="15" customHeight="1" x14ac:dyDescent="0.25">
      <c r="B12788" s="53"/>
    </row>
    <row r="12789" spans="2:2" ht="15" customHeight="1" x14ac:dyDescent="0.25">
      <c r="B12789" s="53"/>
    </row>
    <row r="12790" spans="2:2" ht="15" customHeight="1" x14ac:dyDescent="0.25">
      <c r="B12790" s="53"/>
    </row>
    <row r="12791" spans="2:2" ht="15" customHeight="1" x14ac:dyDescent="0.25">
      <c r="B12791" s="53"/>
    </row>
    <row r="12792" spans="2:2" ht="15" customHeight="1" x14ac:dyDescent="0.25">
      <c r="B12792" s="53"/>
    </row>
    <row r="12793" spans="2:2" ht="15" customHeight="1" x14ac:dyDescent="0.25">
      <c r="B12793" s="53"/>
    </row>
    <row r="12794" spans="2:2" ht="15" customHeight="1" x14ac:dyDescent="0.25">
      <c r="B12794" s="53"/>
    </row>
    <row r="12795" spans="2:2" ht="15" customHeight="1" x14ac:dyDescent="0.25">
      <c r="B12795" s="53"/>
    </row>
    <row r="12796" spans="2:2" ht="15" customHeight="1" x14ac:dyDescent="0.25">
      <c r="B12796" s="53"/>
    </row>
    <row r="12797" spans="2:2" ht="15" customHeight="1" x14ac:dyDescent="0.25">
      <c r="B12797" s="53"/>
    </row>
    <row r="12798" spans="2:2" ht="15" customHeight="1" x14ac:dyDescent="0.25">
      <c r="B12798" s="53"/>
    </row>
    <row r="12799" spans="2:2" ht="15" customHeight="1" x14ac:dyDescent="0.25">
      <c r="B12799" s="53"/>
    </row>
    <row r="12800" spans="2:2" ht="15" customHeight="1" x14ac:dyDescent="0.25">
      <c r="B12800" s="53"/>
    </row>
    <row r="12801" spans="2:2" ht="15" customHeight="1" x14ac:dyDescent="0.25">
      <c r="B12801" s="53"/>
    </row>
    <row r="12802" spans="2:2" ht="15" customHeight="1" x14ac:dyDescent="0.25">
      <c r="B12802" s="53"/>
    </row>
    <row r="12803" spans="2:2" ht="15" customHeight="1" x14ac:dyDescent="0.25">
      <c r="B12803" s="53"/>
    </row>
    <row r="12804" spans="2:2" ht="15" customHeight="1" x14ac:dyDescent="0.25">
      <c r="B12804" s="53"/>
    </row>
    <row r="12805" spans="2:2" ht="15" customHeight="1" x14ac:dyDescent="0.25">
      <c r="B12805" s="53"/>
    </row>
    <row r="12806" spans="2:2" ht="15" customHeight="1" x14ac:dyDescent="0.25">
      <c r="B12806" s="53"/>
    </row>
    <row r="12807" spans="2:2" ht="15" customHeight="1" x14ac:dyDescent="0.25">
      <c r="B12807" s="53"/>
    </row>
    <row r="12808" spans="2:2" ht="15" customHeight="1" x14ac:dyDescent="0.25">
      <c r="B12808" s="53"/>
    </row>
    <row r="12809" spans="2:2" ht="15" customHeight="1" x14ac:dyDescent="0.25">
      <c r="B12809" s="53"/>
    </row>
    <row r="12810" spans="2:2" ht="15" customHeight="1" x14ac:dyDescent="0.25">
      <c r="B12810" s="53"/>
    </row>
    <row r="12811" spans="2:2" ht="15" customHeight="1" x14ac:dyDescent="0.25">
      <c r="B12811" s="53"/>
    </row>
    <row r="12812" spans="2:2" ht="15" customHeight="1" x14ac:dyDescent="0.25">
      <c r="B12812" s="53"/>
    </row>
    <row r="12813" spans="2:2" ht="15" customHeight="1" x14ac:dyDescent="0.25">
      <c r="B12813" s="53"/>
    </row>
    <row r="12814" spans="2:2" ht="15" customHeight="1" x14ac:dyDescent="0.25">
      <c r="B12814" s="53"/>
    </row>
    <row r="12815" spans="2:2" ht="15" customHeight="1" x14ac:dyDescent="0.25">
      <c r="B12815" s="53"/>
    </row>
    <row r="12816" spans="2:2" ht="15" customHeight="1" x14ac:dyDescent="0.25">
      <c r="B12816" s="53"/>
    </row>
    <row r="12817" spans="2:2" ht="15" customHeight="1" x14ac:dyDescent="0.25">
      <c r="B12817" s="53"/>
    </row>
    <row r="12818" spans="2:2" ht="15" customHeight="1" x14ac:dyDescent="0.25">
      <c r="B12818" s="53"/>
    </row>
    <row r="12819" spans="2:2" ht="15" customHeight="1" x14ac:dyDescent="0.25">
      <c r="B12819" s="53"/>
    </row>
    <row r="12820" spans="2:2" ht="15" customHeight="1" x14ac:dyDescent="0.25">
      <c r="B12820" s="53"/>
    </row>
    <row r="12821" spans="2:2" ht="15" customHeight="1" x14ac:dyDescent="0.25">
      <c r="B12821" s="53"/>
    </row>
    <row r="12822" spans="2:2" ht="15" customHeight="1" x14ac:dyDescent="0.25">
      <c r="B12822" s="53"/>
    </row>
    <row r="12823" spans="2:2" ht="15" customHeight="1" x14ac:dyDescent="0.25">
      <c r="B12823" s="53"/>
    </row>
    <row r="12824" spans="2:2" ht="15" customHeight="1" x14ac:dyDescent="0.25">
      <c r="B12824" s="53"/>
    </row>
    <row r="12825" spans="2:2" ht="15" customHeight="1" x14ac:dyDescent="0.25">
      <c r="B12825" s="53"/>
    </row>
    <row r="12826" spans="2:2" ht="15" customHeight="1" x14ac:dyDescent="0.25">
      <c r="B12826" s="53"/>
    </row>
    <row r="12827" spans="2:2" ht="15" customHeight="1" x14ac:dyDescent="0.25">
      <c r="B12827" s="53"/>
    </row>
    <row r="12828" spans="2:2" ht="15" customHeight="1" x14ac:dyDescent="0.25">
      <c r="B12828" s="53"/>
    </row>
    <row r="12829" spans="2:2" ht="15" customHeight="1" x14ac:dyDescent="0.25">
      <c r="B12829" s="53"/>
    </row>
    <row r="12830" spans="2:2" ht="15" customHeight="1" x14ac:dyDescent="0.25">
      <c r="B12830" s="53"/>
    </row>
    <row r="12831" spans="2:2" ht="15" customHeight="1" x14ac:dyDescent="0.25">
      <c r="B12831" s="53"/>
    </row>
    <row r="12832" spans="2:2" ht="15" customHeight="1" x14ac:dyDescent="0.25">
      <c r="B12832" s="53"/>
    </row>
    <row r="12833" spans="2:2" ht="15" customHeight="1" x14ac:dyDescent="0.25">
      <c r="B12833" s="53"/>
    </row>
    <row r="12834" spans="2:2" ht="15" customHeight="1" x14ac:dyDescent="0.25">
      <c r="B12834" s="53"/>
    </row>
    <row r="12835" spans="2:2" ht="15" customHeight="1" x14ac:dyDescent="0.25">
      <c r="B12835" s="53"/>
    </row>
    <row r="12836" spans="2:2" ht="15" customHeight="1" x14ac:dyDescent="0.25">
      <c r="B12836" s="53"/>
    </row>
    <row r="12837" spans="2:2" ht="15" customHeight="1" x14ac:dyDescent="0.25">
      <c r="B12837" s="53"/>
    </row>
    <row r="12838" spans="2:2" ht="15" customHeight="1" x14ac:dyDescent="0.25">
      <c r="B12838" s="53"/>
    </row>
    <row r="12839" spans="2:2" ht="15" customHeight="1" x14ac:dyDescent="0.25">
      <c r="B12839" s="53"/>
    </row>
    <row r="12840" spans="2:2" ht="15" customHeight="1" x14ac:dyDescent="0.25">
      <c r="B12840" s="53"/>
    </row>
    <row r="12841" spans="2:2" ht="15" customHeight="1" x14ac:dyDescent="0.25">
      <c r="B12841" s="53"/>
    </row>
    <row r="12842" spans="2:2" ht="15" customHeight="1" x14ac:dyDescent="0.25">
      <c r="B12842" s="53"/>
    </row>
    <row r="12843" spans="2:2" ht="15" customHeight="1" x14ac:dyDescent="0.25">
      <c r="B12843" s="53"/>
    </row>
    <row r="12844" spans="2:2" ht="15" customHeight="1" x14ac:dyDescent="0.25">
      <c r="B12844" s="53"/>
    </row>
    <row r="12845" spans="2:2" ht="15" customHeight="1" x14ac:dyDescent="0.25">
      <c r="B12845" s="53"/>
    </row>
    <row r="12846" spans="2:2" ht="15" customHeight="1" x14ac:dyDescent="0.25">
      <c r="B12846" s="53"/>
    </row>
    <row r="12847" spans="2:2" ht="15" customHeight="1" x14ac:dyDescent="0.25">
      <c r="B12847" s="53"/>
    </row>
    <row r="12848" spans="2:2" ht="15" customHeight="1" x14ac:dyDescent="0.25">
      <c r="B12848" s="53"/>
    </row>
    <row r="12849" spans="2:2" ht="15" customHeight="1" x14ac:dyDescent="0.25">
      <c r="B12849" s="53"/>
    </row>
    <row r="12850" spans="2:2" ht="15" customHeight="1" x14ac:dyDescent="0.25">
      <c r="B12850" s="53"/>
    </row>
    <row r="12851" spans="2:2" ht="15" customHeight="1" x14ac:dyDescent="0.25">
      <c r="B12851" s="53"/>
    </row>
    <row r="12852" spans="2:2" ht="15" customHeight="1" x14ac:dyDescent="0.25">
      <c r="B12852" s="53"/>
    </row>
    <row r="12853" spans="2:2" ht="15" customHeight="1" x14ac:dyDescent="0.25">
      <c r="B12853" s="53"/>
    </row>
    <row r="12854" spans="2:2" ht="15" customHeight="1" x14ac:dyDescent="0.25">
      <c r="B12854" s="53"/>
    </row>
    <row r="12855" spans="2:2" ht="15" customHeight="1" x14ac:dyDescent="0.25">
      <c r="B12855" s="53"/>
    </row>
    <row r="12856" spans="2:2" ht="15" customHeight="1" x14ac:dyDescent="0.25">
      <c r="B12856" s="53"/>
    </row>
    <row r="12857" spans="2:2" ht="15" customHeight="1" x14ac:dyDescent="0.25">
      <c r="B12857" s="53"/>
    </row>
    <row r="12858" spans="2:2" ht="15" customHeight="1" x14ac:dyDescent="0.25">
      <c r="B12858" s="53"/>
    </row>
    <row r="12859" spans="2:2" ht="15" customHeight="1" x14ac:dyDescent="0.25">
      <c r="B12859" s="53"/>
    </row>
    <row r="12860" spans="2:2" ht="15" customHeight="1" x14ac:dyDescent="0.25">
      <c r="B12860" s="53"/>
    </row>
    <row r="12861" spans="2:2" ht="15" customHeight="1" x14ac:dyDescent="0.25">
      <c r="B12861" s="53"/>
    </row>
    <row r="12862" spans="2:2" ht="15" customHeight="1" x14ac:dyDescent="0.25">
      <c r="B12862" s="53"/>
    </row>
    <row r="12863" spans="2:2" ht="15" customHeight="1" x14ac:dyDescent="0.25">
      <c r="B12863" s="53"/>
    </row>
    <row r="12864" spans="2:2" ht="15" customHeight="1" x14ac:dyDescent="0.25">
      <c r="B12864" s="53"/>
    </row>
    <row r="12865" spans="2:2" ht="15" customHeight="1" x14ac:dyDescent="0.25">
      <c r="B12865" s="53"/>
    </row>
    <row r="12866" spans="2:2" ht="15" customHeight="1" x14ac:dyDescent="0.25">
      <c r="B12866" s="53"/>
    </row>
    <row r="12867" spans="2:2" ht="15" customHeight="1" x14ac:dyDescent="0.25">
      <c r="B12867" s="53"/>
    </row>
    <row r="12868" spans="2:2" ht="15" customHeight="1" x14ac:dyDescent="0.25">
      <c r="B12868" s="53"/>
    </row>
    <row r="12869" spans="2:2" ht="15" customHeight="1" x14ac:dyDescent="0.25">
      <c r="B12869" s="53"/>
    </row>
    <row r="12870" spans="2:2" ht="15" customHeight="1" x14ac:dyDescent="0.25">
      <c r="B12870" s="53"/>
    </row>
    <row r="12871" spans="2:2" ht="15" customHeight="1" x14ac:dyDescent="0.25">
      <c r="B12871" s="53"/>
    </row>
    <row r="12872" spans="2:2" ht="15" customHeight="1" x14ac:dyDescent="0.25">
      <c r="B12872" s="53"/>
    </row>
    <row r="12873" spans="2:2" ht="15" customHeight="1" x14ac:dyDescent="0.25">
      <c r="B12873" s="53"/>
    </row>
    <row r="12874" spans="2:2" ht="15" customHeight="1" x14ac:dyDescent="0.25">
      <c r="B12874" s="53"/>
    </row>
    <row r="12875" spans="2:2" ht="15" customHeight="1" x14ac:dyDescent="0.25">
      <c r="B12875" s="53"/>
    </row>
    <row r="12876" spans="2:2" ht="15" customHeight="1" x14ac:dyDescent="0.25">
      <c r="B12876" s="53"/>
    </row>
    <row r="12877" spans="2:2" ht="15" customHeight="1" x14ac:dyDescent="0.25">
      <c r="B12877" s="53"/>
    </row>
    <row r="12878" spans="2:2" ht="15" customHeight="1" x14ac:dyDescent="0.25">
      <c r="B12878" s="53"/>
    </row>
    <row r="12879" spans="2:2" ht="15" customHeight="1" x14ac:dyDescent="0.25">
      <c r="B12879" s="53"/>
    </row>
    <row r="12880" spans="2:2" ht="15" customHeight="1" x14ac:dyDescent="0.25">
      <c r="B12880" s="53"/>
    </row>
    <row r="12881" spans="2:2" ht="15" customHeight="1" x14ac:dyDescent="0.25">
      <c r="B12881" s="53"/>
    </row>
    <row r="12882" spans="2:2" ht="15" customHeight="1" x14ac:dyDescent="0.25">
      <c r="B12882" s="53"/>
    </row>
    <row r="12883" spans="2:2" ht="15" customHeight="1" x14ac:dyDescent="0.25">
      <c r="B12883" s="53"/>
    </row>
    <row r="12884" spans="2:2" ht="15" customHeight="1" x14ac:dyDescent="0.25">
      <c r="B12884" s="53"/>
    </row>
    <row r="12885" spans="2:2" ht="15" customHeight="1" x14ac:dyDescent="0.25">
      <c r="B12885" s="53"/>
    </row>
    <row r="12886" spans="2:2" ht="15" customHeight="1" x14ac:dyDescent="0.25">
      <c r="B12886" s="53"/>
    </row>
    <row r="12887" spans="2:2" ht="15" customHeight="1" x14ac:dyDescent="0.25">
      <c r="B12887" s="53"/>
    </row>
    <row r="12888" spans="2:2" ht="15" customHeight="1" x14ac:dyDescent="0.25">
      <c r="B12888" s="53"/>
    </row>
    <row r="12889" spans="2:2" ht="15" customHeight="1" x14ac:dyDescent="0.25">
      <c r="B12889" s="53"/>
    </row>
    <row r="12890" spans="2:2" ht="15" customHeight="1" x14ac:dyDescent="0.25">
      <c r="B12890" s="53"/>
    </row>
    <row r="12891" spans="2:2" ht="15" customHeight="1" x14ac:dyDescent="0.25">
      <c r="B12891" s="53"/>
    </row>
    <row r="12892" spans="2:2" ht="15" customHeight="1" x14ac:dyDescent="0.25">
      <c r="B12892" s="53"/>
    </row>
    <row r="12893" spans="2:2" ht="15" customHeight="1" x14ac:dyDescent="0.25">
      <c r="B12893" s="53"/>
    </row>
    <row r="12894" spans="2:2" ht="15" customHeight="1" x14ac:dyDescent="0.25">
      <c r="B12894" s="53"/>
    </row>
    <row r="12895" spans="2:2" ht="15" customHeight="1" x14ac:dyDescent="0.25">
      <c r="B12895" s="53"/>
    </row>
    <row r="12896" spans="2:2" ht="15" customHeight="1" x14ac:dyDescent="0.25">
      <c r="B12896" s="53"/>
    </row>
    <row r="12897" spans="2:2" ht="15" customHeight="1" x14ac:dyDescent="0.25">
      <c r="B12897" s="53"/>
    </row>
    <row r="12898" spans="2:2" ht="15" customHeight="1" x14ac:dyDescent="0.25">
      <c r="B12898" s="53"/>
    </row>
    <row r="12899" spans="2:2" ht="15" customHeight="1" x14ac:dyDescent="0.25">
      <c r="B12899" s="53"/>
    </row>
    <row r="12900" spans="2:2" ht="15" customHeight="1" x14ac:dyDescent="0.25">
      <c r="B12900" s="53"/>
    </row>
    <row r="12901" spans="2:2" ht="15" customHeight="1" x14ac:dyDescent="0.25">
      <c r="B12901" s="53"/>
    </row>
    <row r="12902" spans="2:2" ht="15" customHeight="1" x14ac:dyDescent="0.25">
      <c r="B12902" s="53"/>
    </row>
    <row r="12903" spans="2:2" ht="15" customHeight="1" x14ac:dyDescent="0.25">
      <c r="B12903" s="53"/>
    </row>
    <row r="12904" spans="2:2" ht="15" customHeight="1" x14ac:dyDescent="0.25">
      <c r="B12904" s="53"/>
    </row>
    <row r="12905" spans="2:2" ht="15" customHeight="1" x14ac:dyDescent="0.25">
      <c r="B12905" s="53"/>
    </row>
    <row r="12906" spans="2:2" ht="15" customHeight="1" x14ac:dyDescent="0.25">
      <c r="B12906" s="53"/>
    </row>
    <row r="12907" spans="2:2" ht="15" customHeight="1" x14ac:dyDescent="0.25">
      <c r="B12907" s="53"/>
    </row>
    <row r="12908" spans="2:2" ht="15" customHeight="1" x14ac:dyDescent="0.25">
      <c r="B12908" s="53"/>
    </row>
    <row r="12909" spans="2:2" ht="15" customHeight="1" x14ac:dyDescent="0.25">
      <c r="B12909" s="53"/>
    </row>
    <row r="12910" spans="2:2" ht="15" customHeight="1" x14ac:dyDescent="0.25">
      <c r="B12910" s="53"/>
    </row>
    <row r="12911" spans="2:2" ht="15" customHeight="1" x14ac:dyDescent="0.25">
      <c r="B12911" s="53"/>
    </row>
    <row r="12912" spans="2:2" ht="15" customHeight="1" x14ac:dyDescent="0.25">
      <c r="B12912" s="53"/>
    </row>
    <row r="12913" spans="2:2" ht="15" customHeight="1" x14ac:dyDescent="0.25">
      <c r="B12913" s="53"/>
    </row>
    <row r="12914" spans="2:2" ht="15" customHeight="1" x14ac:dyDescent="0.25">
      <c r="B12914" s="53"/>
    </row>
    <row r="12915" spans="2:2" ht="15" customHeight="1" x14ac:dyDescent="0.25">
      <c r="B12915" s="53"/>
    </row>
    <row r="12916" spans="2:2" ht="15" customHeight="1" x14ac:dyDescent="0.25">
      <c r="B12916" s="53"/>
    </row>
    <row r="12917" spans="2:2" ht="15" customHeight="1" x14ac:dyDescent="0.25">
      <c r="B12917" s="53"/>
    </row>
    <row r="12918" spans="2:2" ht="15" customHeight="1" x14ac:dyDescent="0.25">
      <c r="B12918" s="53"/>
    </row>
    <row r="12919" spans="2:2" ht="15" customHeight="1" x14ac:dyDescent="0.25">
      <c r="B12919" s="53"/>
    </row>
    <row r="12920" spans="2:2" ht="15" customHeight="1" x14ac:dyDescent="0.25">
      <c r="B12920" s="53"/>
    </row>
    <row r="12921" spans="2:2" ht="15" customHeight="1" x14ac:dyDescent="0.25">
      <c r="B12921" s="53"/>
    </row>
    <row r="12922" spans="2:2" ht="15" customHeight="1" x14ac:dyDescent="0.25">
      <c r="B12922" s="53"/>
    </row>
    <row r="12923" spans="2:2" ht="15" customHeight="1" x14ac:dyDescent="0.25">
      <c r="B12923" s="53"/>
    </row>
    <row r="12924" spans="2:2" ht="15" customHeight="1" x14ac:dyDescent="0.25">
      <c r="B12924" s="53"/>
    </row>
    <row r="12925" spans="2:2" ht="15" customHeight="1" x14ac:dyDescent="0.25">
      <c r="B12925" s="53"/>
    </row>
    <row r="12926" spans="2:2" ht="15" customHeight="1" x14ac:dyDescent="0.25">
      <c r="B12926" s="53"/>
    </row>
    <row r="12927" spans="2:2" ht="15" customHeight="1" x14ac:dyDescent="0.25">
      <c r="B12927" s="53"/>
    </row>
    <row r="12928" spans="2:2" ht="15" customHeight="1" x14ac:dyDescent="0.25">
      <c r="B12928" s="53"/>
    </row>
    <row r="12929" spans="2:2" ht="15" customHeight="1" x14ac:dyDescent="0.25">
      <c r="B12929" s="53"/>
    </row>
    <row r="12930" spans="2:2" ht="15" customHeight="1" x14ac:dyDescent="0.25">
      <c r="B12930" s="53"/>
    </row>
    <row r="12931" spans="2:2" ht="15" customHeight="1" x14ac:dyDescent="0.25">
      <c r="B12931" s="53"/>
    </row>
    <row r="12932" spans="2:2" ht="15" customHeight="1" x14ac:dyDescent="0.25">
      <c r="B12932" s="53"/>
    </row>
    <row r="12933" spans="2:2" ht="15" customHeight="1" x14ac:dyDescent="0.25">
      <c r="B12933" s="53"/>
    </row>
    <row r="12934" spans="2:2" ht="15" customHeight="1" x14ac:dyDescent="0.25">
      <c r="B12934" s="53"/>
    </row>
    <row r="12935" spans="2:2" ht="15" customHeight="1" x14ac:dyDescent="0.25">
      <c r="B12935" s="53"/>
    </row>
    <row r="12936" spans="2:2" ht="15" customHeight="1" x14ac:dyDescent="0.25">
      <c r="B12936" s="53"/>
    </row>
    <row r="12937" spans="2:2" ht="15" customHeight="1" x14ac:dyDescent="0.25">
      <c r="B12937" s="53"/>
    </row>
    <row r="12938" spans="2:2" ht="15" customHeight="1" x14ac:dyDescent="0.25">
      <c r="B12938" s="53"/>
    </row>
    <row r="12939" spans="2:2" ht="15" customHeight="1" x14ac:dyDescent="0.25">
      <c r="B12939" s="53"/>
    </row>
    <row r="12940" spans="2:2" ht="15" customHeight="1" x14ac:dyDescent="0.25">
      <c r="B12940" s="53"/>
    </row>
    <row r="12941" spans="2:2" ht="15" customHeight="1" x14ac:dyDescent="0.25">
      <c r="B12941" s="53"/>
    </row>
    <row r="12942" spans="2:2" ht="15" customHeight="1" x14ac:dyDescent="0.25">
      <c r="B12942" s="53"/>
    </row>
    <row r="12943" spans="2:2" ht="15" customHeight="1" x14ac:dyDescent="0.25">
      <c r="B12943" s="53"/>
    </row>
    <row r="12944" spans="2:2" ht="15" customHeight="1" x14ac:dyDescent="0.25">
      <c r="B12944" s="53"/>
    </row>
    <row r="12945" spans="2:2" ht="15" customHeight="1" x14ac:dyDescent="0.25">
      <c r="B12945" s="53"/>
    </row>
    <row r="12946" spans="2:2" ht="15" customHeight="1" x14ac:dyDescent="0.25">
      <c r="B12946" s="53"/>
    </row>
    <row r="12947" spans="2:2" ht="15" customHeight="1" x14ac:dyDescent="0.25">
      <c r="B12947" s="53"/>
    </row>
    <row r="12948" spans="2:2" ht="15" customHeight="1" x14ac:dyDescent="0.25">
      <c r="B12948" s="53"/>
    </row>
    <row r="12949" spans="2:2" ht="15" customHeight="1" x14ac:dyDescent="0.25">
      <c r="B12949" s="53"/>
    </row>
    <row r="12950" spans="2:2" ht="15" customHeight="1" x14ac:dyDescent="0.25">
      <c r="B12950" s="53"/>
    </row>
    <row r="12951" spans="2:2" ht="15" customHeight="1" x14ac:dyDescent="0.25">
      <c r="B12951" s="53"/>
    </row>
    <row r="12952" spans="2:2" ht="15" customHeight="1" x14ac:dyDescent="0.25">
      <c r="B12952" s="53"/>
    </row>
    <row r="12953" spans="2:2" ht="15" customHeight="1" x14ac:dyDescent="0.25">
      <c r="B12953" s="53"/>
    </row>
    <row r="12954" spans="2:2" ht="15" customHeight="1" x14ac:dyDescent="0.25">
      <c r="B12954" s="53"/>
    </row>
    <row r="12955" spans="2:2" ht="15" customHeight="1" x14ac:dyDescent="0.25">
      <c r="B12955" s="53"/>
    </row>
    <row r="12956" spans="2:2" ht="15" customHeight="1" x14ac:dyDescent="0.25">
      <c r="B12956" s="53"/>
    </row>
    <row r="12957" spans="2:2" ht="15" customHeight="1" x14ac:dyDescent="0.25">
      <c r="B12957" s="53"/>
    </row>
    <row r="12958" spans="2:2" ht="15" customHeight="1" x14ac:dyDescent="0.25">
      <c r="B12958" s="53"/>
    </row>
    <row r="12959" spans="2:2" ht="15" customHeight="1" x14ac:dyDescent="0.25">
      <c r="B12959" s="53"/>
    </row>
    <row r="12960" spans="2:2" ht="15" customHeight="1" x14ac:dyDescent="0.25">
      <c r="B12960" s="53"/>
    </row>
    <row r="12961" spans="2:2" ht="15" customHeight="1" x14ac:dyDescent="0.25">
      <c r="B12961" s="53"/>
    </row>
    <row r="12962" spans="2:2" ht="15" customHeight="1" x14ac:dyDescent="0.25">
      <c r="B12962" s="53"/>
    </row>
    <row r="12963" spans="2:2" ht="15" customHeight="1" x14ac:dyDescent="0.25">
      <c r="B12963" s="53"/>
    </row>
    <row r="12964" spans="2:2" ht="15" customHeight="1" x14ac:dyDescent="0.25">
      <c r="B12964" s="53"/>
    </row>
    <row r="12965" spans="2:2" ht="15" customHeight="1" x14ac:dyDescent="0.25">
      <c r="B12965" s="53"/>
    </row>
    <row r="12966" spans="2:2" ht="15" customHeight="1" x14ac:dyDescent="0.25">
      <c r="B12966" s="53"/>
    </row>
    <row r="12967" spans="2:2" ht="15" customHeight="1" x14ac:dyDescent="0.25">
      <c r="B12967" s="53"/>
    </row>
    <row r="12968" spans="2:2" ht="15" customHeight="1" x14ac:dyDescent="0.25">
      <c r="B12968" s="53"/>
    </row>
    <row r="12969" spans="2:2" ht="15" customHeight="1" x14ac:dyDescent="0.25">
      <c r="B12969" s="53"/>
    </row>
    <row r="12970" spans="2:2" ht="15" customHeight="1" x14ac:dyDescent="0.25">
      <c r="B12970" s="53"/>
    </row>
    <row r="12971" spans="2:2" ht="15" customHeight="1" x14ac:dyDescent="0.25">
      <c r="B12971" s="53"/>
    </row>
    <row r="12972" spans="2:2" ht="15" customHeight="1" x14ac:dyDescent="0.25">
      <c r="B12972" s="53"/>
    </row>
    <row r="12973" spans="2:2" ht="15" customHeight="1" x14ac:dyDescent="0.25">
      <c r="B12973" s="53"/>
    </row>
    <row r="12974" spans="2:2" ht="15" customHeight="1" x14ac:dyDescent="0.25">
      <c r="B12974" s="53"/>
    </row>
    <row r="12975" spans="2:2" ht="15" customHeight="1" x14ac:dyDescent="0.25">
      <c r="B12975" s="53"/>
    </row>
    <row r="12976" spans="2:2" ht="15" customHeight="1" x14ac:dyDescent="0.25">
      <c r="B12976" s="53"/>
    </row>
    <row r="12977" spans="2:2" ht="15" customHeight="1" x14ac:dyDescent="0.25">
      <c r="B12977" s="53"/>
    </row>
    <row r="12978" spans="2:2" ht="15" customHeight="1" x14ac:dyDescent="0.25">
      <c r="B12978" s="53"/>
    </row>
    <row r="12979" spans="2:2" ht="15" customHeight="1" x14ac:dyDescent="0.25">
      <c r="B12979" s="53"/>
    </row>
    <row r="12980" spans="2:2" ht="15" customHeight="1" x14ac:dyDescent="0.25">
      <c r="B12980" s="53"/>
    </row>
    <row r="12981" spans="2:2" ht="15" customHeight="1" x14ac:dyDescent="0.25">
      <c r="B12981" s="53"/>
    </row>
    <row r="12982" spans="2:2" ht="15" customHeight="1" x14ac:dyDescent="0.25">
      <c r="B12982" s="53"/>
    </row>
    <row r="12983" spans="2:2" ht="15" customHeight="1" x14ac:dyDescent="0.25">
      <c r="B12983" s="53"/>
    </row>
    <row r="12984" spans="2:2" ht="15" customHeight="1" x14ac:dyDescent="0.25">
      <c r="B12984" s="53"/>
    </row>
    <row r="12985" spans="2:2" ht="15" customHeight="1" x14ac:dyDescent="0.25">
      <c r="B12985" s="53"/>
    </row>
    <row r="12986" spans="2:2" ht="15" customHeight="1" x14ac:dyDescent="0.25">
      <c r="B12986" s="53"/>
    </row>
    <row r="12987" spans="2:2" ht="15" customHeight="1" x14ac:dyDescent="0.25">
      <c r="B12987" s="53"/>
    </row>
    <row r="12988" spans="2:2" ht="15" customHeight="1" x14ac:dyDescent="0.25">
      <c r="B12988" s="53"/>
    </row>
    <row r="12989" spans="2:2" ht="15" customHeight="1" x14ac:dyDescent="0.25">
      <c r="B12989" s="53"/>
    </row>
    <row r="12990" spans="2:2" ht="15" customHeight="1" x14ac:dyDescent="0.25">
      <c r="B12990" s="53"/>
    </row>
    <row r="12991" spans="2:2" ht="15" customHeight="1" x14ac:dyDescent="0.25">
      <c r="B12991" s="53"/>
    </row>
    <row r="12992" spans="2:2" ht="15" customHeight="1" x14ac:dyDescent="0.25">
      <c r="B12992" s="53"/>
    </row>
    <row r="12993" spans="2:2" ht="15" customHeight="1" x14ac:dyDescent="0.25">
      <c r="B12993" s="53"/>
    </row>
    <row r="12994" spans="2:2" ht="15" customHeight="1" x14ac:dyDescent="0.25">
      <c r="B12994" s="53"/>
    </row>
    <row r="12995" spans="2:2" ht="15" customHeight="1" x14ac:dyDescent="0.25">
      <c r="B12995" s="53"/>
    </row>
    <row r="12996" spans="2:2" ht="15" customHeight="1" x14ac:dyDescent="0.25">
      <c r="B12996" s="53"/>
    </row>
    <row r="12997" spans="2:2" ht="15" customHeight="1" x14ac:dyDescent="0.25">
      <c r="B12997" s="53"/>
    </row>
    <row r="12998" spans="2:2" ht="15" customHeight="1" x14ac:dyDescent="0.25">
      <c r="B12998" s="53"/>
    </row>
    <row r="12999" spans="2:2" ht="15" customHeight="1" x14ac:dyDescent="0.25">
      <c r="B12999" s="53"/>
    </row>
    <row r="13000" spans="2:2" ht="15" customHeight="1" x14ac:dyDescent="0.25">
      <c r="B13000" s="53"/>
    </row>
    <row r="13001" spans="2:2" ht="15" customHeight="1" x14ac:dyDescent="0.25">
      <c r="B13001" s="53"/>
    </row>
    <row r="13002" spans="2:2" ht="15" customHeight="1" x14ac:dyDescent="0.25">
      <c r="B13002" s="53"/>
    </row>
    <row r="13003" spans="2:2" ht="15" customHeight="1" x14ac:dyDescent="0.25">
      <c r="B13003" s="53"/>
    </row>
    <row r="13004" spans="2:2" ht="15" customHeight="1" x14ac:dyDescent="0.25">
      <c r="B13004" s="53"/>
    </row>
    <row r="13005" spans="2:2" ht="15" customHeight="1" x14ac:dyDescent="0.25">
      <c r="B13005" s="53"/>
    </row>
    <row r="13006" spans="2:2" ht="15" customHeight="1" x14ac:dyDescent="0.25">
      <c r="B13006" s="53"/>
    </row>
    <row r="13007" spans="2:2" ht="15" customHeight="1" x14ac:dyDescent="0.25">
      <c r="B13007" s="53"/>
    </row>
    <row r="13008" spans="2:2" ht="15" customHeight="1" x14ac:dyDescent="0.25">
      <c r="B13008" s="53"/>
    </row>
    <row r="13009" spans="2:2" ht="15" customHeight="1" x14ac:dyDescent="0.25">
      <c r="B13009" s="53"/>
    </row>
    <row r="13010" spans="2:2" ht="15" customHeight="1" x14ac:dyDescent="0.25">
      <c r="B13010" s="53"/>
    </row>
    <row r="13011" spans="2:2" ht="15" customHeight="1" x14ac:dyDescent="0.25">
      <c r="B13011" s="53"/>
    </row>
    <row r="13012" spans="2:2" ht="15" customHeight="1" x14ac:dyDescent="0.25">
      <c r="B13012" s="53"/>
    </row>
    <row r="13013" spans="2:2" ht="15" customHeight="1" x14ac:dyDescent="0.25">
      <c r="B13013" s="53"/>
    </row>
    <row r="13014" spans="2:2" ht="15" customHeight="1" x14ac:dyDescent="0.25">
      <c r="B13014" s="53"/>
    </row>
    <row r="13015" spans="2:2" ht="15" customHeight="1" x14ac:dyDescent="0.25">
      <c r="B13015" s="53"/>
    </row>
    <row r="13016" spans="2:2" ht="15" customHeight="1" x14ac:dyDescent="0.25">
      <c r="B13016" s="53"/>
    </row>
    <row r="13017" spans="2:2" ht="15" customHeight="1" x14ac:dyDescent="0.25">
      <c r="B13017" s="53"/>
    </row>
    <row r="13018" spans="2:2" ht="15" customHeight="1" x14ac:dyDescent="0.25">
      <c r="B13018" s="53"/>
    </row>
    <row r="13019" spans="2:2" ht="15" customHeight="1" x14ac:dyDescent="0.25">
      <c r="B13019" s="53"/>
    </row>
    <row r="13020" spans="2:2" ht="15" customHeight="1" x14ac:dyDescent="0.25">
      <c r="B13020" s="53"/>
    </row>
    <row r="13021" spans="2:2" ht="15" customHeight="1" x14ac:dyDescent="0.25">
      <c r="B13021" s="53"/>
    </row>
    <row r="13022" spans="2:2" ht="15" customHeight="1" x14ac:dyDescent="0.25">
      <c r="B13022" s="53"/>
    </row>
    <row r="13023" spans="2:2" ht="15" customHeight="1" x14ac:dyDescent="0.25">
      <c r="B13023" s="53"/>
    </row>
    <row r="13024" spans="2:2" ht="15" customHeight="1" x14ac:dyDescent="0.25">
      <c r="B13024" s="53"/>
    </row>
    <row r="13025" spans="2:2" ht="15" customHeight="1" x14ac:dyDescent="0.25">
      <c r="B13025" s="53"/>
    </row>
    <row r="13026" spans="2:2" ht="15" customHeight="1" x14ac:dyDescent="0.25">
      <c r="B13026" s="53"/>
    </row>
    <row r="13027" spans="2:2" ht="15" customHeight="1" x14ac:dyDescent="0.25">
      <c r="B13027" s="53"/>
    </row>
    <row r="13028" spans="2:2" ht="15" customHeight="1" x14ac:dyDescent="0.25">
      <c r="B13028" s="53"/>
    </row>
    <row r="13029" spans="2:2" ht="15" customHeight="1" x14ac:dyDescent="0.25">
      <c r="B13029" s="53"/>
    </row>
    <row r="13030" spans="2:2" ht="15" customHeight="1" x14ac:dyDescent="0.25">
      <c r="B13030" s="53"/>
    </row>
    <row r="13031" spans="2:2" ht="15" customHeight="1" x14ac:dyDescent="0.25">
      <c r="B13031" s="53"/>
    </row>
    <row r="13032" spans="2:2" ht="15" customHeight="1" x14ac:dyDescent="0.25">
      <c r="B13032" s="53"/>
    </row>
    <row r="13033" spans="2:2" ht="15" customHeight="1" x14ac:dyDescent="0.25">
      <c r="B13033" s="53"/>
    </row>
    <row r="13034" spans="2:2" ht="15" customHeight="1" x14ac:dyDescent="0.25">
      <c r="B13034" s="53"/>
    </row>
    <row r="13035" spans="2:2" ht="15" customHeight="1" x14ac:dyDescent="0.25">
      <c r="B13035" s="53"/>
    </row>
    <row r="13036" spans="2:2" ht="15" customHeight="1" x14ac:dyDescent="0.25">
      <c r="B13036" s="53"/>
    </row>
    <row r="13037" spans="2:2" ht="15" customHeight="1" x14ac:dyDescent="0.25">
      <c r="B13037" s="53"/>
    </row>
    <row r="13038" spans="2:2" ht="15" customHeight="1" x14ac:dyDescent="0.25">
      <c r="B13038" s="53"/>
    </row>
    <row r="13039" spans="2:2" ht="15" customHeight="1" x14ac:dyDescent="0.25">
      <c r="B13039" s="53"/>
    </row>
    <row r="13040" spans="2:2" ht="15" customHeight="1" x14ac:dyDescent="0.25">
      <c r="B13040" s="53"/>
    </row>
    <row r="13041" spans="2:2" ht="15" customHeight="1" x14ac:dyDescent="0.25">
      <c r="B13041" s="53"/>
    </row>
    <row r="13042" spans="2:2" ht="15" customHeight="1" x14ac:dyDescent="0.25">
      <c r="B13042" s="53"/>
    </row>
    <row r="13043" spans="2:2" ht="15" customHeight="1" x14ac:dyDescent="0.25">
      <c r="B13043" s="53"/>
    </row>
    <row r="13044" spans="2:2" ht="15" customHeight="1" x14ac:dyDescent="0.25">
      <c r="B13044" s="53"/>
    </row>
    <row r="13045" spans="2:2" ht="15" customHeight="1" x14ac:dyDescent="0.25">
      <c r="B13045" s="53"/>
    </row>
    <row r="13046" spans="2:2" ht="15" customHeight="1" x14ac:dyDescent="0.25">
      <c r="B13046" s="53"/>
    </row>
    <row r="13047" spans="2:2" ht="15" customHeight="1" x14ac:dyDescent="0.25">
      <c r="B13047" s="53"/>
    </row>
    <row r="13048" spans="2:2" ht="15" customHeight="1" x14ac:dyDescent="0.25">
      <c r="B13048" s="53"/>
    </row>
    <row r="13049" spans="2:2" ht="15" customHeight="1" x14ac:dyDescent="0.25">
      <c r="B13049" s="53"/>
    </row>
    <row r="13050" spans="2:2" ht="15" customHeight="1" x14ac:dyDescent="0.25">
      <c r="B13050" s="53"/>
    </row>
    <row r="13051" spans="2:2" ht="15" customHeight="1" x14ac:dyDescent="0.25">
      <c r="B13051" s="53"/>
    </row>
    <row r="13052" spans="2:2" ht="15" customHeight="1" x14ac:dyDescent="0.25">
      <c r="B13052" s="53"/>
    </row>
    <row r="13053" spans="2:2" ht="15" customHeight="1" x14ac:dyDescent="0.25">
      <c r="B13053" s="53"/>
    </row>
    <row r="13054" spans="2:2" ht="15" customHeight="1" x14ac:dyDescent="0.25">
      <c r="B13054" s="53"/>
    </row>
    <row r="13055" spans="2:2" ht="15" customHeight="1" x14ac:dyDescent="0.25">
      <c r="B13055" s="53"/>
    </row>
    <row r="13056" spans="2:2" ht="15" customHeight="1" x14ac:dyDescent="0.25">
      <c r="B13056" s="53"/>
    </row>
    <row r="13057" spans="2:2" ht="15" customHeight="1" x14ac:dyDescent="0.25">
      <c r="B13057" s="53"/>
    </row>
    <row r="13058" spans="2:2" ht="15" customHeight="1" x14ac:dyDescent="0.25">
      <c r="B13058" s="53"/>
    </row>
    <row r="13059" spans="2:2" ht="15" customHeight="1" x14ac:dyDescent="0.25">
      <c r="B13059" s="53"/>
    </row>
    <row r="13060" spans="2:2" ht="15" customHeight="1" x14ac:dyDescent="0.25">
      <c r="B13060" s="53"/>
    </row>
    <row r="13061" spans="2:2" ht="15" customHeight="1" x14ac:dyDescent="0.25">
      <c r="B13061" s="53"/>
    </row>
    <row r="13062" spans="2:2" ht="15" customHeight="1" x14ac:dyDescent="0.25">
      <c r="B13062" s="53"/>
    </row>
    <row r="13063" spans="2:2" ht="15" customHeight="1" x14ac:dyDescent="0.25">
      <c r="B13063" s="53"/>
    </row>
    <row r="13064" spans="2:2" ht="15" customHeight="1" x14ac:dyDescent="0.25">
      <c r="B13064" s="53"/>
    </row>
    <row r="13065" spans="2:2" ht="15" customHeight="1" x14ac:dyDescent="0.25">
      <c r="B13065" s="53"/>
    </row>
    <row r="13066" spans="2:2" ht="15" customHeight="1" x14ac:dyDescent="0.25">
      <c r="B13066" s="53"/>
    </row>
    <row r="13067" spans="2:2" ht="15" customHeight="1" x14ac:dyDescent="0.25">
      <c r="B13067" s="53"/>
    </row>
    <row r="13068" spans="2:2" ht="15" customHeight="1" x14ac:dyDescent="0.25">
      <c r="B13068" s="53"/>
    </row>
    <row r="13069" spans="2:2" ht="15" customHeight="1" x14ac:dyDescent="0.25">
      <c r="B13069" s="53"/>
    </row>
    <row r="13070" spans="2:2" ht="15" customHeight="1" x14ac:dyDescent="0.25">
      <c r="B13070" s="53"/>
    </row>
    <row r="13071" spans="2:2" ht="15" customHeight="1" x14ac:dyDescent="0.25">
      <c r="B13071" s="53"/>
    </row>
    <row r="13072" spans="2:2" ht="15" customHeight="1" x14ac:dyDescent="0.25">
      <c r="B13072" s="53"/>
    </row>
    <row r="13073" spans="2:2" ht="15" customHeight="1" x14ac:dyDescent="0.25">
      <c r="B13073" s="53"/>
    </row>
    <row r="13074" spans="2:2" ht="15" customHeight="1" x14ac:dyDescent="0.25">
      <c r="B13074" s="53"/>
    </row>
    <row r="13075" spans="2:2" ht="15" customHeight="1" x14ac:dyDescent="0.25">
      <c r="B13075" s="53"/>
    </row>
    <row r="13076" spans="2:2" ht="15" customHeight="1" x14ac:dyDescent="0.25">
      <c r="B13076" s="53"/>
    </row>
    <row r="13077" spans="2:2" ht="15" customHeight="1" x14ac:dyDescent="0.25">
      <c r="B13077" s="53"/>
    </row>
    <row r="13078" spans="2:2" ht="15" customHeight="1" x14ac:dyDescent="0.25">
      <c r="B13078" s="53"/>
    </row>
    <row r="13079" spans="2:2" ht="15" customHeight="1" x14ac:dyDescent="0.25">
      <c r="B13079" s="53"/>
    </row>
    <row r="13080" spans="2:2" ht="15" customHeight="1" x14ac:dyDescent="0.25">
      <c r="B13080" s="53"/>
    </row>
    <row r="13081" spans="2:2" ht="15" customHeight="1" x14ac:dyDescent="0.25">
      <c r="B13081" s="53"/>
    </row>
    <row r="13082" spans="2:2" ht="15" customHeight="1" x14ac:dyDescent="0.25">
      <c r="B13082" s="53"/>
    </row>
    <row r="13083" spans="2:2" ht="15" customHeight="1" x14ac:dyDescent="0.25">
      <c r="B13083" s="53"/>
    </row>
    <row r="13084" spans="2:2" ht="15" customHeight="1" x14ac:dyDescent="0.25">
      <c r="B13084" s="53"/>
    </row>
    <row r="13085" spans="2:2" ht="15" customHeight="1" x14ac:dyDescent="0.25">
      <c r="B13085" s="53"/>
    </row>
    <row r="13086" spans="2:2" ht="15" customHeight="1" x14ac:dyDescent="0.25">
      <c r="B13086" s="53"/>
    </row>
    <row r="13087" spans="2:2" ht="15" customHeight="1" x14ac:dyDescent="0.25">
      <c r="B13087" s="53"/>
    </row>
    <row r="13088" spans="2:2" ht="15" customHeight="1" x14ac:dyDescent="0.25">
      <c r="B13088" s="53"/>
    </row>
    <row r="13089" spans="2:2" ht="15" customHeight="1" x14ac:dyDescent="0.25">
      <c r="B13089" s="53"/>
    </row>
    <row r="13090" spans="2:2" ht="15" customHeight="1" x14ac:dyDescent="0.25">
      <c r="B13090" s="53"/>
    </row>
    <row r="13091" spans="2:2" ht="15" customHeight="1" x14ac:dyDescent="0.25">
      <c r="B13091" s="53"/>
    </row>
    <row r="13092" spans="2:2" ht="15" customHeight="1" x14ac:dyDescent="0.25">
      <c r="B13092" s="53"/>
    </row>
    <row r="13093" spans="2:2" ht="15" customHeight="1" x14ac:dyDescent="0.25">
      <c r="B13093" s="53"/>
    </row>
    <row r="13094" spans="2:2" ht="15" customHeight="1" x14ac:dyDescent="0.25">
      <c r="B13094" s="53"/>
    </row>
    <row r="13095" spans="2:2" ht="15" customHeight="1" x14ac:dyDescent="0.25">
      <c r="B13095" s="53"/>
    </row>
    <row r="13096" spans="2:2" ht="15" customHeight="1" x14ac:dyDescent="0.25">
      <c r="B13096" s="53"/>
    </row>
    <row r="13097" spans="2:2" ht="15" customHeight="1" x14ac:dyDescent="0.25">
      <c r="B13097" s="53"/>
    </row>
    <row r="13098" spans="2:2" ht="15" customHeight="1" x14ac:dyDescent="0.25">
      <c r="B13098" s="53"/>
    </row>
    <row r="13099" spans="2:2" ht="15" customHeight="1" x14ac:dyDescent="0.25">
      <c r="B13099" s="53"/>
    </row>
    <row r="13100" spans="2:2" ht="15" customHeight="1" x14ac:dyDescent="0.25">
      <c r="B13100" s="53"/>
    </row>
    <row r="13101" spans="2:2" ht="15" customHeight="1" x14ac:dyDescent="0.25">
      <c r="B13101" s="53"/>
    </row>
    <row r="13102" spans="2:2" ht="15" customHeight="1" x14ac:dyDescent="0.25">
      <c r="B13102" s="53"/>
    </row>
    <row r="13103" spans="2:2" ht="15" customHeight="1" x14ac:dyDescent="0.25">
      <c r="B13103" s="53"/>
    </row>
    <row r="13104" spans="2:2" ht="15" customHeight="1" x14ac:dyDescent="0.25">
      <c r="B13104" s="53"/>
    </row>
    <row r="13105" spans="2:2" ht="15" customHeight="1" x14ac:dyDescent="0.25">
      <c r="B13105" s="53"/>
    </row>
    <row r="13106" spans="2:2" ht="15" customHeight="1" x14ac:dyDescent="0.25">
      <c r="B13106" s="53"/>
    </row>
    <row r="13107" spans="2:2" ht="15" customHeight="1" x14ac:dyDescent="0.25">
      <c r="B13107" s="53"/>
    </row>
    <row r="13108" spans="2:2" ht="15" customHeight="1" x14ac:dyDescent="0.25">
      <c r="B13108" s="53"/>
    </row>
    <row r="13109" spans="2:2" ht="15" customHeight="1" x14ac:dyDescent="0.25">
      <c r="B13109" s="53"/>
    </row>
    <row r="13110" spans="2:2" ht="15" customHeight="1" x14ac:dyDescent="0.25">
      <c r="B13110" s="53"/>
    </row>
    <row r="13111" spans="2:2" ht="15" customHeight="1" x14ac:dyDescent="0.25">
      <c r="B13111" s="53"/>
    </row>
    <row r="13112" spans="2:2" ht="15" customHeight="1" x14ac:dyDescent="0.25">
      <c r="B13112" s="53"/>
    </row>
    <row r="13113" spans="2:2" ht="15" customHeight="1" x14ac:dyDescent="0.25">
      <c r="B13113" s="53"/>
    </row>
    <row r="13114" spans="2:2" ht="15" customHeight="1" x14ac:dyDescent="0.25">
      <c r="B13114" s="53"/>
    </row>
    <row r="13115" spans="2:2" ht="15" customHeight="1" x14ac:dyDescent="0.25">
      <c r="B13115" s="53"/>
    </row>
    <row r="13116" spans="2:2" ht="15" customHeight="1" x14ac:dyDescent="0.25">
      <c r="B13116" s="53"/>
    </row>
    <row r="13117" spans="2:2" ht="15" customHeight="1" x14ac:dyDescent="0.25">
      <c r="B13117" s="53"/>
    </row>
    <row r="13118" spans="2:2" ht="15" customHeight="1" x14ac:dyDescent="0.25">
      <c r="B13118" s="53"/>
    </row>
    <row r="13119" spans="2:2" ht="15" customHeight="1" x14ac:dyDescent="0.25">
      <c r="B13119" s="53"/>
    </row>
    <row r="13120" spans="2:2" ht="15" customHeight="1" x14ac:dyDescent="0.25">
      <c r="B13120" s="53"/>
    </row>
    <row r="13121" spans="2:2" ht="15" customHeight="1" x14ac:dyDescent="0.25">
      <c r="B13121" s="53"/>
    </row>
    <row r="13122" spans="2:2" ht="15" customHeight="1" x14ac:dyDescent="0.25">
      <c r="B13122" s="53"/>
    </row>
    <row r="13123" spans="2:2" ht="15" customHeight="1" x14ac:dyDescent="0.25">
      <c r="B13123" s="53"/>
    </row>
    <row r="13124" spans="2:2" ht="15" customHeight="1" x14ac:dyDescent="0.25">
      <c r="B13124" s="53"/>
    </row>
    <row r="13125" spans="2:2" ht="15" customHeight="1" x14ac:dyDescent="0.25">
      <c r="B13125" s="53"/>
    </row>
    <row r="13126" spans="2:2" ht="15" customHeight="1" x14ac:dyDescent="0.25">
      <c r="B13126" s="53"/>
    </row>
    <row r="13127" spans="2:2" ht="15" customHeight="1" x14ac:dyDescent="0.25">
      <c r="B13127" s="53"/>
    </row>
    <row r="13128" spans="2:2" ht="15" customHeight="1" x14ac:dyDescent="0.25">
      <c r="B13128" s="53"/>
    </row>
    <row r="13129" spans="2:2" ht="15" customHeight="1" x14ac:dyDescent="0.25">
      <c r="B13129" s="53"/>
    </row>
    <row r="13130" spans="2:2" ht="15" customHeight="1" x14ac:dyDescent="0.25">
      <c r="B13130" s="53"/>
    </row>
    <row r="13131" spans="2:2" ht="15" customHeight="1" x14ac:dyDescent="0.25">
      <c r="B13131" s="53"/>
    </row>
    <row r="13132" spans="2:2" ht="15" customHeight="1" x14ac:dyDescent="0.25">
      <c r="B13132" s="53"/>
    </row>
    <row r="13133" spans="2:2" ht="15" customHeight="1" x14ac:dyDescent="0.25">
      <c r="B13133" s="53"/>
    </row>
    <row r="13134" spans="2:2" ht="15" customHeight="1" x14ac:dyDescent="0.25">
      <c r="B13134" s="53"/>
    </row>
    <row r="13135" spans="2:2" ht="15" customHeight="1" x14ac:dyDescent="0.25">
      <c r="B13135" s="53"/>
    </row>
    <row r="13136" spans="2:2" ht="15" customHeight="1" x14ac:dyDescent="0.25">
      <c r="B13136" s="53"/>
    </row>
    <row r="13137" spans="2:2" ht="15" customHeight="1" x14ac:dyDescent="0.25">
      <c r="B13137" s="53"/>
    </row>
    <row r="13138" spans="2:2" ht="15" customHeight="1" x14ac:dyDescent="0.25">
      <c r="B13138" s="53"/>
    </row>
    <row r="13139" spans="2:2" ht="15" customHeight="1" x14ac:dyDescent="0.25">
      <c r="B13139" s="53"/>
    </row>
    <row r="13140" spans="2:2" ht="15" customHeight="1" x14ac:dyDescent="0.25">
      <c r="B13140" s="53"/>
    </row>
    <row r="13141" spans="2:2" ht="15" customHeight="1" x14ac:dyDescent="0.25">
      <c r="B13141" s="53"/>
    </row>
    <row r="13142" spans="2:2" ht="15" customHeight="1" x14ac:dyDescent="0.25">
      <c r="B13142" s="53"/>
    </row>
    <row r="13143" spans="2:2" ht="15" customHeight="1" x14ac:dyDescent="0.25">
      <c r="B13143" s="53"/>
    </row>
    <row r="13144" spans="2:2" ht="15" customHeight="1" x14ac:dyDescent="0.25">
      <c r="B13144" s="57"/>
    </row>
    <row r="13145" spans="2:2" ht="15" customHeight="1" x14ac:dyDescent="0.25">
      <c r="B13145" s="57"/>
    </row>
    <row r="13146" spans="2:2" ht="15" customHeight="1" x14ac:dyDescent="0.25">
      <c r="B13146" s="57"/>
    </row>
    <row r="13147" spans="2:2" ht="15" customHeight="1" x14ac:dyDescent="0.25">
      <c r="B13147" s="57"/>
    </row>
    <row r="13148" spans="2:2" ht="15" customHeight="1" x14ac:dyDescent="0.25">
      <c r="B13148" s="57"/>
    </row>
    <row r="13149" spans="2:2" ht="15" customHeight="1" x14ac:dyDescent="0.25">
      <c r="B13149" s="57"/>
    </row>
    <row r="13150" spans="2:2" ht="15" customHeight="1" x14ac:dyDescent="0.25">
      <c r="B13150" s="57"/>
    </row>
    <row r="13151" spans="2:2" ht="15" customHeight="1" x14ac:dyDescent="0.25">
      <c r="B13151" s="57"/>
    </row>
    <row r="13152" spans="2:2" ht="15" customHeight="1" x14ac:dyDescent="0.25">
      <c r="B13152" s="57"/>
    </row>
    <row r="13153" spans="2:2" ht="15" customHeight="1" x14ac:dyDescent="0.25">
      <c r="B13153" s="57"/>
    </row>
    <row r="13154" spans="2:2" ht="15" customHeight="1" x14ac:dyDescent="0.25">
      <c r="B13154" s="57"/>
    </row>
    <row r="13155" spans="2:2" ht="15" customHeight="1" x14ac:dyDescent="0.25">
      <c r="B13155" s="57"/>
    </row>
    <row r="13156" spans="2:2" ht="15" customHeight="1" x14ac:dyDescent="0.25">
      <c r="B13156" s="57"/>
    </row>
    <row r="13157" spans="2:2" ht="15" customHeight="1" x14ac:dyDescent="0.25">
      <c r="B13157" s="57"/>
    </row>
    <row r="13158" spans="2:2" ht="15" customHeight="1" x14ac:dyDescent="0.25">
      <c r="B13158" s="57"/>
    </row>
    <row r="13159" spans="2:2" ht="15" customHeight="1" x14ac:dyDescent="0.25">
      <c r="B13159" s="57"/>
    </row>
    <row r="13160" spans="2:2" ht="15" customHeight="1" x14ac:dyDescent="0.25">
      <c r="B13160" s="57"/>
    </row>
    <row r="13161" spans="2:2" ht="15" customHeight="1" x14ac:dyDescent="0.25">
      <c r="B13161" s="57"/>
    </row>
    <row r="13162" spans="2:2" ht="15" customHeight="1" x14ac:dyDescent="0.25">
      <c r="B13162" s="57"/>
    </row>
    <row r="13163" spans="2:2" ht="15" customHeight="1" x14ac:dyDescent="0.25">
      <c r="B13163" s="57"/>
    </row>
    <row r="13164" spans="2:2" ht="15" customHeight="1" x14ac:dyDescent="0.25">
      <c r="B13164" s="57"/>
    </row>
    <row r="13165" spans="2:2" ht="15" customHeight="1" x14ac:dyDescent="0.25">
      <c r="B13165" s="57"/>
    </row>
    <row r="13166" spans="2:2" ht="15" customHeight="1" x14ac:dyDescent="0.25">
      <c r="B13166" s="57"/>
    </row>
    <row r="13167" spans="2:2" ht="15" customHeight="1" x14ac:dyDescent="0.25">
      <c r="B13167" s="57"/>
    </row>
    <row r="13168" spans="2:2" ht="15" customHeight="1" x14ac:dyDescent="0.25">
      <c r="B13168" s="57"/>
    </row>
    <row r="13169" spans="2:2" ht="15" customHeight="1" x14ac:dyDescent="0.25">
      <c r="B13169" s="57"/>
    </row>
    <row r="13170" spans="2:2" ht="15" customHeight="1" x14ac:dyDescent="0.25">
      <c r="B13170" s="57"/>
    </row>
    <row r="13171" spans="2:2" ht="15" customHeight="1" x14ac:dyDescent="0.25">
      <c r="B13171" s="57"/>
    </row>
    <row r="13172" spans="2:2" ht="15" customHeight="1" x14ac:dyDescent="0.25">
      <c r="B13172" s="57"/>
    </row>
    <row r="13173" spans="2:2" ht="15" customHeight="1" x14ac:dyDescent="0.25">
      <c r="B13173" s="57"/>
    </row>
    <row r="13174" spans="2:2" ht="15" customHeight="1" x14ac:dyDescent="0.25">
      <c r="B13174" s="57"/>
    </row>
    <row r="13175" spans="2:2" ht="15" customHeight="1" x14ac:dyDescent="0.25">
      <c r="B13175" s="53"/>
    </row>
    <row r="13176" spans="2:2" ht="15" customHeight="1" x14ac:dyDescent="0.25">
      <c r="B13176" s="53"/>
    </row>
    <row r="13177" spans="2:2" ht="15" customHeight="1" x14ac:dyDescent="0.25">
      <c r="B13177" s="53"/>
    </row>
    <row r="13178" spans="2:2" ht="15" customHeight="1" x14ac:dyDescent="0.25">
      <c r="B13178" s="53"/>
    </row>
    <row r="13179" spans="2:2" ht="15" customHeight="1" x14ac:dyDescent="0.25">
      <c r="B13179" s="53"/>
    </row>
    <row r="13180" spans="2:2" ht="15" customHeight="1" x14ac:dyDescent="0.25">
      <c r="B13180" s="53"/>
    </row>
    <row r="13181" spans="2:2" ht="15" customHeight="1" x14ac:dyDescent="0.25">
      <c r="B13181" s="53"/>
    </row>
    <row r="13182" spans="2:2" ht="15" customHeight="1" x14ac:dyDescent="0.25">
      <c r="B13182" s="53"/>
    </row>
    <row r="13183" spans="2:2" ht="15" customHeight="1" x14ac:dyDescent="0.25">
      <c r="B13183" s="53"/>
    </row>
    <row r="13184" spans="2:2" ht="15" customHeight="1" x14ac:dyDescent="0.25">
      <c r="B13184" s="53"/>
    </row>
    <row r="13185" spans="2:2" ht="15" customHeight="1" x14ac:dyDescent="0.25">
      <c r="B13185" s="53"/>
    </row>
    <row r="13186" spans="2:2" ht="15" customHeight="1" x14ac:dyDescent="0.25">
      <c r="B13186" s="53"/>
    </row>
    <row r="13187" spans="2:2" ht="15" customHeight="1" x14ac:dyDescent="0.25">
      <c r="B13187" s="53"/>
    </row>
    <row r="13188" spans="2:2" ht="15" customHeight="1" x14ac:dyDescent="0.25">
      <c r="B13188" s="53"/>
    </row>
    <row r="13189" spans="2:2" ht="15" customHeight="1" x14ac:dyDescent="0.25">
      <c r="B13189" s="53"/>
    </row>
    <row r="13190" spans="2:2" ht="15" customHeight="1" x14ac:dyDescent="0.25">
      <c r="B13190" s="53"/>
    </row>
    <row r="13191" spans="2:2" ht="15" customHeight="1" x14ac:dyDescent="0.25">
      <c r="B13191" s="53"/>
    </row>
    <row r="13192" spans="2:2" ht="15" customHeight="1" x14ac:dyDescent="0.25">
      <c r="B13192" s="53"/>
    </row>
    <row r="13193" spans="2:2" ht="15" customHeight="1" x14ac:dyDescent="0.25">
      <c r="B13193" s="53"/>
    </row>
    <row r="13194" spans="2:2" ht="15" customHeight="1" x14ac:dyDescent="0.25">
      <c r="B13194" s="53"/>
    </row>
    <row r="13195" spans="2:2" ht="15" customHeight="1" x14ac:dyDescent="0.25">
      <c r="B13195" s="53"/>
    </row>
    <row r="13196" spans="2:2" ht="15" customHeight="1" x14ac:dyDescent="0.25">
      <c r="B13196" s="53"/>
    </row>
    <row r="13197" spans="2:2" ht="15" customHeight="1" x14ac:dyDescent="0.25">
      <c r="B13197" s="53"/>
    </row>
    <row r="13198" spans="2:2" ht="15" customHeight="1" x14ac:dyDescent="0.25">
      <c r="B13198" s="53"/>
    </row>
    <row r="13199" spans="2:2" ht="15" customHeight="1" x14ac:dyDescent="0.25">
      <c r="B13199" s="53"/>
    </row>
    <row r="13200" spans="2:2" ht="15" customHeight="1" x14ac:dyDescent="0.25">
      <c r="B13200" s="53"/>
    </row>
    <row r="13201" spans="2:2" ht="15" customHeight="1" x14ac:dyDescent="0.25">
      <c r="B13201" s="53"/>
    </row>
    <row r="13202" spans="2:2" ht="15" customHeight="1" x14ac:dyDescent="0.25">
      <c r="B13202" s="53"/>
    </row>
    <row r="13203" spans="2:2" ht="15" customHeight="1" x14ac:dyDescent="0.25">
      <c r="B13203" s="53"/>
    </row>
    <row r="13204" spans="2:2" ht="15" customHeight="1" x14ac:dyDescent="0.25">
      <c r="B13204" s="53"/>
    </row>
    <row r="13205" spans="2:2" ht="15" customHeight="1" x14ac:dyDescent="0.25">
      <c r="B13205" s="53"/>
    </row>
    <row r="13206" spans="2:2" ht="15" customHeight="1" x14ac:dyDescent="0.25">
      <c r="B13206" s="53"/>
    </row>
    <row r="13207" spans="2:2" ht="15" customHeight="1" x14ac:dyDescent="0.25">
      <c r="B13207" s="53"/>
    </row>
    <row r="13208" spans="2:2" ht="15" customHeight="1" x14ac:dyDescent="0.25">
      <c r="B13208" s="53"/>
    </row>
    <row r="13209" spans="2:2" ht="15" customHeight="1" x14ac:dyDescent="0.25">
      <c r="B13209" s="53"/>
    </row>
    <row r="13210" spans="2:2" ht="15" customHeight="1" x14ac:dyDescent="0.25">
      <c r="B13210" s="53"/>
    </row>
    <row r="13211" spans="2:2" ht="15" customHeight="1" x14ac:dyDescent="0.25">
      <c r="B13211" s="53"/>
    </row>
    <row r="13212" spans="2:2" ht="15" customHeight="1" x14ac:dyDescent="0.25">
      <c r="B13212" s="53"/>
    </row>
    <row r="13213" spans="2:2" ht="15" customHeight="1" x14ac:dyDescent="0.25">
      <c r="B13213" s="53"/>
    </row>
    <row r="13214" spans="2:2" ht="15" customHeight="1" x14ac:dyDescent="0.25">
      <c r="B13214" s="53"/>
    </row>
    <row r="13215" spans="2:2" ht="15" customHeight="1" x14ac:dyDescent="0.25">
      <c r="B13215" s="53"/>
    </row>
    <row r="13216" spans="2:2" ht="15" customHeight="1" x14ac:dyDescent="0.25">
      <c r="B13216" s="53"/>
    </row>
    <row r="13217" spans="2:2" ht="15" customHeight="1" x14ac:dyDescent="0.25">
      <c r="B13217" s="53"/>
    </row>
    <row r="13218" spans="2:2" ht="15" customHeight="1" x14ac:dyDescent="0.25">
      <c r="B13218" s="53"/>
    </row>
    <row r="13219" spans="2:2" ht="15" customHeight="1" x14ac:dyDescent="0.25">
      <c r="B13219" s="53"/>
    </row>
    <row r="13220" spans="2:2" ht="15" customHeight="1" x14ac:dyDescent="0.25">
      <c r="B13220" s="53"/>
    </row>
    <row r="13221" spans="2:2" ht="15" customHeight="1" x14ac:dyDescent="0.25">
      <c r="B13221" s="53"/>
    </row>
    <row r="13222" spans="2:2" ht="15" customHeight="1" x14ac:dyDescent="0.25">
      <c r="B13222" s="53"/>
    </row>
    <row r="13223" spans="2:2" ht="15" customHeight="1" x14ac:dyDescent="0.25">
      <c r="B13223" s="53"/>
    </row>
    <row r="13224" spans="2:2" ht="15" customHeight="1" x14ac:dyDescent="0.25">
      <c r="B13224" s="53"/>
    </row>
    <row r="13225" spans="2:2" ht="15" customHeight="1" x14ac:dyDescent="0.25">
      <c r="B13225" s="53"/>
    </row>
    <row r="13226" spans="2:2" ht="15" customHeight="1" x14ac:dyDescent="0.25">
      <c r="B13226" s="53"/>
    </row>
    <row r="13227" spans="2:2" ht="15" customHeight="1" x14ac:dyDescent="0.25">
      <c r="B13227" s="53"/>
    </row>
    <row r="13228" spans="2:2" ht="15" customHeight="1" x14ac:dyDescent="0.25">
      <c r="B13228" s="53"/>
    </row>
    <row r="13229" spans="2:2" ht="15" customHeight="1" x14ac:dyDescent="0.25">
      <c r="B13229" s="53"/>
    </row>
    <row r="13230" spans="2:2" ht="15" customHeight="1" x14ac:dyDescent="0.25">
      <c r="B13230" s="53"/>
    </row>
    <row r="13231" spans="2:2" ht="15" customHeight="1" x14ac:dyDescent="0.25">
      <c r="B13231" s="53"/>
    </row>
    <row r="13232" spans="2:2" ht="15" customHeight="1" x14ac:dyDescent="0.25">
      <c r="B13232" s="53"/>
    </row>
    <row r="13233" spans="2:2" ht="15" customHeight="1" x14ac:dyDescent="0.25">
      <c r="B13233" s="53"/>
    </row>
    <row r="13234" spans="2:2" ht="15" customHeight="1" x14ac:dyDescent="0.25">
      <c r="B13234" s="53"/>
    </row>
    <row r="13235" spans="2:2" ht="15" customHeight="1" x14ac:dyDescent="0.25">
      <c r="B13235" s="53"/>
    </row>
    <row r="13236" spans="2:2" ht="15" customHeight="1" x14ac:dyDescent="0.25">
      <c r="B13236" s="53"/>
    </row>
    <row r="13237" spans="2:2" ht="15" customHeight="1" x14ac:dyDescent="0.25">
      <c r="B13237" s="53"/>
    </row>
    <row r="13238" spans="2:2" ht="15" customHeight="1" x14ac:dyDescent="0.25">
      <c r="B13238" s="53"/>
    </row>
    <row r="13239" spans="2:2" ht="15" customHeight="1" x14ac:dyDescent="0.25">
      <c r="B13239" s="53"/>
    </row>
    <row r="13240" spans="2:2" ht="15" customHeight="1" x14ac:dyDescent="0.25">
      <c r="B13240" s="53"/>
    </row>
    <row r="13241" spans="2:2" ht="15" customHeight="1" x14ac:dyDescent="0.25">
      <c r="B13241" s="53"/>
    </row>
    <row r="13242" spans="2:2" ht="15" customHeight="1" x14ac:dyDescent="0.25">
      <c r="B13242" s="53"/>
    </row>
    <row r="13243" spans="2:2" ht="15" customHeight="1" x14ac:dyDescent="0.25">
      <c r="B13243" s="53"/>
    </row>
    <row r="13244" spans="2:2" ht="15" customHeight="1" x14ac:dyDescent="0.25">
      <c r="B13244" s="53"/>
    </row>
    <row r="13245" spans="2:2" ht="15" customHeight="1" x14ac:dyDescent="0.25">
      <c r="B13245" s="53"/>
    </row>
    <row r="13246" spans="2:2" ht="15" customHeight="1" x14ac:dyDescent="0.25">
      <c r="B13246" s="53"/>
    </row>
    <row r="13247" spans="2:2" ht="15" customHeight="1" x14ac:dyDescent="0.25">
      <c r="B13247" s="53"/>
    </row>
    <row r="13248" spans="2:2" ht="15" customHeight="1" x14ac:dyDescent="0.25">
      <c r="B13248" s="53"/>
    </row>
    <row r="13249" spans="2:2" ht="15" customHeight="1" x14ac:dyDescent="0.25">
      <c r="B13249" s="53"/>
    </row>
    <row r="13250" spans="2:2" ht="15" customHeight="1" x14ac:dyDescent="0.25">
      <c r="B13250" s="53"/>
    </row>
    <row r="13251" spans="2:2" ht="15" customHeight="1" x14ac:dyDescent="0.25">
      <c r="B13251" s="53"/>
    </row>
    <row r="13252" spans="2:2" ht="15" customHeight="1" x14ac:dyDescent="0.25">
      <c r="B13252" s="53"/>
    </row>
    <row r="13253" spans="2:2" ht="15" customHeight="1" x14ac:dyDescent="0.25">
      <c r="B13253" s="53"/>
    </row>
    <row r="13254" spans="2:2" ht="15" customHeight="1" x14ac:dyDescent="0.25">
      <c r="B13254" s="53"/>
    </row>
    <row r="13255" spans="2:2" ht="15" customHeight="1" x14ac:dyDescent="0.25">
      <c r="B13255" s="53"/>
    </row>
    <row r="13256" spans="2:2" ht="15" customHeight="1" x14ac:dyDescent="0.25">
      <c r="B13256" s="53"/>
    </row>
    <row r="13257" spans="2:2" ht="15" customHeight="1" x14ac:dyDescent="0.25">
      <c r="B13257" s="53"/>
    </row>
    <row r="13258" spans="2:2" ht="15" customHeight="1" x14ac:dyDescent="0.25">
      <c r="B13258" s="53"/>
    </row>
    <row r="13259" spans="2:2" ht="15" customHeight="1" x14ac:dyDescent="0.25">
      <c r="B13259" s="53"/>
    </row>
    <row r="13260" spans="2:2" ht="15" customHeight="1" x14ac:dyDescent="0.25">
      <c r="B13260" s="53"/>
    </row>
    <row r="13261" spans="2:2" ht="15" customHeight="1" x14ac:dyDescent="0.25">
      <c r="B13261" s="53"/>
    </row>
    <row r="13262" spans="2:2" ht="15" customHeight="1" x14ac:dyDescent="0.25">
      <c r="B13262" s="53"/>
    </row>
    <row r="13263" spans="2:2" ht="15" customHeight="1" x14ac:dyDescent="0.25">
      <c r="B13263" s="53"/>
    </row>
    <row r="13264" spans="2:2" ht="15" customHeight="1" x14ac:dyDescent="0.25">
      <c r="B13264" s="53"/>
    </row>
    <row r="13265" spans="2:2" ht="15" customHeight="1" x14ac:dyDescent="0.25">
      <c r="B13265" s="53"/>
    </row>
    <row r="13266" spans="2:2" ht="15" customHeight="1" x14ac:dyDescent="0.25">
      <c r="B13266" s="53"/>
    </row>
    <row r="13267" spans="2:2" ht="15" customHeight="1" x14ac:dyDescent="0.25">
      <c r="B13267" s="53"/>
    </row>
    <row r="13268" spans="2:2" ht="15" customHeight="1" x14ac:dyDescent="0.25">
      <c r="B13268" s="53"/>
    </row>
    <row r="13269" spans="2:2" ht="15" customHeight="1" x14ac:dyDescent="0.25">
      <c r="B13269" s="53"/>
    </row>
    <row r="13270" spans="2:2" ht="15" customHeight="1" x14ac:dyDescent="0.25">
      <c r="B13270" s="53"/>
    </row>
    <row r="13271" spans="2:2" ht="15" customHeight="1" x14ac:dyDescent="0.25">
      <c r="B13271" s="53"/>
    </row>
    <row r="13272" spans="2:2" ht="15" customHeight="1" x14ac:dyDescent="0.25">
      <c r="B13272" s="53"/>
    </row>
    <row r="13273" spans="2:2" ht="15" customHeight="1" x14ac:dyDescent="0.25">
      <c r="B13273" s="53"/>
    </row>
    <row r="13274" spans="2:2" ht="15" customHeight="1" x14ac:dyDescent="0.25">
      <c r="B13274" s="53"/>
    </row>
    <row r="13275" spans="2:2" ht="15" customHeight="1" x14ac:dyDescent="0.25">
      <c r="B13275" s="53"/>
    </row>
    <row r="13276" spans="2:2" ht="15" customHeight="1" x14ac:dyDescent="0.25">
      <c r="B13276" s="53"/>
    </row>
    <row r="13277" spans="2:2" ht="15" customHeight="1" x14ac:dyDescent="0.25">
      <c r="B13277" s="53"/>
    </row>
    <row r="13278" spans="2:2" ht="15" customHeight="1" x14ac:dyDescent="0.25">
      <c r="B13278" s="53"/>
    </row>
    <row r="13279" spans="2:2" ht="15" customHeight="1" x14ac:dyDescent="0.25">
      <c r="B13279" s="53"/>
    </row>
    <row r="13280" spans="2:2" ht="15" customHeight="1" x14ac:dyDescent="0.25">
      <c r="B13280" s="53"/>
    </row>
    <row r="13281" spans="2:2" ht="15" customHeight="1" x14ac:dyDescent="0.25">
      <c r="B13281" s="53"/>
    </row>
    <row r="13282" spans="2:2" ht="15" customHeight="1" x14ac:dyDescent="0.25">
      <c r="B13282" s="53"/>
    </row>
    <row r="13283" spans="2:2" ht="15" customHeight="1" x14ac:dyDescent="0.25">
      <c r="B13283" s="53"/>
    </row>
    <row r="13284" spans="2:2" ht="15" customHeight="1" x14ac:dyDescent="0.25">
      <c r="B13284" s="53"/>
    </row>
    <row r="13285" spans="2:2" ht="15" customHeight="1" x14ac:dyDescent="0.25">
      <c r="B13285" s="53"/>
    </row>
    <row r="13286" spans="2:2" ht="15" customHeight="1" x14ac:dyDescent="0.25">
      <c r="B13286" s="53"/>
    </row>
    <row r="13287" spans="2:2" ht="15" customHeight="1" x14ac:dyDescent="0.25">
      <c r="B13287" s="53"/>
    </row>
    <row r="13288" spans="2:2" ht="15" customHeight="1" x14ac:dyDescent="0.25">
      <c r="B13288" s="53"/>
    </row>
    <row r="13289" spans="2:2" ht="15" customHeight="1" x14ac:dyDescent="0.25">
      <c r="B13289" s="53"/>
    </row>
    <row r="13290" spans="2:2" ht="15" customHeight="1" x14ac:dyDescent="0.25">
      <c r="B13290" s="53"/>
    </row>
    <row r="13291" spans="2:2" ht="15" customHeight="1" x14ac:dyDescent="0.25">
      <c r="B13291" s="53"/>
    </row>
    <row r="13292" spans="2:2" ht="15" customHeight="1" x14ac:dyDescent="0.25">
      <c r="B13292" s="53"/>
    </row>
    <row r="13293" spans="2:2" ht="15" customHeight="1" x14ac:dyDescent="0.25">
      <c r="B13293" s="53"/>
    </row>
    <row r="13294" spans="2:2" ht="15" customHeight="1" x14ac:dyDescent="0.25">
      <c r="B13294" s="53"/>
    </row>
    <row r="13295" spans="2:2" ht="15" customHeight="1" x14ac:dyDescent="0.25">
      <c r="B13295" s="53"/>
    </row>
    <row r="13296" spans="2:2" ht="15" customHeight="1" x14ac:dyDescent="0.25">
      <c r="B13296" s="53"/>
    </row>
    <row r="13297" spans="2:2" ht="15" customHeight="1" x14ac:dyDescent="0.25">
      <c r="B13297" s="53"/>
    </row>
    <row r="13298" spans="2:2" ht="15" customHeight="1" x14ac:dyDescent="0.25">
      <c r="B13298" s="53"/>
    </row>
    <row r="13299" spans="2:2" ht="15" customHeight="1" x14ac:dyDescent="0.25">
      <c r="B13299" s="53"/>
    </row>
    <row r="13300" spans="2:2" ht="15" customHeight="1" x14ac:dyDescent="0.25">
      <c r="B13300" s="53"/>
    </row>
    <row r="13301" spans="2:2" ht="15" customHeight="1" x14ac:dyDescent="0.25">
      <c r="B13301" s="53"/>
    </row>
    <row r="13302" spans="2:2" ht="15" customHeight="1" x14ac:dyDescent="0.25">
      <c r="B13302" s="53"/>
    </row>
    <row r="13303" spans="2:2" ht="15" customHeight="1" x14ac:dyDescent="0.25">
      <c r="B13303" s="53"/>
    </row>
    <row r="13304" spans="2:2" ht="15" customHeight="1" x14ac:dyDescent="0.25">
      <c r="B13304" s="53"/>
    </row>
    <row r="13305" spans="2:2" ht="15" customHeight="1" x14ac:dyDescent="0.25">
      <c r="B13305" s="53"/>
    </row>
    <row r="13306" spans="2:2" ht="15" customHeight="1" x14ac:dyDescent="0.25">
      <c r="B13306" s="53"/>
    </row>
    <row r="13307" spans="2:2" ht="15" customHeight="1" x14ac:dyDescent="0.25">
      <c r="B13307" s="53"/>
    </row>
    <row r="13308" spans="2:2" ht="15" customHeight="1" x14ac:dyDescent="0.25">
      <c r="B13308" s="53"/>
    </row>
    <row r="13309" spans="2:2" ht="15" customHeight="1" x14ac:dyDescent="0.25">
      <c r="B13309" s="53"/>
    </row>
    <row r="13310" spans="2:2" ht="15" customHeight="1" x14ac:dyDescent="0.25">
      <c r="B13310" s="53"/>
    </row>
    <row r="13311" spans="2:2" ht="15" customHeight="1" x14ac:dyDescent="0.25">
      <c r="B13311" s="53"/>
    </row>
    <row r="13312" spans="2:2" ht="15" customHeight="1" x14ac:dyDescent="0.25">
      <c r="B13312" s="53"/>
    </row>
    <row r="13313" spans="2:2" ht="15" customHeight="1" x14ac:dyDescent="0.25">
      <c r="B13313" s="53"/>
    </row>
    <row r="13314" spans="2:2" ht="15" customHeight="1" x14ac:dyDescent="0.25">
      <c r="B13314" s="53"/>
    </row>
    <row r="13315" spans="2:2" ht="15" customHeight="1" x14ac:dyDescent="0.25">
      <c r="B13315" s="53"/>
    </row>
    <row r="13316" spans="2:2" ht="15" customHeight="1" x14ac:dyDescent="0.25">
      <c r="B13316" s="53"/>
    </row>
    <row r="13317" spans="2:2" ht="15" customHeight="1" x14ac:dyDescent="0.25">
      <c r="B13317" s="53"/>
    </row>
    <row r="13318" spans="2:2" ht="15" customHeight="1" x14ac:dyDescent="0.25">
      <c r="B13318" s="53"/>
    </row>
    <row r="13319" spans="2:2" ht="15" customHeight="1" x14ac:dyDescent="0.25">
      <c r="B13319" s="53"/>
    </row>
    <row r="13320" spans="2:2" ht="15" customHeight="1" x14ac:dyDescent="0.25">
      <c r="B13320" s="53"/>
    </row>
    <row r="13321" spans="2:2" ht="15" customHeight="1" x14ac:dyDescent="0.25">
      <c r="B13321" s="53"/>
    </row>
    <row r="13322" spans="2:2" ht="15" customHeight="1" x14ac:dyDescent="0.25">
      <c r="B13322" s="53"/>
    </row>
    <row r="13323" spans="2:2" ht="15" customHeight="1" x14ac:dyDescent="0.25">
      <c r="B13323" s="53"/>
    </row>
    <row r="13324" spans="2:2" ht="15" customHeight="1" x14ac:dyDescent="0.25">
      <c r="B13324" s="53"/>
    </row>
    <row r="13325" spans="2:2" ht="15" customHeight="1" x14ac:dyDescent="0.25">
      <c r="B13325" s="53"/>
    </row>
    <row r="13326" spans="2:2" ht="15" customHeight="1" x14ac:dyDescent="0.25">
      <c r="B13326" s="53"/>
    </row>
    <row r="13327" spans="2:2" ht="15" customHeight="1" x14ac:dyDescent="0.25">
      <c r="B13327" s="53"/>
    </row>
    <row r="13328" spans="2:2" ht="15" customHeight="1" x14ac:dyDescent="0.25">
      <c r="B13328" s="53"/>
    </row>
    <row r="13329" spans="2:2" ht="15" customHeight="1" x14ac:dyDescent="0.25">
      <c r="B13329" s="53"/>
    </row>
    <row r="13330" spans="2:2" ht="15" customHeight="1" x14ac:dyDescent="0.25">
      <c r="B13330" s="53"/>
    </row>
    <row r="13331" spans="2:2" ht="15" customHeight="1" x14ac:dyDescent="0.25">
      <c r="B13331" s="53"/>
    </row>
    <row r="13332" spans="2:2" ht="15" customHeight="1" x14ac:dyDescent="0.25">
      <c r="B13332" s="53"/>
    </row>
    <row r="13333" spans="2:2" ht="15" customHeight="1" x14ac:dyDescent="0.25">
      <c r="B13333" s="53"/>
    </row>
    <row r="13334" spans="2:2" ht="15" customHeight="1" x14ac:dyDescent="0.25">
      <c r="B13334" s="53"/>
    </row>
    <row r="13335" spans="2:2" ht="15" customHeight="1" x14ac:dyDescent="0.25">
      <c r="B13335" s="53"/>
    </row>
    <row r="13336" spans="2:2" ht="15" customHeight="1" x14ac:dyDescent="0.25">
      <c r="B13336" s="53"/>
    </row>
    <row r="13337" spans="2:2" ht="15" customHeight="1" x14ac:dyDescent="0.25">
      <c r="B13337" s="53"/>
    </row>
    <row r="13338" spans="2:2" ht="15" customHeight="1" x14ac:dyDescent="0.25">
      <c r="B13338" s="53"/>
    </row>
    <row r="13339" spans="2:2" ht="15" customHeight="1" x14ac:dyDescent="0.25">
      <c r="B13339" s="53"/>
    </row>
    <row r="13340" spans="2:2" ht="15" customHeight="1" x14ac:dyDescent="0.25">
      <c r="B13340" s="53"/>
    </row>
    <row r="13341" spans="2:2" ht="15" customHeight="1" x14ac:dyDescent="0.25">
      <c r="B13341" s="53"/>
    </row>
    <row r="13342" spans="2:2" ht="15" customHeight="1" x14ac:dyDescent="0.25">
      <c r="B13342" s="53"/>
    </row>
    <row r="13343" spans="2:2" ht="15" customHeight="1" x14ac:dyDescent="0.25">
      <c r="B13343" s="53"/>
    </row>
    <row r="13344" spans="2:2" ht="15" customHeight="1" x14ac:dyDescent="0.25">
      <c r="B13344" s="53"/>
    </row>
    <row r="13345" spans="2:2" ht="15" customHeight="1" x14ac:dyDescent="0.25">
      <c r="B13345" s="53"/>
    </row>
    <row r="13346" spans="2:2" ht="15" customHeight="1" x14ac:dyDescent="0.25">
      <c r="B13346" s="53"/>
    </row>
    <row r="13347" spans="2:2" ht="15" customHeight="1" x14ac:dyDescent="0.25">
      <c r="B13347" s="53"/>
    </row>
    <row r="13348" spans="2:2" ht="15" customHeight="1" x14ac:dyDescent="0.25">
      <c r="B13348" s="53"/>
    </row>
    <row r="13349" spans="2:2" ht="15" customHeight="1" x14ac:dyDescent="0.25">
      <c r="B13349" s="53"/>
    </row>
    <row r="13350" spans="2:2" ht="15" customHeight="1" x14ac:dyDescent="0.25">
      <c r="B13350" s="53"/>
    </row>
    <row r="13351" spans="2:2" ht="15" customHeight="1" x14ac:dyDescent="0.25">
      <c r="B13351" s="53"/>
    </row>
    <row r="13352" spans="2:2" ht="15" customHeight="1" x14ac:dyDescent="0.25">
      <c r="B13352" s="53"/>
    </row>
    <row r="13353" spans="2:2" ht="15" customHeight="1" x14ac:dyDescent="0.25">
      <c r="B13353" s="53"/>
    </row>
    <row r="13354" spans="2:2" ht="15" customHeight="1" x14ac:dyDescent="0.25">
      <c r="B13354" s="53"/>
    </row>
    <row r="13355" spans="2:2" ht="15" customHeight="1" x14ac:dyDescent="0.25">
      <c r="B13355" s="53"/>
    </row>
    <row r="13356" spans="2:2" ht="15" customHeight="1" x14ac:dyDescent="0.25">
      <c r="B13356" s="53"/>
    </row>
    <row r="13357" spans="2:2" ht="15" customHeight="1" x14ac:dyDescent="0.25">
      <c r="B13357" s="53"/>
    </row>
    <row r="13358" spans="2:2" ht="15" customHeight="1" x14ac:dyDescent="0.25">
      <c r="B13358" s="53"/>
    </row>
    <row r="13359" spans="2:2" ht="15" customHeight="1" x14ac:dyDescent="0.25">
      <c r="B13359" s="53"/>
    </row>
    <row r="13360" spans="2:2" ht="15" customHeight="1" x14ac:dyDescent="0.25">
      <c r="B13360" s="53"/>
    </row>
    <row r="13361" spans="2:2" ht="15" customHeight="1" x14ac:dyDescent="0.25">
      <c r="B13361" s="53"/>
    </row>
    <row r="13362" spans="2:2" ht="15" customHeight="1" x14ac:dyDescent="0.25">
      <c r="B13362" s="53"/>
    </row>
    <row r="13363" spans="2:2" ht="15" customHeight="1" x14ac:dyDescent="0.25">
      <c r="B13363" s="53"/>
    </row>
    <row r="13364" spans="2:2" ht="15" customHeight="1" x14ac:dyDescent="0.25">
      <c r="B13364" s="53"/>
    </row>
    <row r="13365" spans="2:2" ht="15" customHeight="1" x14ac:dyDescent="0.25">
      <c r="B13365" s="53"/>
    </row>
    <row r="13366" spans="2:2" ht="15" customHeight="1" x14ac:dyDescent="0.25">
      <c r="B13366" s="53"/>
    </row>
    <row r="13367" spans="2:2" ht="15" customHeight="1" x14ac:dyDescent="0.25">
      <c r="B13367" s="53"/>
    </row>
    <row r="13368" spans="2:2" ht="15" customHeight="1" x14ac:dyDescent="0.25">
      <c r="B13368" s="53"/>
    </row>
    <row r="13369" spans="2:2" ht="15" customHeight="1" x14ac:dyDescent="0.25">
      <c r="B13369" s="53"/>
    </row>
    <row r="13370" spans="2:2" ht="15" customHeight="1" x14ac:dyDescent="0.25">
      <c r="B13370" s="53"/>
    </row>
    <row r="13371" spans="2:2" ht="15" customHeight="1" x14ac:dyDescent="0.25">
      <c r="B13371" s="53"/>
    </row>
    <row r="13372" spans="2:2" ht="15" customHeight="1" x14ac:dyDescent="0.25">
      <c r="B13372" s="53"/>
    </row>
    <row r="13373" spans="2:2" ht="15" customHeight="1" x14ac:dyDescent="0.25">
      <c r="B13373" s="53"/>
    </row>
    <row r="13374" spans="2:2" ht="15" customHeight="1" x14ac:dyDescent="0.25">
      <c r="B13374" s="53"/>
    </row>
    <row r="13375" spans="2:2" ht="15" customHeight="1" x14ac:dyDescent="0.25">
      <c r="B13375" s="53"/>
    </row>
    <row r="13376" spans="2:2" ht="15" customHeight="1" x14ac:dyDescent="0.25">
      <c r="B13376" s="53"/>
    </row>
    <row r="13377" spans="2:2" ht="15" customHeight="1" x14ac:dyDescent="0.25">
      <c r="B13377" s="53"/>
    </row>
    <row r="13378" spans="2:2" ht="15" customHeight="1" x14ac:dyDescent="0.25">
      <c r="B13378" s="53"/>
    </row>
    <row r="13379" spans="2:2" ht="15" customHeight="1" x14ac:dyDescent="0.25">
      <c r="B13379" s="53"/>
    </row>
    <row r="13380" spans="2:2" ht="15" customHeight="1" x14ac:dyDescent="0.25">
      <c r="B13380" s="53"/>
    </row>
    <row r="13381" spans="2:2" ht="15" customHeight="1" x14ac:dyDescent="0.25">
      <c r="B13381" s="53"/>
    </row>
    <row r="13382" spans="2:2" ht="15" customHeight="1" x14ac:dyDescent="0.25">
      <c r="B13382" s="53"/>
    </row>
    <row r="13383" spans="2:2" ht="15" customHeight="1" x14ac:dyDescent="0.25">
      <c r="B13383" s="53"/>
    </row>
    <row r="13384" spans="2:2" ht="15" customHeight="1" x14ac:dyDescent="0.25">
      <c r="B13384" s="53"/>
    </row>
    <row r="13385" spans="2:2" ht="15" customHeight="1" x14ac:dyDescent="0.25">
      <c r="B13385" s="53"/>
    </row>
    <row r="13386" spans="2:2" ht="15" customHeight="1" x14ac:dyDescent="0.25">
      <c r="B13386" s="53"/>
    </row>
    <row r="13387" spans="2:2" ht="15" customHeight="1" x14ac:dyDescent="0.25">
      <c r="B13387" s="53"/>
    </row>
    <row r="13388" spans="2:2" ht="15" customHeight="1" x14ac:dyDescent="0.25">
      <c r="B13388" s="53"/>
    </row>
    <row r="13389" spans="2:2" ht="15" customHeight="1" x14ac:dyDescent="0.25">
      <c r="B13389" s="53"/>
    </row>
    <row r="13390" spans="2:2" ht="15" customHeight="1" x14ac:dyDescent="0.25">
      <c r="B13390" s="53"/>
    </row>
    <row r="13391" spans="2:2" ht="15" customHeight="1" x14ac:dyDescent="0.25">
      <c r="B13391" s="53"/>
    </row>
    <row r="13392" spans="2:2" ht="15" customHeight="1" x14ac:dyDescent="0.25">
      <c r="B13392" s="53"/>
    </row>
    <row r="13393" spans="2:2" ht="15" customHeight="1" x14ac:dyDescent="0.25">
      <c r="B13393" s="53"/>
    </row>
    <row r="13394" spans="2:2" ht="15" customHeight="1" x14ac:dyDescent="0.25">
      <c r="B13394" s="53"/>
    </row>
    <row r="13395" spans="2:2" ht="15" customHeight="1" x14ac:dyDescent="0.25">
      <c r="B13395" s="53"/>
    </row>
    <row r="13396" spans="2:2" ht="15" customHeight="1" x14ac:dyDescent="0.25">
      <c r="B13396" s="53"/>
    </row>
    <row r="13397" spans="2:2" ht="15" customHeight="1" x14ac:dyDescent="0.25">
      <c r="B13397" s="53"/>
    </row>
    <row r="13398" spans="2:2" ht="15" customHeight="1" x14ac:dyDescent="0.25">
      <c r="B13398" s="53"/>
    </row>
    <row r="13399" spans="2:2" ht="15" customHeight="1" x14ac:dyDescent="0.25">
      <c r="B13399" s="53"/>
    </row>
    <row r="13400" spans="2:2" ht="15" customHeight="1" x14ac:dyDescent="0.25">
      <c r="B13400" s="53"/>
    </row>
    <row r="13401" spans="2:2" ht="15" customHeight="1" x14ac:dyDescent="0.25">
      <c r="B13401" s="53"/>
    </row>
    <row r="13402" spans="2:2" ht="15" customHeight="1" x14ac:dyDescent="0.25">
      <c r="B13402" s="53"/>
    </row>
    <row r="13403" spans="2:2" ht="15" customHeight="1" x14ac:dyDescent="0.25">
      <c r="B13403" s="53"/>
    </row>
    <row r="13404" spans="2:2" ht="15" customHeight="1" x14ac:dyDescent="0.25">
      <c r="B13404" s="53"/>
    </row>
    <row r="13405" spans="2:2" ht="15" customHeight="1" x14ac:dyDescent="0.25">
      <c r="B13405" s="53"/>
    </row>
    <row r="13406" spans="2:2" ht="15" customHeight="1" x14ac:dyDescent="0.25">
      <c r="B13406" s="53"/>
    </row>
    <row r="13407" spans="2:2" ht="15" customHeight="1" x14ac:dyDescent="0.25">
      <c r="B13407" s="53"/>
    </row>
    <row r="13408" spans="2:2" ht="15" customHeight="1" x14ac:dyDescent="0.25">
      <c r="B13408" s="53"/>
    </row>
    <row r="13409" spans="2:2" ht="15" customHeight="1" x14ac:dyDescent="0.25">
      <c r="B13409" s="53"/>
    </row>
    <row r="13410" spans="2:2" ht="15" customHeight="1" x14ac:dyDescent="0.25">
      <c r="B13410" s="53"/>
    </row>
    <row r="13411" spans="2:2" ht="15" customHeight="1" x14ac:dyDescent="0.25">
      <c r="B13411" s="53"/>
    </row>
    <row r="13412" spans="2:2" ht="15" customHeight="1" x14ac:dyDescent="0.25">
      <c r="B13412" s="53"/>
    </row>
    <row r="13413" spans="2:2" ht="15" customHeight="1" x14ac:dyDescent="0.25">
      <c r="B13413" s="53"/>
    </row>
    <row r="13414" spans="2:2" ht="15" customHeight="1" x14ac:dyDescent="0.25">
      <c r="B13414" s="53"/>
    </row>
    <row r="13415" spans="2:2" ht="15" customHeight="1" x14ac:dyDescent="0.25">
      <c r="B13415" s="53"/>
    </row>
    <row r="13416" spans="2:2" ht="15" customHeight="1" x14ac:dyDescent="0.25">
      <c r="B13416" s="53"/>
    </row>
    <row r="13417" spans="2:2" ht="15" customHeight="1" x14ac:dyDescent="0.25">
      <c r="B13417" s="53"/>
    </row>
    <row r="13418" spans="2:2" ht="15" customHeight="1" x14ac:dyDescent="0.25">
      <c r="B13418" s="53"/>
    </row>
    <row r="13419" spans="2:2" ht="15" customHeight="1" x14ac:dyDescent="0.25">
      <c r="B13419" s="53"/>
    </row>
    <row r="13420" spans="2:2" ht="15" customHeight="1" x14ac:dyDescent="0.25">
      <c r="B13420" s="53"/>
    </row>
    <row r="13421" spans="2:2" ht="15" customHeight="1" x14ac:dyDescent="0.25">
      <c r="B13421" s="53"/>
    </row>
    <row r="13422" spans="2:2" ht="15" customHeight="1" x14ac:dyDescent="0.25">
      <c r="B13422" s="53"/>
    </row>
    <row r="13423" spans="2:2" ht="15" customHeight="1" x14ac:dyDescent="0.25">
      <c r="B13423" s="53"/>
    </row>
    <row r="13424" spans="2:2" ht="15" customHeight="1" x14ac:dyDescent="0.25">
      <c r="B13424" s="53"/>
    </row>
    <row r="13425" spans="2:2" ht="15" customHeight="1" x14ac:dyDescent="0.25">
      <c r="B13425" s="53"/>
    </row>
    <row r="13426" spans="2:2" ht="15" customHeight="1" x14ac:dyDescent="0.25">
      <c r="B13426" s="53"/>
    </row>
    <row r="13427" spans="2:2" ht="15" customHeight="1" x14ac:dyDescent="0.25">
      <c r="B13427" s="53"/>
    </row>
    <row r="13428" spans="2:2" ht="15" customHeight="1" x14ac:dyDescent="0.25">
      <c r="B13428" s="53"/>
    </row>
    <row r="13429" spans="2:2" ht="15" customHeight="1" x14ac:dyDescent="0.25">
      <c r="B13429" s="53"/>
    </row>
    <row r="13430" spans="2:2" ht="15" customHeight="1" x14ac:dyDescent="0.25">
      <c r="B13430" s="53"/>
    </row>
    <row r="13431" spans="2:2" ht="15" customHeight="1" x14ac:dyDescent="0.25">
      <c r="B13431" s="53"/>
    </row>
    <row r="13432" spans="2:2" ht="15" customHeight="1" x14ac:dyDescent="0.25">
      <c r="B13432" s="53"/>
    </row>
    <row r="13433" spans="2:2" ht="15" customHeight="1" x14ac:dyDescent="0.25">
      <c r="B13433" s="53"/>
    </row>
    <row r="13434" spans="2:2" ht="15" customHeight="1" x14ac:dyDescent="0.25">
      <c r="B13434" s="53"/>
    </row>
    <row r="13435" spans="2:2" ht="15" customHeight="1" x14ac:dyDescent="0.25">
      <c r="B13435" s="53"/>
    </row>
    <row r="13436" spans="2:2" ht="15" customHeight="1" x14ac:dyDescent="0.25">
      <c r="B13436" s="53"/>
    </row>
    <row r="13437" spans="2:2" ht="15" customHeight="1" x14ac:dyDescent="0.25">
      <c r="B13437" s="53"/>
    </row>
    <row r="13438" spans="2:2" ht="15" customHeight="1" x14ac:dyDescent="0.25">
      <c r="B13438" s="53"/>
    </row>
    <row r="13439" spans="2:2" ht="15" customHeight="1" x14ac:dyDescent="0.25">
      <c r="B13439" s="53"/>
    </row>
    <row r="13440" spans="2:2" ht="15" customHeight="1" x14ac:dyDescent="0.25">
      <c r="B13440" s="53"/>
    </row>
    <row r="13441" spans="2:2" ht="15" customHeight="1" x14ac:dyDescent="0.25">
      <c r="B13441" s="53"/>
    </row>
    <row r="13442" spans="2:2" ht="15" customHeight="1" x14ac:dyDescent="0.25">
      <c r="B13442" s="53"/>
    </row>
    <row r="13443" spans="2:2" ht="15" customHeight="1" x14ac:dyDescent="0.25">
      <c r="B13443" s="53"/>
    </row>
    <row r="13444" spans="2:2" ht="15" customHeight="1" x14ac:dyDescent="0.25">
      <c r="B13444" s="53"/>
    </row>
    <row r="13445" spans="2:2" ht="15" customHeight="1" x14ac:dyDescent="0.25">
      <c r="B13445" s="53"/>
    </row>
    <row r="13446" spans="2:2" ht="15" customHeight="1" x14ac:dyDescent="0.25">
      <c r="B13446" s="53"/>
    </row>
    <row r="13447" spans="2:2" ht="15" customHeight="1" x14ac:dyDescent="0.25">
      <c r="B13447" s="53"/>
    </row>
    <row r="13448" spans="2:2" ht="15" customHeight="1" x14ac:dyDescent="0.25">
      <c r="B13448" s="53"/>
    </row>
    <row r="13449" spans="2:2" ht="15" customHeight="1" x14ac:dyDescent="0.25">
      <c r="B13449" s="53"/>
    </row>
    <row r="13450" spans="2:2" ht="15" customHeight="1" x14ac:dyDescent="0.25">
      <c r="B13450" s="53"/>
    </row>
    <row r="13451" spans="2:2" ht="15" customHeight="1" x14ac:dyDescent="0.25">
      <c r="B13451" s="53"/>
    </row>
    <row r="13452" spans="2:2" ht="15" customHeight="1" x14ac:dyDescent="0.25">
      <c r="B13452" s="53"/>
    </row>
    <row r="13453" spans="2:2" ht="15" customHeight="1" x14ac:dyDescent="0.25">
      <c r="B13453" s="53"/>
    </row>
    <row r="13454" spans="2:2" ht="15" customHeight="1" x14ac:dyDescent="0.25">
      <c r="B13454" s="53"/>
    </row>
    <row r="13455" spans="2:2" ht="15" customHeight="1" x14ac:dyDescent="0.25">
      <c r="B13455" s="53"/>
    </row>
    <row r="13456" spans="2:2" ht="15" customHeight="1" x14ac:dyDescent="0.25">
      <c r="B13456" s="53"/>
    </row>
    <row r="13457" spans="2:2" ht="15" customHeight="1" x14ac:dyDescent="0.25">
      <c r="B13457" s="53"/>
    </row>
    <row r="13458" spans="2:2" ht="15" customHeight="1" x14ac:dyDescent="0.25">
      <c r="B13458" s="53"/>
    </row>
    <row r="13459" spans="2:2" ht="15" customHeight="1" x14ac:dyDescent="0.25">
      <c r="B13459" s="53"/>
    </row>
    <row r="13460" spans="2:2" ht="15" customHeight="1" x14ac:dyDescent="0.25">
      <c r="B13460" s="53"/>
    </row>
    <row r="13461" spans="2:2" ht="15" customHeight="1" x14ac:dyDescent="0.25">
      <c r="B13461" s="53"/>
    </row>
    <row r="13462" spans="2:2" ht="15" customHeight="1" x14ac:dyDescent="0.25">
      <c r="B13462" s="53"/>
    </row>
    <row r="13463" spans="2:2" ht="15" customHeight="1" x14ac:dyDescent="0.25">
      <c r="B13463" s="53"/>
    </row>
    <row r="13464" spans="2:2" ht="15" customHeight="1" x14ac:dyDescent="0.25">
      <c r="B13464" s="53"/>
    </row>
    <row r="13465" spans="2:2" ht="15" customHeight="1" x14ac:dyDescent="0.25">
      <c r="B13465" s="53"/>
    </row>
    <row r="13466" spans="2:2" ht="15" customHeight="1" x14ac:dyDescent="0.25">
      <c r="B13466" s="53"/>
    </row>
    <row r="13467" spans="2:2" ht="15" customHeight="1" x14ac:dyDescent="0.25">
      <c r="B13467" s="53"/>
    </row>
    <row r="13468" spans="2:2" ht="15" customHeight="1" x14ac:dyDescent="0.25">
      <c r="B13468" s="53"/>
    </row>
    <row r="13469" spans="2:2" ht="15" customHeight="1" x14ac:dyDescent="0.25">
      <c r="B13469" s="53"/>
    </row>
    <row r="13470" spans="2:2" ht="15" customHeight="1" x14ac:dyDescent="0.25">
      <c r="B13470" s="53"/>
    </row>
    <row r="13471" spans="2:2" ht="15" customHeight="1" x14ac:dyDescent="0.25">
      <c r="B13471" s="53"/>
    </row>
    <row r="13472" spans="2:2" ht="15" customHeight="1" x14ac:dyDescent="0.25">
      <c r="B13472" s="53"/>
    </row>
    <row r="13473" spans="2:2" ht="15" customHeight="1" x14ac:dyDescent="0.25">
      <c r="B13473" s="53"/>
    </row>
    <row r="13474" spans="2:2" ht="15" customHeight="1" x14ac:dyDescent="0.25">
      <c r="B13474" s="53"/>
    </row>
    <row r="13475" spans="2:2" ht="15" customHeight="1" x14ac:dyDescent="0.25">
      <c r="B13475" s="53"/>
    </row>
    <row r="13476" spans="2:2" ht="15" customHeight="1" x14ac:dyDescent="0.25">
      <c r="B13476" s="53"/>
    </row>
    <row r="13477" spans="2:2" ht="15" customHeight="1" x14ac:dyDescent="0.25">
      <c r="B13477" s="53"/>
    </row>
    <row r="13478" spans="2:2" ht="15" customHeight="1" x14ac:dyDescent="0.25">
      <c r="B13478" s="53"/>
    </row>
    <row r="13479" spans="2:2" ht="15" customHeight="1" x14ac:dyDescent="0.25">
      <c r="B13479" s="53"/>
    </row>
    <row r="13480" spans="2:2" ht="15" customHeight="1" x14ac:dyDescent="0.25">
      <c r="B13480" s="53"/>
    </row>
    <row r="13481" spans="2:2" ht="15" customHeight="1" x14ac:dyDescent="0.25">
      <c r="B13481" s="53"/>
    </row>
    <row r="13482" spans="2:2" ht="15" customHeight="1" x14ac:dyDescent="0.25">
      <c r="B13482" s="53"/>
    </row>
    <row r="13483" spans="2:2" ht="15" customHeight="1" x14ac:dyDescent="0.25">
      <c r="B13483" s="53"/>
    </row>
    <row r="13484" spans="2:2" ht="15" customHeight="1" x14ac:dyDescent="0.25">
      <c r="B13484" s="53"/>
    </row>
    <row r="13485" spans="2:2" ht="15" customHeight="1" x14ac:dyDescent="0.25">
      <c r="B13485" s="53"/>
    </row>
    <row r="13486" spans="2:2" ht="15" customHeight="1" x14ac:dyDescent="0.25">
      <c r="B13486" s="53"/>
    </row>
    <row r="13487" spans="2:2" ht="15" customHeight="1" x14ac:dyDescent="0.25">
      <c r="B13487" s="53"/>
    </row>
    <row r="13488" spans="2:2" ht="15" customHeight="1" x14ac:dyDescent="0.25">
      <c r="B13488" s="53"/>
    </row>
    <row r="13489" spans="2:2" ht="15" customHeight="1" x14ac:dyDescent="0.25">
      <c r="B13489" s="53"/>
    </row>
    <row r="13490" spans="2:2" ht="15" customHeight="1" x14ac:dyDescent="0.25">
      <c r="B13490" s="53"/>
    </row>
    <row r="13491" spans="2:2" ht="15" customHeight="1" x14ac:dyDescent="0.25">
      <c r="B13491" s="53"/>
    </row>
    <row r="13492" spans="2:2" ht="15" customHeight="1" x14ac:dyDescent="0.25">
      <c r="B13492" s="53"/>
    </row>
    <row r="13493" spans="2:2" ht="15" customHeight="1" x14ac:dyDescent="0.25">
      <c r="B13493" s="53"/>
    </row>
    <row r="13494" spans="2:2" ht="15" customHeight="1" x14ac:dyDescent="0.25">
      <c r="B13494" s="53"/>
    </row>
    <row r="13495" spans="2:2" ht="15" customHeight="1" x14ac:dyDescent="0.25">
      <c r="B13495" s="53"/>
    </row>
    <row r="13496" spans="2:2" ht="15" customHeight="1" x14ac:dyDescent="0.25">
      <c r="B13496" s="53"/>
    </row>
    <row r="13497" spans="2:2" ht="15" customHeight="1" x14ac:dyDescent="0.25">
      <c r="B13497" s="53"/>
    </row>
    <row r="13498" spans="2:2" ht="15" customHeight="1" x14ac:dyDescent="0.25">
      <c r="B13498" s="53"/>
    </row>
    <row r="13499" spans="2:2" ht="15" customHeight="1" x14ac:dyDescent="0.25">
      <c r="B13499" s="53"/>
    </row>
    <row r="13500" spans="2:2" ht="15" customHeight="1" x14ac:dyDescent="0.25">
      <c r="B13500" s="53"/>
    </row>
    <row r="13501" spans="2:2" ht="15" customHeight="1" x14ac:dyDescent="0.25">
      <c r="B13501" s="53"/>
    </row>
    <row r="13502" spans="2:2" ht="15" customHeight="1" x14ac:dyDescent="0.25">
      <c r="B13502" s="53"/>
    </row>
    <row r="13503" spans="2:2" ht="15" customHeight="1" x14ac:dyDescent="0.25">
      <c r="B13503" s="53"/>
    </row>
    <row r="13504" spans="2:2" ht="15" customHeight="1" x14ac:dyDescent="0.25">
      <c r="B13504" s="53"/>
    </row>
    <row r="13505" spans="2:2" ht="15" customHeight="1" x14ac:dyDescent="0.25">
      <c r="B13505" s="53"/>
    </row>
    <row r="13506" spans="2:2" ht="15" customHeight="1" x14ac:dyDescent="0.25">
      <c r="B13506" s="53"/>
    </row>
    <row r="13507" spans="2:2" ht="15" customHeight="1" x14ac:dyDescent="0.25">
      <c r="B13507" s="53"/>
    </row>
    <row r="13508" spans="2:2" ht="15" customHeight="1" x14ac:dyDescent="0.25">
      <c r="B13508" s="53"/>
    </row>
    <row r="13509" spans="2:2" ht="15" customHeight="1" x14ac:dyDescent="0.25">
      <c r="B13509" s="53"/>
    </row>
    <row r="13510" spans="2:2" ht="15" customHeight="1" x14ac:dyDescent="0.25">
      <c r="B13510" s="53"/>
    </row>
    <row r="13511" spans="2:2" ht="15" customHeight="1" x14ac:dyDescent="0.25">
      <c r="B13511" s="53"/>
    </row>
    <row r="13512" spans="2:2" ht="15" customHeight="1" x14ac:dyDescent="0.25">
      <c r="B13512" s="53"/>
    </row>
    <row r="13513" spans="2:2" ht="15" customHeight="1" x14ac:dyDescent="0.25">
      <c r="B13513" s="53"/>
    </row>
    <row r="13514" spans="2:2" ht="15" customHeight="1" x14ac:dyDescent="0.25">
      <c r="B13514" s="53"/>
    </row>
    <row r="13515" spans="2:2" ht="15" customHeight="1" x14ac:dyDescent="0.25">
      <c r="B13515" s="53"/>
    </row>
    <row r="13516" spans="2:2" ht="15" customHeight="1" x14ac:dyDescent="0.25">
      <c r="B13516" s="53"/>
    </row>
    <row r="13517" spans="2:2" ht="15" customHeight="1" x14ac:dyDescent="0.25">
      <c r="B13517" s="53"/>
    </row>
    <row r="13518" spans="2:2" ht="15" customHeight="1" x14ac:dyDescent="0.25">
      <c r="B13518" s="53"/>
    </row>
    <row r="13519" spans="2:2" ht="15" customHeight="1" x14ac:dyDescent="0.25">
      <c r="B13519" s="53"/>
    </row>
    <row r="13520" spans="2:2" ht="15" customHeight="1" x14ac:dyDescent="0.25">
      <c r="B13520" s="53"/>
    </row>
    <row r="13521" spans="2:2" ht="15" customHeight="1" x14ac:dyDescent="0.25">
      <c r="B13521" s="53"/>
    </row>
    <row r="13522" spans="2:2" ht="15" customHeight="1" x14ac:dyDescent="0.25">
      <c r="B13522" s="53"/>
    </row>
    <row r="13523" spans="2:2" ht="15" customHeight="1" x14ac:dyDescent="0.25">
      <c r="B13523" s="53"/>
    </row>
    <row r="13524" spans="2:2" ht="15" customHeight="1" x14ac:dyDescent="0.25">
      <c r="B13524" s="53"/>
    </row>
    <row r="13525" spans="2:2" ht="15" customHeight="1" x14ac:dyDescent="0.25">
      <c r="B13525" s="53"/>
    </row>
    <row r="13526" spans="2:2" ht="15" customHeight="1" x14ac:dyDescent="0.25">
      <c r="B13526" s="53"/>
    </row>
    <row r="13527" spans="2:2" ht="15" customHeight="1" x14ac:dyDescent="0.25">
      <c r="B13527" s="53"/>
    </row>
    <row r="13528" spans="2:2" ht="15" customHeight="1" x14ac:dyDescent="0.25">
      <c r="B13528" s="53"/>
    </row>
    <row r="13529" spans="2:2" ht="15" customHeight="1" x14ac:dyDescent="0.25">
      <c r="B13529" s="53"/>
    </row>
    <row r="13530" spans="2:2" ht="15" customHeight="1" x14ac:dyDescent="0.25">
      <c r="B13530" s="53"/>
    </row>
    <row r="13531" spans="2:2" ht="15" customHeight="1" x14ac:dyDescent="0.25">
      <c r="B13531" s="53"/>
    </row>
    <row r="13532" spans="2:2" ht="15" customHeight="1" x14ac:dyDescent="0.25">
      <c r="B13532" s="53"/>
    </row>
    <row r="13533" spans="2:2" ht="15" customHeight="1" x14ac:dyDescent="0.25">
      <c r="B13533" s="53"/>
    </row>
    <row r="13534" spans="2:2" ht="15" customHeight="1" x14ac:dyDescent="0.25">
      <c r="B13534" s="53"/>
    </row>
    <row r="13535" spans="2:2" ht="15" customHeight="1" x14ac:dyDescent="0.25">
      <c r="B13535" s="53"/>
    </row>
    <row r="13536" spans="2:2" ht="15" customHeight="1" x14ac:dyDescent="0.25">
      <c r="B13536" s="53"/>
    </row>
    <row r="13537" spans="2:2" ht="15" customHeight="1" x14ac:dyDescent="0.25">
      <c r="B13537" s="53"/>
    </row>
    <row r="13538" spans="2:2" ht="15" customHeight="1" x14ac:dyDescent="0.25">
      <c r="B13538" s="53"/>
    </row>
    <row r="13539" spans="2:2" ht="15" customHeight="1" x14ac:dyDescent="0.25">
      <c r="B13539" s="53"/>
    </row>
    <row r="13540" spans="2:2" ht="15" customHeight="1" x14ac:dyDescent="0.25">
      <c r="B13540" s="53"/>
    </row>
    <row r="13541" spans="2:2" ht="15" customHeight="1" x14ac:dyDescent="0.25">
      <c r="B13541" s="53"/>
    </row>
    <row r="13542" spans="2:2" ht="15" customHeight="1" x14ac:dyDescent="0.25">
      <c r="B13542" s="53"/>
    </row>
    <row r="13543" spans="2:2" ht="15" customHeight="1" x14ac:dyDescent="0.25">
      <c r="B13543" s="53"/>
    </row>
    <row r="13544" spans="2:2" ht="15" customHeight="1" x14ac:dyDescent="0.25">
      <c r="B13544" s="53"/>
    </row>
    <row r="13545" spans="2:2" ht="15" customHeight="1" x14ac:dyDescent="0.25">
      <c r="B13545" s="53"/>
    </row>
    <row r="13546" spans="2:2" ht="15" customHeight="1" x14ac:dyDescent="0.25">
      <c r="B13546" s="53"/>
    </row>
    <row r="13547" spans="2:2" ht="15" customHeight="1" x14ac:dyDescent="0.25">
      <c r="B13547" s="53"/>
    </row>
    <row r="13548" spans="2:2" ht="15" customHeight="1" x14ac:dyDescent="0.25">
      <c r="B13548" s="53"/>
    </row>
    <row r="13549" spans="2:2" ht="15" customHeight="1" x14ac:dyDescent="0.25">
      <c r="B13549" s="53"/>
    </row>
    <row r="13550" spans="2:2" ht="15" customHeight="1" x14ac:dyDescent="0.25">
      <c r="B13550" s="53"/>
    </row>
    <row r="13551" spans="2:2" ht="15" customHeight="1" x14ac:dyDescent="0.25">
      <c r="B13551" s="53"/>
    </row>
    <row r="13552" spans="2:2" ht="15" customHeight="1" x14ac:dyDescent="0.25">
      <c r="B13552" s="53"/>
    </row>
    <row r="13553" spans="2:2" ht="15" customHeight="1" x14ac:dyDescent="0.25">
      <c r="B13553" s="53"/>
    </row>
    <row r="13554" spans="2:2" ht="15" customHeight="1" x14ac:dyDescent="0.25">
      <c r="B13554" s="53"/>
    </row>
    <row r="13555" spans="2:2" ht="15" customHeight="1" x14ac:dyDescent="0.25">
      <c r="B13555" s="53"/>
    </row>
    <row r="13556" spans="2:2" ht="15" customHeight="1" x14ac:dyDescent="0.25">
      <c r="B13556" s="53"/>
    </row>
    <row r="13557" spans="2:2" ht="15" customHeight="1" x14ac:dyDescent="0.25">
      <c r="B13557" s="53"/>
    </row>
    <row r="13558" spans="2:2" ht="15" customHeight="1" x14ac:dyDescent="0.25">
      <c r="B13558" s="53"/>
    </row>
    <row r="13559" spans="2:2" ht="15" customHeight="1" x14ac:dyDescent="0.25">
      <c r="B13559" s="53"/>
    </row>
    <row r="13560" spans="2:2" ht="15" customHeight="1" x14ac:dyDescent="0.25">
      <c r="B13560" s="53"/>
    </row>
    <row r="13561" spans="2:2" ht="15" customHeight="1" x14ac:dyDescent="0.25">
      <c r="B13561" s="53"/>
    </row>
    <row r="13562" spans="2:2" ht="15" customHeight="1" x14ac:dyDescent="0.25">
      <c r="B13562" s="53"/>
    </row>
    <row r="13563" spans="2:2" ht="15" customHeight="1" x14ac:dyDescent="0.25">
      <c r="B13563" s="53"/>
    </row>
    <row r="13564" spans="2:2" ht="15" customHeight="1" x14ac:dyDescent="0.25">
      <c r="B13564" s="53"/>
    </row>
    <row r="13565" spans="2:2" ht="15" customHeight="1" x14ac:dyDescent="0.25">
      <c r="B13565" s="53"/>
    </row>
    <row r="13566" spans="2:2" ht="15" customHeight="1" x14ac:dyDescent="0.25">
      <c r="B13566" s="53"/>
    </row>
    <row r="13567" spans="2:2" ht="15" customHeight="1" x14ac:dyDescent="0.25">
      <c r="B13567" s="53"/>
    </row>
    <row r="13568" spans="2:2" ht="15" customHeight="1" x14ac:dyDescent="0.25">
      <c r="B13568" s="53"/>
    </row>
    <row r="13569" spans="2:2" ht="15" customHeight="1" x14ac:dyDescent="0.25">
      <c r="B13569" s="53"/>
    </row>
    <row r="13570" spans="2:2" ht="15" customHeight="1" x14ac:dyDescent="0.25">
      <c r="B13570" s="53"/>
    </row>
    <row r="13571" spans="2:2" ht="15" customHeight="1" x14ac:dyDescent="0.25">
      <c r="B13571" s="53"/>
    </row>
    <row r="13572" spans="2:2" ht="15" customHeight="1" x14ac:dyDescent="0.25">
      <c r="B13572" s="53"/>
    </row>
    <row r="13573" spans="2:2" ht="15" customHeight="1" x14ac:dyDescent="0.25">
      <c r="B13573" s="53"/>
    </row>
    <row r="13574" spans="2:2" ht="15" customHeight="1" x14ac:dyDescent="0.25">
      <c r="B13574" s="53"/>
    </row>
    <row r="13575" spans="2:2" ht="15" customHeight="1" x14ac:dyDescent="0.25">
      <c r="B13575" s="53"/>
    </row>
    <row r="13576" spans="2:2" ht="15" customHeight="1" x14ac:dyDescent="0.25">
      <c r="B13576" s="53"/>
    </row>
    <row r="13577" spans="2:2" ht="15" customHeight="1" x14ac:dyDescent="0.25">
      <c r="B13577" s="53"/>
    </row>
    <row r="13578" spans="2:2" ht="15" customHeight="1" x14ac:dyDescent="0.25">
      <c r="B13578" s="53"/>
    </row>
    <row r="13579" spans="2:2" ht="15" customHeight="1" x14ac:dyDescent="0.25">
      <c r="B13579" s="53"/>
    </row>
    <row r="13580" spans="2:2" ht="15" customHeight="1" x14ac:dyDescent="0.25">
      <c r="B13580" s="53"/>
    </row>
    <row r="13581" spans="2:2" ht="15" customHeight="1" x14ac:dyDescent="0.25">
      <c r="B13581" s="53"/>
    </row>
    <row r="13582" spans="2:2" ht="15" customHeight="1" x14ac:dyDescent="0.25">
      <c r="B13582" s="53"/>
    </row>
    <row r="13583" spans="2:2" ht="15" customHeight="1" x14ac:dyDescent="0.25">
      <c r="B13583" s="53"/>
    </row>
    <row r="13584" spans="2:2" ht="15" customHeight="1" x14ac:dyDescent="0.25">
      <c r="B13584" s="53"/>
    </row>
    <row r="13585" spans="2:2" ht="15" customHeight="1" x14ac:dyDescent="0.25">
      <c r="B13585" s="53"/>
    </row>
    <row r="13586" spans="2:2" ht="15" customHeight="1" x14ac:dyDescent="0.25">
      <c r="B13586" s="53"/>
    </row>
    <row r="13587" spans="2:2" ht="15" customHeight="1" x14ac:dyDescent="0.25">
      <c r="B13587" s="53"/>
    </row>
    <row r="13588" spans="2:2" ht="15" customHeight="1" x14ac:dyDescent="0.25">
      <c r="B13588" s="53"/>
    </row>
    <row r="13589" spans="2:2" ht="15" customHeight="1" x14ac:dyDescent="0.25">
      <c r="B13589" s="53"/>
    </row>
    <row r="13590" spans="2:2" ht="15" customHeight="1" x14ac:dyDescent="0.25">
      <c r="B13590" s="53"/>
    </row>
    <row r="13591" spans="2:2" ht="15" customHeight="1" x14ac:dyDescent="0.25">
      <c r="B13591" s="53"/>
    </row>
    <row r="13592" spans="2:2" ht="15" customHeight="1" x14ac:dyDescent="0.25">
      <c r="B13592" s="53"/>
    </row>
    <row r="13593" spans="2:2" ht="15" customHeight="1" x14ac:dyDescent="0.25">
      <c r="B13593" s="53"/>
    </row>
    <row r="13594" spans="2:2" ht="15" customHeight="1" x14ac:dyDescent="0.25">
      <c r="B13594" s="53"/>
    </row>
    <row r="13595" spans="2:2" ht="15" customHeight="1" x14ac:dyDescent="0.25">
      <c r="B13595" s="53"/>
    </row>
    <row r="13596" spans="2:2" ht="15" customHeight="1" x14ac:dyDescent="0.25">
      <c r="B13596" s="53"/>
    </row>
    <row r="13597" spans="2:2" ht="15" customHeight="1" x14ac:dyDescent="0.25">
      <c r="B13597" s="53"/>
    </row>
    <row r="13598" spans="2:2" ht="15" customHeight="1" x14ac:dyDescent="0.25">
      <c r="B13598" s="53"/>
    </row>
    <row r="13599" spans="2:2" ht="15" customHeight="1" x14ac:dyDescent="0.25">
      <c r="B13599" s="53"/>
    </row>
    <row r="13600" spans="2:2" ht="15" customHeight="1" x14ac:dyDescent="0.25">
      <c r="B13600" s="53"/>
    </row>
    <row r="13601" spans="2:2" ht="15" customHeight="1" x14ac:dyDescent="0.25">
      <c r="B13601" s="53"/>
    </row>
    <row r="13602" spans="2:2" ht="15" customHeight="1" x14ac:dyDescent="0.25">
      <c r="B13602" s="53"/>
    </row>
    <row r="13603" spans="2:2" ht="15" customHeight="1" x14ac:dyDescent="0.25">
      <c r="B13603" s="53"/>
    </row>
    <row r="13604" spans="2:2" ht="15" customHeight="1" x14ac:dyDescent="0.25">
      <c r="B13604" s="53"/>
    </row>
    <row r="13605" spans="2:2" ht="15" customHeight="1" x14ac:dyDescent="0.25">
      <c r="B13605" s="53"/>
    </row>
    <row r="13606" spans="2:2" ht="15" customHeight="1" x14ac:dyDescent="0.25">
      <c r="B13606" s="53"/>
    </row>
    <row r="13607" spans="2:2" ht="15" customHeight="1" x14ac:dyDescent="0.25">
      <c r="B13607" s="53"/>
    </row>
    <row r="13608" spans="2:2" ht="15" customHeight="1" x14ac:dyDescent="0.25">
      <c r="B13608" s="53"/>
    </row>
    <row r="13609" spans="2:2" ht="15" customHeight="1" x14ac:dyDescent="0.25">
      <c r="B13609" s="53"/>
    </row>
    <row r="13610" spans="2:2" ht="15" customHeight="1" x14ac:dyDescent="0.25">
      <c r="B13610" s="53"/>
    </row>
    <row r="13611" spans="2:2" ht="15" customHeight="1" x14ac:dyDescent="0.25">
      <c r="B13611" s="53"/>
    </row>
    <row r="13612" spans="2:2" ht="15" customHeight="1" x14ac:dyDescent="0.25">
      <c r="B13612" s="53"/>
    </row>
    <row r="13613" spans="2:2" ht="15" customHeight="1" x14ac:dyDescent="0.25">
      <c r="B13613" s="53"/>
    </row>
    <row r="13614" spans="2:2" ht="15" customHeight="1" x14ac:dyDescent="0.25">
      <c r="B13614" s="53"/>
    </row>
    <row r="13615" spans="2:2" ht="15" customHeight="1" x14ac:dyDescent="0.25">
      <c r="B13615" s="53"/>
    </row>
    <row r="13616" spans="2:2" ht="15" customHeight="1" x14ac:dyDescent="0.25">
      <c r="B13616" s="53"/>
    </row>
    <row r="13617" spans="2:2" ht="15" customHeight="1" x14ac:dyDescent="0.25">
      <c r="B13617" s="53"/>
    </row>
    <row r="13618" spans="2:2" ht="15" customHeight="1" x14ac:dyDescent="0.25">
      <c r="B13618" s="53"/>
    </row>
    <row r="13619" spans="2:2" ht="15" customHeight="1" x14ac:dyDescent="0.25">
      <c r="B13619" s="53"/>
    </row>
    <row r="13620" spans="2:2" ht="15" customHeight="1" x14ac:dyDescent="0.25">
      <c r="B13620" s="53"/>
    </row>
    <row r="13621" spans="2:2" ht="15" customHeight="1" x14ac:dyDescent="0.25">
      <c r="B13621" s="53"/>
    </row>
    <row r="13622" spans="2:2" ht="15" customHeight="1" x14ac:dyDescent="0.25">
      <c r="B13622" s="53"/>
    </row>
    <row r="13623" spans="2:2" ht="15" customHeight="1" x14ac:dyDescent="0.25">
      <c r="B13623" s="53"/>
    </row>
    <row r="13624" spans="2:2" ht="15" customHeight="1" x14ac:dyDescent="0.25">
      <c r="B13624" s="53"/>
    </row>
    <row r="13625" spans="2:2" ht="15" customHeight="1" x14ac:dyDescent="0.25">
      <c r="B13625" s="53"/>
    </row>
    <row r="13626" spans="2:2" ht="15" customHeight="1" x14ac:dyDescent="0.25">
      <c r="B13626" s="53"/>
    </row>
    <row r="13627" spans="2:2" ht="15" customHeight="1" x14ac:dyDescent="0.25">
      <c r="B13627" s="53"/>
    </row>
    <row r="13628" spans="2:2" ht="15" customHeight="1" x14ac:dyDescent="0.25">
      <c r="B13628" s="53"/>
    </row>
    <row r="13629" spans="2:2" ht="15" customHeight="1" x14ac:dyDescent="0.25">
      <c r="B13629" s="53"/>
    </row>
    <row r="13630" spans="2:2" ht="15" customHeight="1" x14ac:dyDescent="0.25">
      <c r="B13630" s="53"/>
    </row>
    <row r="13631" spans="2:2" ht="15" customHeight="1" x14ac:dyDescent="0.25">
      <c r="B13631" s="53"/>
    </row>
    <row r="13632" spans="2:2" ht="15" customHeight="1" x14ac:dyDescent="0.25">
      <c r="B13632" s="53"/>
    </row>
    <row r="13633" spans="2:2" ht="15" customHeight="1" x14ac:dyDescent="0.25">
      <c r="B13633" s="53"/>
    </row>
    <row r="13634" spans="2:2" ht="15" customHeight="1" x14ac:dyDescent="0.25">
      <c r="B13634" s="53"/>
    </row>
    <row r="13635" spans="2:2" ht="15" customHeight="1" x14ac:dyDescent="0.25">
      <c r="B13635" s="53"/>
    </row>
    <row r="13636" spans="2:2" ht="15" customHeight="1" x14ac:dyDescent="0.25">
      <c r="B13636" s="53"/>
    </row>
    <row r="13637" spans="2:2" ht="15" customHeight="1" x14ac:dyDescent="0.25">
      <c r="B13637" s="53"/>
    </row>
    <row r="13638" spans="2:2" ht="15" customHeight="1" x14ac:dyDescent="0.25">
      <c r="B13638" s="53"/>
    </row>
    <row r="13639" spans="2:2" ht="15" customHeight="1" x14ac:dyDescent="0.25">
      <c r="B13639" s="53"/>
    </row>
    <row r="13640" spans="2:2" ht="15" customHeight="1" x14ac:dyDescent="0.25">
      <c r="B13640" s="53"/>
    </row>
    <row r="13641" spans="2:2" ht="15" customHeight="1" x14ac:dyDescent="0.25">
      <c r="B13641" s="53"/>
    </row>
    <row r="13642" spans="2:2" ht="15" customHeight="1" x14ac:dyDescent="0.25">
      <c r="B13642" s="53"/>
    </row>
    <row r="13643" spans="2:2" ht="15" customHeight="1" x14ac:dyDescent="0.25">
      <c r="B13643" s="53"/>
    </row>
    <row r="13644" spans="2:2" ht="15" customHeight="1" x14ac:dyDescent="0.25">
      <c r="B13644" s="53"/>
    </row>
    <row r="13645" spans="2:2" ht="15" customHeight="1" x14ac:dyDescent="0.25">
      <c r="B13645" s="53"/>
    </row>
    <row r="13646" spans="2:2" ht="15" customHeight="1" x14ac:dyDescent="0.25">
      <c r="B13646" s="53"/>
    </row>
    <row r="13647" spans="2:2" ht="15" customHeight="1" x14ac:dyDescent="0.25">
      <c r="B13647" s="53"/>
    </row>
    <row r="13648" spans="2:2" ht="15" customHeight="1" x14ac:dyDescent="0.25">
      <c r="B13648" s="53"/>
    </row>
    <row r="13649" spans="2:2" ht="15" customHeight="1" x14ac:dyDescent="0.25">
      <c r="B13649" s="53"/>
    </row>
    <row r="13650" spans="2:2" ht="15" customHeight="1" x14ac:dyDescent="0.25">
      <c r="B13650" s="53"/>
    </row>
    <row r="13651" spans="2:2" ht="15" customHeight="1" x14ac:dyDescent="0.25">
      <c r="B13651" s="53"/>
    </row>
    <row r="13652" spans="2:2" ht="15" customHeight="1" x14ac:dyDescent="0.25">
      <c r="B13652" s="53"/>
    </row>
    <row r="13653" spans="2:2" ht="15" customHeight="1" x14ac:dyDescent="0.25">
      <c r="B13653" s="53"/>
    </row>
    <row r="13654" spans="2:2" ht="15" customHeight="1" x14ac:dyDescent="0.25">
      <c r="B13654" s="53"/>
    </row>
    <row r="13655" spans="2:2" ht="15" customHeight="1" x14ac:dyDescent="0.25">
      <c r="B13655" s="53"/>
    </row>
    <row r="13656" spans="2:2" ht="15" customHeight="1" x14ac:dyDescent="0.25">
      <c r="B13656" s="53"/>
    </row>
    <row r="13657" spans="2:2" ht="15" customHeight="1" x14ac:dyDescent="0.25">
      <c r="B13657" s="53"/>
    </row>
    <row r="13658" spans="2:2" ht="15" customHeight="1" x14ac:dyDescent="0.25">
      <c r="B13658" s="53"/>
    </row>
    <row r="13659" spans="2:2" ht="15" customHeight="1" x14ac:dyDescent="0.25">
      <c r="B13659" s="53"/>
    </row>
    <row r="13660" spans="2:2" ht="15" customHeight="1" x14ac:dyDescent="0.25">
      <c r="B13660" s="53"/>
    </row>
    <row r="13661" spans="2:2" ht="15" customHeight="1" x14ac:dyDescent="0.25">
      <c r="B13661" s="53"/>
    </row>
    <row r="13662" spans="2:2" ht="15" customHeight="1" x14ac:dyDescent="0.25">
      <c r="B13662" s="53"/>
    </row>
    <row r="13663" spans="2:2" ht="15" customHeight="1" x14ac:dyDescent="0.25">
      <c r="B13663" s="53"/>
    </row>
    <row r="13664" spans="2:2" ht="15" customHeight="1" x14ac:dyDescent="0.25">
      <c r="B13664" s="53"/>
    </row>
    <row r="13665" spans="2:2" ht="15" customHeight="1" x14ac:dyDescent="0.25">
      <c r="B13665" s="53"/>
    </row>
    <row r="13666" spans="2:2" ht="15" customHeight="1" x14ac:dyDescent="0.25">
      <c r="B13666" s="53"/>
    </row>
    <row r="13667" spans="2:2" ht="15" customHeight="1" x14ac:dyDescent="0.25">
      <c r="B13667" s="53"/>
    </row>
    <row r="13668" spans="2:2" ht="15" customHeight="1" x14ac:dyDescent="0.25">
      <c r="B13668" s="53"/>
    </row>
    <row r="13669" spans="2:2" ht="15" customHeight="1" x14ac:dyDescent="0.25">
      <c r="B13669" s="53"/>
    </row>
    <row r="13670" spans="2:2" ht="15" customHeight="1" x14ac:dyDescent="0.25">
      <c r="B13670" s="53"/>
    </row>
    <row r="13671" spans="2:2" ht="15" customHeight="1" x14ac:dyDescent="0.25">
      <c r="B13671" s="53"/>
    </row>
    <row r="13672" spans="2:2" ht="15" customHeight="1" x14ac:dyDescent="0.25">
      <c r="B13672" s="53"/>
    </row>
    <row r="13673" spans="2:2" ht="15" customHeight="1" x14ac:dyDescent="0.25">
      <c r="B13673" s="53"/>
    </row>
    <row r="13674" spans="2:2" ht="15" customHeight="1" x14ac:dyDescent="0.25">
      <c r="B13674" s="53"/>
    </row>
    <row r="13675" spans="2:2" ht="15" customHeight="1" x14ac:dyDescent="0.25">
      <c r="B13675" s="53"/>
    </row>
    <row r="13676" spans="2:2" ht="15" customHeight="1" x14ac:dyDescent="0.25">
      <c r="B13676" s="53"/>
    </row>
    <row r="13677" spans="2:2" ht="15" customHeight="1" x14ac:dyDescent="0.25">
      <c r="B13677" s="53"/>
    </row>
    <row r="13678" spans="2:2" ht="15" customHeight="1" x14ac:dyDescent="0.25">
      <c r="B13678" s="53"/>
    </row>
    <row r="13679" spans="2:2" ht="15" customHeight="1" x14ac:dyDescent="0.25">
      <c r="B13679" s="53"/>
    </row>
    <row r="13680" spans="2:2" ht="15" customHeight="1" x14ac:dyDescent="0.25">
      <c r="B13680" s="53"/>
    </row>
    <row r="13681" spans="2:2" ht="15" customHeight="1" x14ac:dyDescent="0.25">
      <c r="B13681" s="53"/>
    </row>
    <row r="13682" spans="2:2" ht="15" customHeight="1" x14ac:dyDescent="0.25">
      <c r="B13682" s="53"/>
    </row>
    <row r="13683" spans="2:2" ht="15" customHeight="1" x14ac:dyDescent="0.25">
      <c r="B13683" s="53"/>
    </row>
    <row r="13684" spans="2:2" ht="15" customHeight="1" x14ac:dyDescent="0.25">
      <c r="B13684" s="53"/>
    </row>
    <row r="13685" spans="2:2" ht="15" customHeight="1" x14ac:dyDescent="0.25">
      <c r="B13685" s="53"/>
    </row>
    <row r="13686" spans="2:2" ht="15" customHeight="1" x14ac:dyDescent="0.25">
      <c r="B13686" s="53"/>
    </row>
    <row r="13687" spans="2:2" ht="15" customHeight="1" x14ac:dyDescent="0.25">
      <c r="B13687" s="53"/>
    </row>
    <row r="13688" spans="2:2" ht="15" customHeight="1" x14ac:dyDescent="0.25">
      <c r="B13688" s="53"/>
    </row>
    <row r="13689" spans="2:2" ht="15" customHeight="1" x14ac:dyDescent="0.25">
      <c r="B13689" s="53"/>
    </row>
    <row r="13690" spans="2:2" ht="15" customHeight="1" x14ac:dyDescent="0.25">
      <c r="B13690" s="53"/>
    </row>
    <row r="13691" spans="2:2" ht="15" customHeight="1" x14ac:dyDescent="0.25">
      <c r="B13691" s="53"/>
    </row>
    <row r="13692" spans="2:2" ht="15" customHeight="1" x14ac:dyDescent="0.25">
      <c r="B13692" s="53"/>
    </row>
    <row r="13693" spans="2:2" ht="15" customHeight="1" x14ac:dyDescent="0.25">
      <c r="B13693" s="53"/>
    </row>
    <row r="13694" spans="2:2" ht="15" customHeight="1" x14ac:dyDescent="0.25">
      <c r="B13694" s="53"/>
    </row>
    <row r="13695" spans="2:2" ht="15" customHeight="1" x14ac:dyDescent="0.25">
      <c r="B13695" s="53"/>
    </row>
    <row r="13696" spans="2:2" ht="15" customHeight="1" x14ac:dyDescent="0.25">
      <c r="B13696" s="53"/>
    </row>
    <row r="13697" spans="2:2" ht="15" customHeight="1" x14ac:dyDescent="0.25">
      <c r="B13697" s="53"/>
    </row>
    <row r="13698" spans="2:2" ht="15" customHeight="1" x14ac:dyDescent="0.25">
      <c r="B13698" s="53"/>
    </row>
    <row r="13699" spans="2:2" ht="15" customHeight="1" x14ac:dyDescent="0.25">
      <c r="B13699" s="53"/>
    </row>
    <row r="13700" spans="2:2" ht="15" customHeight="1" x14ac:dyDescent="0.25">
      <c r="B13700" s="53"/>
    </row>
    <row r="13701" spans="2:2" ht="15" customHeight="1" x14ac:dyDescent="0.25">
      <c r="B13701" s="53"/>
    </row>
    <row r="13702" spans="2:2" ht="15" customHeight="1" x14ac:dyDescent="0.25">
      <c r="B13702" s="53"/>
    </row>
    <row r="13703" spans="2:2" ht="15" customHeight="1" x14ac:dyDescent="0.25">
      <c r="B13703" s="53"/>
    </row>
    <row r="13704" spans="2:2" ht="15" customHeight="1" x14ac:dyDescent="0.25">
      <c r="B13704" s="53"/>
    </row>
    <row r="13705" spans="2:2" ht="15" customHeight="1" x14ac:dyDescent="0.25">
      <c r="B13705" s="53"/>
    </row>
    <row r="13706" spans="2:2" ht="15" customHeight="1" x14ac:dyDescent="0.25">
      <c r="B13706" s="53"/>
    </row>
    <row r="13707" spans="2:2" ht="15" customHeight="1" x14ac:dyDescent="0.25">
      <c r="B13707" s="53"/>
    </row>
    <row r="13708" spans="2:2" ht="15" customHeight="1" x14ac:dyDescent="0.25">
      <c r="B13708" s="53"/>
    </row>
    <row r="13709" spans="2:2" ht="15" customHeight="1" x14ac:dyDescent="0.25">
      <c r="B13709" s="53"/>
    </row>
    <row r="13710" spans="2:2" ht="15" customHeight="1" x14ac:dyDescent="0.25">
      <c r="B13710" s="53"/>
    </row>
    <row r="13711" spans="2:2" ht="15" customHeight="1" x14ac:dyDescent="0.25">
      <c r="B13711" s="53"/>
    </row>
    <row r="13712" spans="2:2" ht="15" customHeight="1" x14ac:dyDescent="0.25">
      <c r="B13712" s="53"/>
    </row>
    <row r="13713" spans="2:2" ht="15" customHeight="1" x14ac:dyDescent="0.25">
      <c r="B13713" s="53"/>
    </row>
    <row r="13714" spans="2:2" ht="15" customHeight="1" x14ac:dyDescent="0.25">
      <c r="B13714" s="53"/>
    </row>
    <row r="13715" spans="2:2" ht="15" customHeight="1" x14ac:dyDescent="0.25">
      <c r="B13715" s="53"/>
    </row>
    <row r="13716" spans="2:2" ht="15" customHeight="1" x14ac:dyDescent="0.25">
      <c r="B13716" s="53"/>
    </row>
    <row r="13717" spans="2:2" ht="15" customHeight="1" x14ac:dyDescent="0.25">
      <c r="B13717" s="53"/>
    </row>
    <row r="13718" spans="2:2" ht="15" customHeight="1" x14ac:dyDescent="0.25">
      <c r="B13718" s="53"/>
    </row>
    <row r="13719" spans="2:2" ht="15" customHeight="1" x14ac:dyDescent="0.25">
      <c r="B13719" s="53"/>
    </row>
    <row r="13720" spans="2:2" ht="15" customHeight="1" x14ac:dyDescent="0.25">
      <c r="B13720" s="53"/>
    </row>
    <row r="13721" spans="2:2" ht="15" customHeight="1" x14ac:dyDescent="0.25">
      <c r="B13721" s="53"/>
    </row>
    <row r="13722" spans="2:2" ht="15" customHeight="1" x14ac:dyDescent="0.25">
      <c r="B13722" s="53"/>
    </row>
    <row r="13723" spans="2:2" ht="15" customHeight="1" x14ac:dyDescent="0.25">
      <c r="B13723" s="53"/>
    </row>
    <row r="13724" spans="2:2" ht="15" customHeight="1" x14ac:dyDescent="0.25">
      <c r="B13724" s="53"/>
    </row>
    <row r="13725" spans="2:2" ht="15" customHeight="1" x14ac:dyDescent="0.25">
      <c r="B13725" s="53"/>
    </row>
    <row r="13726" spans="2:2" ht="15" customHeight="1" x14ac:dyDescent="0.25">
      <c r="B13726" s="53"/>
    </row>
    <row r="13727" spans="2:2" ht="15" customHeight="1" x14ac:dyDescent="0.25">
      <c r="B13727" s="53"/>
    </row>
    <row r="13728" spans="2:2" ht="15" customHeight="1" x14ac:dyDescent="0.25">
      <c r="B13728" s="53"/>
    </row>
    <row r="13729" spans="2:2" ht="15" customHeight="1" x14ac:dyDescent="0.25">
      <c r="B13729" s="53"/>
    </row>
    <row r="13730" spans="2:2" ht="15" customHeight="1" x14ac:dyDescent="0.25">
      <c r="B13730" s="53"/>
    </row>
    <row r="13731" spans="2:2" ht="15" customHeight="1" x14ac:dyDescent="0.25">
      <c r="B13731" s="53"/>
    </row>
    <row r="13732" spans="2:2" ht="15" customHeight="1" x14ac:dyDescent="0.25">
      <c r="B13732" s="53"/>
    </row>
    <row r="13733" spans="2:2" ht="15" customHeight="1" x14ac:dyDescent="0.25">
      <c r="B13733" s="53"/>
    </row>
    <row r="13734" spans="2:2" ht="15" customHeight="1" x14ac:dyDescent="0.25">
      <c r="B13734" s="53"/>
    </row>
    <row r="13735" spans="2:2" ht="15" customHeight="1" x14ac:dyDescent="0.25">
      <c r="B13735" s="53"/>
    </row>
    <row r="13736" spans="2:2" ht="15" customHeight="1" x14ac:dyDescent="0.25">
      <c r="B13736" s="53"/>
    </row>
    <row r="13737" spans="2:2" ht="15" customHeight="1" x14ac:dyDescent="0.25">
      <c r="B13737" s="53"/>
    </row>
    <row r="13738" spans="2:2" ht="15" customHeight="1" x14ac:dyDescent="0.25">
      <c r="B13738" s="53"/>
    </row>
    <row r="13739" spans="2:2" ht="15" customHeight="1" x14ac:dyDescent="0.25">
      <c r="B13739" s="53"/>
    </row>
    <row r="13740" spans="2:2" ht="15" customHeight="1" x14ac:dyDescent="0.25">
      <c r="B13740" s="53"/>
    </row>
    <row r="13741" spans="2:2" ht="15" customHeight="1" x14ac:dyDescent="0.25">
      <c r="B13741" s="53"/>
    </row>
    <row r="13742" spans="2:2" ht="15" customHeight="1" x14ac:dyDescent="0.25">
      <c r="B13742" s="53"/>
    </row>
    <row r="13743" spans="2:2" ht="15" customHeight="1" x14ac:dyDescent="0.25">
      <c r="B13743" s="53"/>
    </row>
    <row r="13744" spans="2:2" ht="15" customHeight="1" x14ac:dyDescent="0.25">
      <c r="B13744" s="53"/>
    </row>
    <row r="13745" spans="2:2" ht="15" customHeight="1" x14ac:dyDescent="0.25">
      <c r="B13745" s="53"/>
    </row>
    <row r="13746" spans="2:2" ht="15" customHeight="1" x14ac:dyDescent="0.25">
      <c r="B13746" s="53"/>
    </row>
    <row r="13747" spans="2:2" ht="15" customHeight="1" x14ac:dyDescent="0.25">
      <c r="B13747" s="53"/>
    </row>
    <row r="13748" spans="2:2" ht="15" customHeight="1" x14ac:dyDescent="0.25">
      <c r="B13748" s="53"/>
    </row>
    <row r="13749" spans="2:2" ht="15" customHeight="1" x14ac:dyDescent="0.25">
      <c r="B13749" s="53"/>
    </row>
    <row r="13750" spans="2:2" ht="15" customHeight="1" x14ac:dyDescent="0.25">
      <c r="B13750" s="53"/>
    </row>
    <row r="13751" spans="2:2" ht="15" customHeight="1" x14ac:dyDescent="0.25">
      <c r="B13751" s="53"/>
    </row>
    <row r="13752" spans="2:2" ht="15" customHeight="1" x14ac:dyDescent="0.25">
      <c r="B13752" s="53"/>
    </row>
    <row r="13753" spans="2:2" ht="15" customHeight="1" x14ac:dyDescent="0.25">
      <c r="B13753" s="53"/>
    </row>
    <row r="13754" spans="2:2" ht="15" customHeight="1" x14ac:dyDescent="0.25">
      <c r="B13754" s="53"/>
    </row>
    <row r="13755" spans="2:2" ht="15" customHeight="1" x14ac:dyDescent="0.25">
      <c r="B13755" s="53"/>
    </row>
    <row r="13756" spans="2:2" ht="15" customHeight="1" x14ac:dyDescent="0.25">
      <c r="B13756" s="53"/>
    </row>
    <row r="13757" spans="2:2" ht="15" customHeight="1" x14ac:dyDescent="0.25">
      <c r="B13757" s="53"/>
    </row>
    <row r="13758" spans="2:2" ht="15" customHeight="1" x14ac:dyDescent="0.25">
      <c r="B13758" s="53"/>
    </row>
    <row r="13759" spans="2:2" ht="15" customHeight="1" x14ac:dyDescent="0.25">
      <c r="B13759" s="53"/>
    </row>
    <row r="13760" spans="2:2" ht="15" customHeight="1" x14ac:dyDescent="0.25">
      <c r="B13760" s="53"/>
    </row>
    <row r="13761" spans="2:2" ht="15" customHeight="1" x14ac:dyDescent="0.25">
      <c r="B13761" s="53"/>
    </row>
    <row r="13762" spans="2:2" ht="15" customHeight="1" x14ac:dyDescent="0.25">
      <c r="B13762" s="53"/>
    </row>
    <row r="13763" spans="2:2" ht="15" customHeight="1" x14ac:dyDescent="0.25">
      <c r="B13763" s="53"/>
    </row>
    <row r="13764" spans="2:2" ht="15" customHeight="1" x14ac:dyDescent="0.25">
      <c r="B13764" s="53"/>
    </row>
    <row r="13765" spans="2:2" ht="15" customHeight="1" x14ac:dyDescent="0.25">
      <c r="B13765" s="53"/>
    </row>
    <row r="13766" spans="2:2" ht="15" customHeight="1" x14ac:dyDescent="0.25">
      <c r="B13766" s="53"/>
    </row>
    <row r="13767" spans="2:2" ht="15" customHeight="1" x14ac:dyDescent="0.25">
      <c r="B13767" s="53"/>
    </row>
    <row r="13768" spans="2:2" ht="15" customHeight="1" x14ac:dyDescent="0.25">
      <c r="B13768" s="53"/>
    </row>
    <row r="13769" spans="2:2" ht="15" customHeight="1" x14ac:dyDescent="0.25">
      <c r="B13769" s="53"/>
    </row>
    <row r="13770" spans="2:2" ht="15" customHeight="1" x14ac:dyDescent="0.25">
      <c r="B13770" s="53"/>
    </row>
    <row r="13771" spans="2:2" ht="15" customHeight="1" x14ac:dyDescent="0.25">
      <c r="B13771" s="53"/>
    </row>
    <row r="13772" spans="2:2" ht="15" customHeight="1" x14ac:dyDescent="0.25">
      <c r="B13772" s="53"/>
    </row>
    <row r="13773" spans="2:2" ht="15" customHeight="1" x14ac:dyDescent="0.25">
      <c r="B13773" s="53"/>
    </row>
    <row r="13774" spans="2:2" ht="15" customHeight="1" x14ac:dyDescent="0.25">
      <c r="B13774" s="53"/>
    </row>
    <row r="13775" spans="2:2" ht="15" customHeight="1" x14ac:dyDescent="0.25">
      <c r="B13775" s="53"/>
    </row>
    <row r="13776" spans="2:2" ht="15" customHeight="1" x14ac:dyDescent="0.25">
      <c r="B13776" s="53"/>
    </row>
    <row r="13777" spans="2:2" ht="15" customHeight="1" x14ac:dyDescent="0.25">
      <c r="B13777" s="53"/>
    </row>
    <row r="13778" spans="2:2" ht="15" customHeight="1" x14ac:dyDescent="0.25">
      <c r="B13778" s="53"/>
    </row>
    <row r="13779" spans="2:2" ht="15" customHeight="1" x14ac:dyDescent="0.25">
      <c r="B13779" s="53"/>
    </row>
    <row r="13780" spans="2:2" ht="15" customHeight="1" x14ac:dyDescent="0.25">
      <c r="B13780" s="53"/>
    </row>
    <row r="13781" spans="2:2" ht="15" customHeight="1" x14ac:dyDescent="0.25">
      <c r="B13781" s="53"/>
    </row>
    <row r="13782" spans="2:2" ht="15" customHeight="1" x14ac:dyDescent="0.25">
      <c r="B13782" s="53"/>
    </row>
    <row r="13783" spans="2:2" ht="15" customHeight="1" x14ac:dyDescent="0.25">
      <c r="B13783" s="53"/>
    </row>
    <row r="13784" spans="2:2" ht="15" customHeight="1" x14ac:dyDescent="0.25">
      <c r="B13784" s="53"/>
    </row>
    <row r="13785" spans="2:2" ht="15" customHeight="1" x14ac:dyDescent="0.25">
      <c r="B13785" s="53"/>
    </row>
    <row r="13786" spans="2:2" ht="15" customHeight="1" x14ac:dyDescent="0.25">
      <c r="B13786" s="53"/>
    </row>
    <row r="13787" spans="2:2" ht="15" customHeight="1" x14ac:dyDescent="0.25">
      <c r="B13787" s="53"/>
    </row>
    <row r="13788" spans="2:2" ht="15" customHeight="1" x14ac:dyDescent="0.25">
      <c r="B13788" s="53"/>
    </row>
    <row r="13789" spans="2:2" ht="15" customHeight="1" x14ac:dyDescent="0.25">
      <c r="B13789" s="53"/>
    </row>
    <row r="13790" spans="2:2" ht="15" customHeight="1" x14ac:dyDescent="0.25">
      <c r="B13790" s="53"/>
    </row>
    <row r="13791" spans="2:2" ht="15" customHeight="1" x14ac:dyDescent="0.25">
      <c r="B13791" s="53"/>
    </row>
    <row r="13792" spans="2:2" ht="15" customHeight="1" x14ac:dyDescent="0.25">
      <c r="B13792" s="53"/>
    </row>
    <row r="13793" spans="2:2" ht="15" customHeight="1" x14ac:dyDescent="0.25">
      <c r="B13793" s="53"/>
    </row>
    <row r="13794" spans="2:2" ht="15" customHeight="1" x14ac:dyDescent="0.25">
      <c r="B13794" s="53"/>
    </row>
    <row r="13795" spans="2:2" ht="15" customHeight="1" x14ac:dyDescent="0.25">
      <c r="B13795" s="53"/>
    </row>
    <row r="13796" spans="2:2" ht="15" customHeight="1" x14ac:dyDescent="0.25">
      <c r="B13796" s="53"/>
    </row>
    <row r="13797" spans="2:2" ht="15" customHeight="1" x14ac:dyDescent="0.25">
      <c r="B13797" s="53"/>
    </row>
    <row r="13798" spans="2:2" ht="15" customHeight="1" x14ac:dyDescent="0.25">
      <c r="B13798" s="53"/>
    </row>
    <row r="13799" spans="2:2" ht="15" customHeight="1" x14ac:dyDescent="0.25">
      <c r="B13799" s="53"/>
    </row>
    <row r="13800" spans="2:2" ht="15" customHeight="1" x14ac:dyDescent="0.25">
      <c r="B13800" s="53"/>
    </row>
    <row r="13801" spans="2:2" ht="15" customHeight="1" x14ac:dyDescent="0.25">
      <c r="B13801" s="53"/>
    </row>
    <row r="13802" spans="2:2" ht="15" customHeight="1" x14ac:dyDescent="0.25">
      <c r="B13802" s="53"/>
    </row>
    <row r="13803" spans="2:2" ht="15" customHeight="1" x14ac:dyDescent="0.25">
      <c r="B13803" s="53"/>
    </row>
    <row r="13804" spans="2:2" ht="15" customHeight="1" x14ac:dyDescent="0.25">
      <c r="B13804" s="53"/>
    </row>
    <row r="13805" spans="2:2" ht="15" customHeight="1" x14ac:dyDescent="0.25">
      <c r="B13805" s="53"/>
    </row>
    <row r="13806" spans="2:2" ht="15" customHeight="1" x14ac:dyDescent="0.25">
      <c r="B13806" s="53"/>
    </row>
    <row r="13807" spans="2:2" ht="15" customHeight="1" x14ac:dyDescent="0.25">
      <c r="B13807" s="53"/>
    </row>
    <row r="13808" spans="2:2" ht="15" customHeight="1" x14ac:dyDescent="0.25">
      <c r="B13808" s="53"/>
    </row>
    <row r="13809" spans="2:2" ht="15" customHeight="1" x14ac:dyDescent="0.25">
      <c r="B13809" s="53"/>
    </row>
    <row r="13810" spans="2:2" ht="15" customHeight="1" x14ac:dyDescent="0.25">
      <c r="B13810" s="53"/>
    </row>
    <row r="13811" spans="2:2" ht="15" customHeight="1" x14ac:dyDescent="0.25">
      <c r="B13811" s="53"/>
    </row>
    <row r="13812" spans="2:2" ht="15" customHeight="1" x14ac:dyDescent="0.25">
      <c r="B13812" s="53"/>
    </row>
    <row r="13813" spans="2:2" ht="15" customHeight="1" x14ac:dyDescent="0.25">
      <c r="B13813" s="53"/>
    </row>
    <row r="13814" spans="2:2" ht="15" customHeight="1" x14ac:dyDescent="0.25">
      <c r="B13814" s="53"/>
    </row>
    <row r="13815" spans="2:2" ht="15" customHeight="1" x14ac:dyDescent="0.25">
      <c r="B13815" s="53"/>
    </row>
    <row r="13816" spans="2:2" ht="15" customHeight="1" x14ac:dyDescent="0.25">
      <c r="B13816" s="53"/>
    </row>
    <row r="13817" spans="2:2" ht="15" customHeight="1" x14ac:dyDescent="0.25">
      <c r="B13817" s="53"/>
    </row>
    <row r="13818" spans="2:2" ht="15" customHeight="1" x14ac:dyDescent="0.25">
      <c r="B13818" s="53"/>
    </row>
    <row r="13819" spans="2:2" ht="15" customHeight="1" x14ac:dyDescent="0.25">
      <c r="B13819" s="53"/>
    </row>
    <row r="13820" spans="2:2" ht="15" customHeight="1" x14ac:dyDescent="0.25">
      <c r="B13820" s="53"/>
    </row>
    <row r="13821" spans="2:2" ht="15" customHeight="1" x14ac:dyDescent="0.25">
      <c r="B13821" s="53"/>
    </row>
    <row r="13822" spans="2:2" ht="15" customHeight="1" x14ac:dyDescent="0.25">
      <c r="B13822" s="53"/>
    </row>
    <row r="13823" spans="2:2" ht="15" customHeight="1" x14ac:dyDescent="0.25">
      <c r="B13823" s="53"/>
    </row>
    <row r="13824" spans="2:2" ht="15" customHeight="1" x14ac:dyDescent="0.25">
      <c r="B13824" s="53"/>
    </row>
    <row r="13825" spans="2:2" ht="15" customHeight="1" x14ac:dyDescent="0.25">
      <c r="B13825" s="53"/>
    </row>
    <row r="13826" spans="2:2" ht="15" customHeight="1" x14ac:dyDescent="0.25">
      <c r="B13826" s="53"/>
    </row>
    <row r="13827" spans="2:2" ht="15" customHeight="1" x14ac:dyDescent="0.25">
      <c r="B13827" s="53"/>
    </row>
    <row r="13828" spans="2:2" ht="15" customHeight="1" x14ac:dyDescent="0.25">
      <c r="B13828" s="53"/>
    </row>
    <row r="13829" spans="2:2" ht="15" customHeight="1" x14ac:dyDescent="0.25">
      <c r="B13829" s="53"/>
    </row>
    <row r="13830" spans="2:2" ht="15" customHeight="1" x14ac:dyDescent="0.25">
      <c r="B13830" s="53"/>
    </row>
    <row r="13831" spans="2:2" ht="15" customHeight="1" x14ac:dyDescent="0.25">
      <c r="B13831" s="53"/>
    </row>
    <row r="13832" spans="2:2" ht="15" customHeight="1" x14ac:dyDescent="0.25">
      <c r="B13832" s="53"/>
    </row>
    <row r="13833" spans="2:2" ht="15" customHeight="1" x14ac:dyDescent="0.25">
      <c r="B13833" s="53"/>
    </row>
    <row r="13834" spans="2:2" ht="15" customHeight="1" x14ac:dyDescent="0.25">
      <c r="B13834" s="53"/>
    </row>
    <row r="13835" spans="2:2" ht="15" customHeight="1" x14ac:dyDescent="0.25">
      <c r="B13835" s="53"/>
    </row>
    <row r="13836" spans="2:2" ht="15" customHeight="1" x14ac:dyDescent="0.25">
      <c r="B13836" s="53"/>
    </row>
    <row r="13837" spans="2:2" ht="15" customHeight="1" x14ac:dyDescent="0.25">
      <c r="B13837" s="53"/>
    </row>
    <row r="13838" spans="2:2" ht="15" customHeight="1" x14ac:dyDescent="0.25">
      <c r="B13838" s="53"/>
    </row>
    <row r="13839" spans="2:2" ht="15" customHeight="1" x14ac:dyDescent="0.25">
      <c r="B13839" s="53"/>
    </row>
    <row r="13840" spans="2:2" ht="15" customHeight="1" x14ac:dyDescent="0.25">
      <c r="B13840" s="53"/>
    </row>
    <row r="13841" spans="2:2" ht="15" customHeight="1" x14ac:dyDescent="0.25">
      <c r="B13841" s="53"/>
    </row>
    <row r="13842" spans="2:2" ht="15" customHeight="1" x14ac:dyDescent="0.25">
      <c r="B13842" s="53"/>
    </row>
    <row r="13843" spans="2:2" ht="15" customHeight="1" x14ac:dyDescent="0.25">
      <c r="B13843" s="53"/>
    </row>
    <row r="13844" spans="2:2" ht="15" customHeight="1" x14ac:dyDescent="0.25">
      <c r="B13844" s="53"/>
    </row>
    <row r="13845" spans="2:2" ht="15" customHeight="1" x14ac:dyDescent="0.25">
      <c r="B13845" s="53"/>
    </row>
    <row r="13846" spans="2:2" ht="15" customHeight="1" x14ac:dyDescent="0.25">
      <c r="B13846" s="53"/>
    </row>
    <row r="13847" spans="2:2" ht="15" customHeight="1" x14ac:dyDescent="0.25">
      <c r="B13847" s="53"/>
    </row>
    <row r="13848" spans="2:2" ht="15" customHeight="1" x14ac:dyDescent="0.25">
      <c r="B13848" s="53"/>
    </row>
    <row r="13849" spans="2:2" ht="15" customHeight="1" x14ac:dyDescent="0.25">
      <c r="B13849" s="53"/>
    </row>
    <row r="13850" spans="2:2" ht="15" customHeight="1" x14ac:dyDescent="0.25">
      <c r="B13850" s="53"/>
    </row>
    <row r="13851" spans="2:2" ht="15" customHeight="1" x14ac:dyDescent="0.25">
      <c r="B13851" s="53"/>
    </row>
    <row r="13852" spans="2:2" ht="15" customHeight="1" x14ac:dyDescent="0.25">
      <c r="B13852" s="53"/>
    </row>
    <row r="13853" spans="2:2" ht="15" customHeight="1" x14ac:dyDescent="0.25">
      <c r="B13853" s="53"/>
    </row>
    <row r="13854" spans="2:2" ht="15" customHeight="1" x14ac:dyDescent="0.25">
      <c r="B13854" s="53"/>
    </row>
    <row r="13855" spans="2:2" ht="15" customHeight="1" x14ac:dyDescent="0.25">
      <c r="B13855" s="53"/>
    </row>
    <row r="13856" spans="2:2" ht="15" customHeight="1" x14ac:dyDescent="0.25">
      <c r="B13856" s="53"/>
    </row>
    <row r="13857" spans="2:2" ht="15" customHeight="1" x14ac:dyDescent="0.25">
      <c r="B13857" s="53"/>
    </row>
    <row r="13858" spans="2:2" ht="15" customHeight="1" x14ac:dyDescent="0.25">
      <c r="B13858" s="53"/>
    </row>
    <row r="13859" spans="2:2" ht="15" customHeight="1" x14ac:dyDescent="0.25">
      <c r="B13859" s="53"/>
    </row>
    <row r="13860" spans="2:2" ht="15" customHeight="1" x14ac:dyDescent="0.25">
      <c r="B13860" s="53"/>
    </row>
    <row r="13861" spans="2:2" ht="15" customHeight="1" x14ac:dyDescent="0.25">
      <c r="B13861" s="53"/>
    </row>
    <row r="13862" spans="2:2" ht="15" customHeight="1" x14ac:dyDescent="0.25">
      <c r="B13862" s="53"/>
    </row>
    <row r="13863" spans="2:2" ht="15" customHeight="1" x14ac:dyDescent="0.25">
      <c r="B13863" s="53"/>
    </row>
    <row r="13864" spans="2:2" ht="15" customHeight="1" x14ac:dyDescent="0.25">
      <c r="B13864" s="53"/>
    </row>
    <row r="13865" spans="2:2" ht="15" customHeight="1" x14ac:dyDescent="0.25">
      <c r="B13865" s="53"/>
    </row>
    <row r="13866" spans="2:2" ht="15" customHeight="1" x14ac:dyDescent="0.25">
      <c r="B13866" s="53"/>
    </row>
    <row r="13867" spans="2:2" ht="15" customHeight="1" x14ac:dyDescent="0.25">
      <c r="B13867" s="53"/>
    </row>
    <row r="13868" spans="2:2" ht="15" customHeight="1" x14ac:dyDescent="0.25">
      <c r="B13868" s="53"/>
    </row>
    <row r="13869" spans="2:2" ht="15" customHeight="1" x14ac:dyDescent="0.25">
      <c r="B13869" s="53"/>
    </row>
    <row r="13870" spans="2:2" ht="15" customHeight="1" x14ac:dyDescent="0.25">
      <c r="B13870" s="53"/>
    </row>
    <row r="13871" spans="2:2" ht="15" customHeight="1" x14ac:dyDescent="0.25">
      <c r="B13871" s="53"/>
    </row>
    <row r="13872" spans="2:2" ht="15" customHeight="1" x14ac:dyDescent="0.25">
      <c r="B13872" s="53"/>
    </row>
    <row r="13873" spans="2:2" ht="15" customHeight="1" x14ac:dyDescent="0.25">
      <c r="B13873" s="53"/>
    </row>
    <row r="13874" spans="2:2" ht="15" customHeight="1" x14ac:dyDescent="0.25">
      <c r="B13874" s="53"/>
    </row>
    <row r="13875" spans="2:2" ht="15" customHeight="1" x14ac:dyDescent="0.25">
      <c r="B13875" s="53"/>
    </row>
    <row r="13876" spans="2:2" ht="15" customHeight="1" x14ac:dyDescent="0.25">
      <c r="B13876" s="53"/>
    </row>
    <row r="13877" spans="2:2" ht="15" customHeight="1" x14ac:dyDescent="0.25">
      <c r="B13877" s="53"/>
    </row>
    <row r="13878" spans="2:2" ht="15" customHeight="1" x14ac:dyDescent="0.25">
      <c r="B13878" s="53"/>
    </row>
    <row r="13879" spans="2:2" ht="15" customHeight="1" x14ac:dyDescent="0.25">
      <c r="B13879" s="53"/>
    </row>
    <row r="13880" spans="2:2" ht="15" customHeight="1" x14ac:dyDescent="0.25">
      <c r="B13880" s="53"/>
    </row>
    <row r="13881" spans="2:2" ht="15" customHeight="1" x14ac:dyDescent="0.25">
      <c r="B13881" s="53"/>
    </row>
    <row r="13882" spans="2:2" ht="15" customHeight="1" x14ac:dyDescent="0.25">
      <c r="B13882" s="53"/>
    </row>
    <row r="13883" spans="2:2" ht="15" customHeight="1" x14ac:dyDescent="0.25">
      <c r="B13883" s="53"/>
    </row>
    <row r="13884" spans="2:2" ht="15" customHeight="1" x14ac:dyDescent="0.25">
      <c r="B13884" s="53"/>
    </row>
    <row r="13885" spans="2:2" ht="15" customHeight="1" x14ac:dyDescent="0.25">
      <c r="B13885" s="53"/>
    </row>
    <row r="13886" spans="2:2" ht="15" customHeight="1" x14ac:dyDescent="0.25">
      <c r="B13886" s="53"/>
    </row>
    <row r="13887" spans="2:2" ht="15" customHeight="1" x14ac:dyDescent="0.25">
      <c r="B13887" s="53"/>
    </row>
    <row r="13888" spans="2:2" ht="15" customHeight="1" x14ac:dyDescent="0.25">
      <c r="B13888" s="53"/>
    </row>
    <row r="13889" spans="2:2" ht="15" customHeight="1" x14ac:dyDescent="0.25">
      <c r="B13889" s="53"/>
    </row>
    <row r="13890" spans="2:2" ht="15" customHeight="1" x14ac:dyDescent="0.25">
      <c r="B13890" s="53"/>
    </row>
    <row r="13891" spans="2:2" ht="15" customHeight="1" x14ac:dyDescent="0.25">
      <c r="B13891" s="53"/>
    </row>
    <row r="13892" spans="2:2" ht="15" customHeight="1" x14ac:dyDescent="0.25">
      <c r="B13892" s="53"/>
    </row>
    <row r="13893" spans="2:2" ht="15" customHeight="1" x14ac:dyDescent="0.25">
      <c r="B13893" s="53"/>
    </row>
    <row r="13894" spans="2:2" ht="15" customHeight="1" x14ac:dyDescent="0.25">
      <c r="B13894" s="53"/>
    </row>
    <row r="13895" spans="2:2" ht="15" customHeight="1" x14ac:dyDescent="0.25">
      <c r="B13895" s="53"/>
    </row>
    <row r="13896" spans="2:2" ht="15" customHeight="1" x14ac:dyDescent="0.25">
      <c r="B13896" s="53"/>
    </row>
    <row r="13897" spans="2:2" ht="15" customHeight="1" x14ac:dyDescent="0.25">
      <c r="B13897" s="53"/>
    </row>
    <row r="13898" spans="2:2" ht="15" customHeight="1" x14ac:dyDescent="0.25">
      <c r="B13898" s="53"/>
    </row>
    <row r="13899" spans="2:2" ht="15" customHeight="1" x14ac:dyDescent="0.25">
      <c r="B13899" s="53"/>
    </row>
    <row r="13900" spans="2:2" ht="15" customHeight="1" x14ac:dyDescent="0.25">
      <c r="B13900" s="53"/>
    </row>
    <row r="13901" spans="2:2" ht="15" customHeight="1" x14ac:dyDescent="0.25">
      <c r="B13901" s="53"/>
    </row>
    <row r="13902" spans="2:2" ht="15" customHeight="1" x14ac:dyDescent="0.25">
      <c r="B13902" s="53"/>
    </row>
    <row r="13903" spans="2:2" ht="15" customHeight="1" x14ac:dyDescent="0.25">
      <c r="B13903" s="53"/>
    </row>
    <row r="13904" spans="2:2" ht="15" customHeight="1" x14ac:dyDescent="0.25">
      <c r="B13904" s="53"/>
    </row>
    <row r="13905" spans="2:2" ht="15" customHeight="1" x14ac:dyDescent="0.25">
      <c r="B13905" s="53"/>
    </row>
    <row r="13906" spans="2:2" ht="15" customHeight="1" x14ac:dyDescent="0.25">
      <c r="B13906" s="53"/>
    </row>
    <row r="13907" spans="2:2" ht="15" customHeight="1" x14ac:dyDescent="0.25">
      <c r="B13907" s="53"/>
    </row>
    <row r="13908" spans="2:2" ht="15" customHeight="1" x14ac:dyDescent="0.25">
      <c r="B13908" s="53"/>
    </row>
    <row r="13909" spans="2:2" ht="15" customHeight="1" x14ac:dyDescent="0.25">
      <c r="B13909" s="53"/>
    </row>
    <row r="13910" spans="2:2" ht="15" customHeight="1" x14ac:dyDescent="0.25">
      <c r="B13910" s="53"/>
    </row>
    <row r="13911" spans="2:2" ht="15" customHeight="1" x14ac:dyDescent="0.25">
      <c r="B13911" s="53"/>
    </row>
    <row r="13912" spans="2:2" ht="15" customHeight="1" x14ac:dyDescent="0.25">
      <c r="B13912" s="53"/>
    </row>
    <row r="13913" spans="2:2" ht="15" customHeight="1" x14ac:dyDescent="0.25">
      <c r="B13913" s="53"/>
    </row>
    <row r="13914" spans="2:2" ht="15" customHeight="1" x14ac:dyDescent="0.25">
      <c r="B13914" s="53"/>
    </row>
    <row r="13915" spans="2:2" ht="15" customHeight="1" x14ac:dyDescent="0.25">
      <c r="B13915" s="53"/>
    </row>
    <row r="13916" spans="2:2" ht="15" customHeight="1" x14ac:dyDescent="0.25">
      <c r="B13916" s="53"/>
    </row>
    <row r="13917" spans="2:2" ht="15" customHeight="1" x14ac:dyDescent="0.25">
      <c r="B13917" s="53"/>
    </row>
    <row r="13918" spans="2:2" ht="15" customHeight="1" x14ac:dyDescent="0.25">
      <c r="B13918" s="53"/>
    </row>
    <row r="13919" spans="2:2" ht="15" customHeight="1" x14ac:dyDescent="0.25">
      <c r="B13919" s="53"/>
    </row>
    <row r="13920" spans="2:2" ht="15" customHeight="1" x14ac:dyDescent="0.25">
      <c r="B13920" s="53"/>
    </row>
    <row r="13921" spans="2:2" ht="15" customHeight="1" x14ac:dyDescent="0.25">
      <c r="B13921" s="53"/>
    </row>
    <row r="13922" spans="2:2" ht="15" customHeight="1" x14ac:dyDescent="0.25">
      <c r="B13922" s="53"/>
    </row>
    <row r="13923" spans="2:2" ht="15" customHeight="1" x14ac:dyDescent="0.25">
      <c r="B13923" s="53"/>
    </row>
    <row r="13924" spans="2:2" ht="15" customHeight="1" x14ac:dyDescent="0.25">
      <c r="B13924" s="53"/>
    </row>
    <row r="13925" spans="2:2" ht="15" customHeight="1" x14ac:dyDescent="0.25">
      <c r="B13925" s="53"/>
    </row>
    <row r="13926" spans="2:2" ht="15" customHeight="1" x14ac:dyDescent="0.25">
      <c r="B13926" s="53"/>
    </row>
    <row r="13927" spans="2:2" ht="15" customHeight="1" x14ac:dyDescent="0.25">
      <c r="B13927" s="53"/>
    </row>
    <row r="13928" spans="2:2" ht="15" customHeight="1" x14ac:dyDescent="0.25">
      <c r="B13928" s="53"/>
    </row>
    <row r="13929" spans="2:2" ht="15" customHeight="1" x14ac:dyDescent="0.25">
      <c r="B13929" s="53"/>
    </row>
    <row r="13930" spans="2:2" ht="15" customHeight="1" x14ac:dyDescent="0.25">
      <c r="B13930" s="53"/>
    </row>
    <row r="13931" spans="2:2" ht="15" customHeight="1" x14ac:dyDescent="0.25">
      <c r="B13931" s="53"/>
    </row>
    <row r="13932" spans="2:2" ht="15" customHeight="1" x14ac:dyDescent="0.25">
      <c r="B13932" s="53"/>
    </row>
    <row r="13933" spans="2:2" ht="15" customHeight="1" x14ac:dyDescent="0.25">
      <c r="B13933" s="53"/>
    </row>
    <row r="13934" spans="2:2" ht="15" customHeight="1" x14ac:dyDescent="0.25">
      <c r="B13934" s="53"/>
    </row>
    <row r="13935" spans="2:2" ht="15" customHeight="1" x14ac:dyDescent="0.25">
      <c r="B13935" s="53"/>
    </row>
    <row r="13936" spans="2:2" ht="15" customHeight="1" x14ac:dyDescent="0.25">
      <c r="B13936" s="53"/>
    </row>
    <row r="13937" spans="2:2" ht="15" customHeight="1" x14ac:dyDescent="0.25">
      <c r="B13937" s="53"/>
    </row>
    <row r="13938" spans="2:2" ht="15" customHeight="1" x14ac:dyDescent="0.25">
      <c r="B13938" s="53"/>
    </row>
    <row r="13939" spans="2:2" ht="15" customHeight="1" x14ac:dyDescent="0.25">
      <c r="B13939" s="53"/>
    </row>
    <row r="13940" spans="2:2" ht="15" customHeight="1" x14ac:dyDescent="0.25">
      <c r="B13940" s="53"/>
    </row>
    <row r="13941" spans="2:2" ht="15" customHeight="1" x14ac:dyDescent="0.25">
      <c r="B13941" s="53"/>
    </row>
    <row r="13942" spans="2:2" ht="15" customHeight="1" x14ac:dyDescent="0.25">
      <c r="B13942" s="53"/>
    </row>
    <row r="13943" spans="2:2" ht="15" customHeight="1" x14ac:dyDescent="0.25">
      <c r="B13943" s="53"/>
    </row>
    <row r="13944" spans="2:2" ht="15" customHeight="1" x14ac:dyDescent="0.25">
      <c r="B13944" s="53"/>
    </row>
    <row r="13945" spans="2:2" ht="15" customHeight="1" x14ac:dyDescent="0.25">
      <c r="B13945" s="53"/>
    </row>
    <row r="13946" spans="2:2" ht="15" customHeight="1" x14ac:dyDescent="0.25">
      <c r="B13946" s="53"/>
    </row>
    <row r="13947" spans="2:2" ht="15" customHeight="1" x14ac:dyDescent="0.25">
      <c r="B13947" s="53"/>
    </row>
    <row r="13948" spans="2:2" ht="15" customHeight="1" x14ac:dyDescent="0.25">
      <c r="B13948" s="53"/>
    </row>
    <row r="13949" spans="2:2" ht="15" customHeight="1" x14ac:dyDescent="0.25">
      <c r="B13949" s="53"/>
    </row>
    <row r="13950" spans="2:2" ht="15" customHeight="1" x14ac:dyDescent="0.25">
      <c r="B13950" s="53"/>
    </row>
    <row r="13951" spans="2:2" ht="15" customHeight="1" x14ac:dyDescent="0.25">
      <c r="B13951" s="53"/>
    </row>
    <row r="13952" spans="2:2" ht="15" customHeight="1" x14ac:dyDescent="0.25">
      <c r="B13952" s="53"/>
    </row>
    <row r="13953" spans="2:2" ht="15" customHeight="1" x14ac:dyDescent="0.25">
      <c r="B13953" s="53"/>
    </row>
    <row r="13954" spans="2:2" ht="15" customHeight="1" x14ac:dyDescent="0.25">
      <c r="B13954" s="53"/>
    </row>
    <row r="13955" spans="2:2" ht="15" customHeight="1" x14ac:dyDescent="0.25">
      <c r="B13955" s="53"/>
    </row>
    <row r="13956" spans="2:2" ht="15" customHeight="1" x14ac:dyDescent="0.25">
      <c r="B13956" s="53"/>
    </row>
    <row r="13957" spans="2:2" ht="15" customHeight="1" x14ac:dyDescent="0.25">
      <c r="B13957" s="53"/>
    </row>
    <row r="13958" spans="2:2" ht="15" customHeight="1" x14ac:dyDescent="0.25">
      <c r="B13958" s="53"/>
    </row>
    <row r="13959" spans="2:2" ht="15" customHeight="1" x14ac:dyDescent="0.25">
      <c r="B13959" s="53"/>
    </row>
    <row r="13960" spans="2:2" ht="15" customHeight="1" x14ac:dyDescent="0.25">
      <c r="B13960" s="53"/>
    </row>
    <row r="13961" spans="2:2" ht="15" customHeight="1" x14ac:dyDescent="0.25">
      <c r="B13961" s="53"/>
    </row>
    <row r="13962" spans="2:2" ht="15" customHeight="1" x14ac:dyDescent="0.25">
      <c r="B13962" s="53"/>
    </row>
    <row r="13963" spans="2:2" ht="15" customHeight="1" x14ac:dyDescent="0.25">
      <c r="B13963" s="53"/>
    </row>
    <row r="13964" spans="2:2" ht="15" customHeight="1" x14ac:dyDescent="0.25">
      <c r="B13964" s="53"/>
    </row>
    <row r="13965" spans="2:2" ht="15" customHeight="1" x14ac:dyDescent="0.25">
      <c r="B13965" s="53"/>
    </row>
    <row r="13966" spans="2:2" ht="15" customHeight="1" x14ac:dyDescent="0.25">
      <c r="B13966" s="53"/>
    </row>
    <row r="13967" spans="2:2" ht="15" customHeight="1" x14ac:dyDescent="0.25">
      <c r="B13967" s="53"/>
    </row>
    <row r="13968" spans="2:2" ht="15" customHeight="1" x14ac:dyDescent="0.25">
      <c r="B13968" s="53"/>
    </row>
    <row r="13969" spans="2:2" ht="15" customHeight="1" x14ac:dyDescent="0.25">
      <c r="B13969" s="53"/>
    </row>
    <row r="13970" spans="2:2" ht="15" customHeight="1" x14ac:dyDescent="0.25">
      <c r="B13970" s="53"/>
    </row>
    <row r="13971" spans="2:2" ht="15" customHeight="1" x14ac:dyDescent="0.25">
      <c r="B13971" s="53"/>
    </row>
    <row r="13972" spans="2:2" ht="15" customHeight="1" x14ac:dyDescent="0.25">
      <c r="B13972" s="53"/>
    </row>
    <row r="13973" spans="2:2" ht="15" customHeight="1" x14ac:dyDescent="0.25">
      <c r="B13973" s="53"/>
    </row>
    <row r="13974" spans="2:2" ht="15" customHeight="1" x14ac:dyDescent="0.25">
      <c r="B13974" s="53"/>
    </row>
    <row r="13975" spans="2:2" ht="15" customHeight="1" x14ac:dyDescent="0.25">
      <c r="B13975" s="53"/>
    </row>
    <row r="13976" spans="2:2" ht="15" customHeight="1" x14ac:dyDescent="0.25">
      <c r="B13976" s="53"/>
    </row>
    <row r="13977" spans="2:2" ht="15" customHeight="1" x14ac:dyDescent="0.25">
      <c r="B13977" s="53"/>
    </row>
    <row r="13978" spans="2:2" ht="15" customHeight="1" x14ac:dyDescent="0.25">
      <c r="B13978" s="53"/>
    </row>
    <row r="13979" spans="2:2" ht="15" customHeight="1" x14ac:dyDescent="0.25">
      <c r="B13979" s="53"/>
    </row>
    <row r="13980" spans="2:2" ht="15" customHeight="1" x14ac:dyDescent="0.25">
      <c r="B13980" s="58"/>
    </row>
    <row r="13981" spans="2:2" ht="15" customHeight="1" x14ac:dyDescent="0.25">
      <c r="B13981" s="58"/>
    </row>
    <row r="13982" spans="2:2" ht="15" customHeight="1" x14ac:dyDescent="0.25">
      <c r="B13982" s="58"/>
    </row>
    <row r="13983" spans="2:2" ht="15" customHeight="1" x14ac:dyDescent="0.25">
      <c r="B13983" s="58"/>
    </row>
    <row r="13984" spans="2:2" ht="15" customHeight="1" x14ac:dyDescent="0.25">
      <c r="B13984" s="58"/>
    </row>
    <row r="13985" spans="2:2" ht="15" customHeight="1" x14ac:dyDescent="0.25">
      <c r="B13985" s="58"/>
    </row>
    <row r="13986" spans="2:2" ht="15" customHeight="1" x14ac:dyDescent="0.25">
      <c r="B13986" s="58"/>
    </row>
    <row r="13987" spans="2:2" ht="15" customHeight="1" x14ac:dyDescent="0.25">
      <c r="B13987" s="58"/>
    </row>
    <row r="13988" spans="2:2" ht="15" customHeight="1" x14ac:dyDescent="0.25">
      <c r="B13988" s="58"/>
    </row>
    <row r="13989" spans="2:2" ht="15" customHeight="1" x14ac:dyDescent="0.25">
      <c r="B13989" s="58"/>
    </row>
    <row r="13990" spans="2:2" ht="15" customHeight="1" x14ac:dyDescent="0.25">
      <c r="B13990" s="58"/>
    </row>
    <row r="13991" spans="2:2" ht="15" customHeight="1" x14ac:dyDescent="0.25">
      <c r="B13991" s="58"/>
    </row>
    <row r="13992" spans="2:2" ht="15" customHeight="1" x14ac:dyDescent="0.25">
      <c r="B13992" s="58"/>
    </row>
    <row r="13993" spans="2:2" ht="15" customHeight="1" x14ac:dyDescent="0.25">
      <c r="B13993" s="58"/>
    </row>
    <row r="13994" spans="2:2" ht="15" customHeight="1" x14ac:dyDescent="0.25">
      <c r="B13994" s="58"/>
    </row>
    <row r="13995" spans="2:2" ht="15" customHeight="1" x14ac:dyDescent="0.25">
      <c r="B13995" s="58"/>
    </row>
    <row r="13996" spans="2:2" ht="15" customHeight="1" x14ac:dyDescent="0.25">
      <c r="B13996" s="58"/>
    </row>
    <row r="13997" spans="2:2" ht="15" customHeight="1" x14ac:dyDescent="0.25">
      <c r="B13997" s="58"/>
    </row>
    <row r="13998" spans="2:2" ht="15" customHeight="1" x14ac:dyDescent="0.25">
      <c r="B13998" s="58"/>
    </row>
    <row r="13999" spans="2:2" ht="15" customHeight="1" x14ac:dyDescent="0.25">
      <c r="B13999" s="58"/>
    </row>
    <row r="14000" spans="2:2" ht="15" customHeight="1" x14ac:dyDescent="0.25">
      <c r="B14000" s="58"/>
    </row>
    <row r="14001" spans="2:2" ht="15" customHeight="1" x14ac:dyDescent="0.25">
      <c r="B14001" s="58"/>
    </row>
    <row r="14002" spans="2:2" ht="15" customHeight="1" x14ac:dyDescent="0.25">
      <c r="B14002" s="58"/>
    </row>
    <row r="14003" spans="2:2" ht="15" customHeight="1" x14ac:dyDescent="0.25">
      <c r="B14003" s="58"/>
    </row>
    <row r="14004" spans="2:2" ht="15" customHeight="1" x14ac:dyDescent="0.25">
      <c r="B14004" s="58"/>
    </row>
    <row r="14005" spans="2:2" ht="15" customHeight="1" x14ac:dyDescent="0.25">
      <c r="B14005" s="58"/>
    </row>
    <row r="14006" spans="2:2" ht="15" customHeight="1" x14ac:dyDescent="0.25">
      <c r="B14006" s="58"/>
    </row>
    <row r="14007" spans="2:2" ht="15" customHeight="1" x14ac:dyDescent="0.25">
      <c r="B14007" s="58"/>
    </row>
    <row r="14008" spans="2:2" ht="15" customHeight="1" x14ac:dyDescent="0.25">
      <c r="B14008" s="58"/>
    </row>
    <row r="14009" spans="2:2" ht="15" customHeight="1" x14ac:dyDescent="0.25">
      <c r="B14009" s="58"/>
    </row>
    <row r="14010" spans="2:2" ht="15" customHeight="1" x14ac:dyDescent="0.25">
      <c r="B14010" s="58"/>
    </row>
    <row r="14011" spans="2:2" ht="15" customHeight="1" x14ac:dyDescent="0.25">
      <c r="B14011" s="58"/>
    </row>
    <row r="14012" spans="2:2" ht="15" customHeight="1" x14ac:dyDescent="0.25">
      <c r="B14012" s="58"/>
    </row>
    <row r="14013" spans="2:2" ht="15" customHeight="1" x14ac:dyDescent="0.25">
      <c r="B14013" s="58"/>
    </row>
    <row r="14014" spans="2:2" ht="15" customHeight="1" x14ac:dyDescent="0.25">
      <c r="B14014" s="58"/>
    </row>
    <row r="14015" spans="2:2" ht="15" customHeight="1" x14ac:dyDescent="0.25">
      <c r="B14015" s="58"/>
    </row>
    <row r="14016" spans="2:2" ht="15" customHeight="1" x14ac:dyDescent="0.25">
      <c r="B14016" s="58"/>
    </row>
    <row r="14017" spans="2:2" ht="15" customHeight="1" x14ac:dyDescent="0.25">
      <c r="B14017" s="58"/>
    </row>
    <row r="14018" spans="2:2" ht="15" customHeight="1" x14ac:dyDescent="0.25">
      <c r="B14018" s="58"/>
    </row>
    <row r="14019" spans="2:2" ht="15" customHeight="1" x14ac:dyDescent="0.25">
      <c r="B14019" s="58"/>
    </row>
    <row r="14020" spans="2:2" ht="15" customHeight="1" x14ac:dyDescent="0.25">
      <c r="B14020" s="58"/>
    </row>
    <row r="14021" spans="2:2" ht="15" customHeight="1" x14ac:dyDescent="0.25">
      <c r="B14021" s="58"/>
    </row>
    <row r="14022" spans="2:2" ht="15" customHeight="1" x14ac:dyDescent="0.25">
      <c r="B14022" s="58"/>
    </row>
    <row r="14023" spans="2:2" ht="15" customHeight="1" x14ac:dyDescent="0.25">
      <c r="B14023" s="58"/>
    </row>
    <row r="14024" spans="2:2" ht="15" customHeight="1" x14ac:dyDescent="0.25">
      <c r="B14024" s="58"/>
    </row>
    <row r="14025" spans="2:2" ht="15" customHeight="1" x14ac:dyDescent="0.25">
      <c r="B14025" s="58"/>
    </row>
    <row r="14026" spans="2:2" ht="15" customHeight="1" x14ac:dyDescent="0.25">
      <c r="B14026" s="58"/>
    </row>
    <row r="14027" spans="2:2" ht="15" customHeight="1" x14ac:dyDescent="0.25">
      <c r="B14027" s="58"/>
    </row>
    <row r="14028" spans="2:2" ht="15" customHeight="1" x14ac:dyDescent="0.25">
      <c r="B14028" s="58"/>
    </row>
    <row r="14029" spans="2:2" ht="15" customHeight="1" x14ac:dyDescent="0.25">
      <c r="B14029" s="58"/>
    </row>
    <row r="14030" spans="2:2" ht="15" customHeight="1" x14ac:dyDescent="0.25">
      <c r="B14030" s="58"/>
    </row>
    <row r="14031" spans="2:2" ht="15" customHeight="1" x14ac:dyDescent="0.25">
      <c r="B14031" s="58"/>
    </row>
    <row r="14032" spans="2:2" ht="15" customHeight="1" x14ac:dyDescent="0.25">
      <c r="B14032" s="58"/>
    </row>
    <row r="14033" spans="2:2" ht="15" customHeight="1" x14ac:dyDescent="0.25">
      <c r="B14033" s="58"/>
    </row>
    <row r="14034" spans="2:2" ht="15" customHeight="1" x14ac:dyDescent="0.25">
      <c r="B14034" s="58"/>
    </row>
    <row r="14035" spans="2:2" ht="15" customHeight="1" x14ac:dyDescent="0.25">
      <c r="B14035" s="53"/>
    </row>
    <row r="14036" spans="2:2" ht="15" customHeight="1" x14ac:dyDescent="0.25">
      <c r="B14036" s="53"/>
    </row>
    <row r="14037" spans="2:2" ht="15" customHeight="1" x14ac:dyDescent="0.25">
      <c r="B14037" s="53"/>
    </row>
    <row r="14038" spans="2:2" ht="15" customHeight="1" x14ac:dyDescent="0.25">
      <c r="B14038" s="53"/>
    </row>
    <row r="14039" spans="2:2" ht="15" customHeight="1" x14ac:dyDescent="0.25">
      <c r="B14039" s="53"/>
    </row>
    <row r="14040" spans="2:2" ht="15" customHeight="1" x14ac:dyDescent="0.25">
      <c r="B14040" s="53"/>
    </row>
    <row r="14041" spans="2:2" ht="15" customHeight="1" x14ac:dyDescent="0.25">
      <c r="B14041" s="53"/>
    </row>
    <row r="14042" spans="2:2" ht="15" customHeight="1" x14ac:dyDescent="0.25">
      <c r="B14042" s="53"/>
    </row>
    <row r="14043" spans="2:2" ht="15" customHeight="1" x14ac:dyDescent="0.25">
      <c r="B14043" s="53"/>
    </row>
    <row r="14044" spans="2:2" ht="15" customHeight="1" x14ac:dyDescent="0.25">
      <c r="B14044" s="53"/>
    </row>
    <row r="14045" spans="2:2" ht="15" customHeight="1" x14ac:dyDescent="0.25">
      <c r="B14045" s="53"/>
    </row>
    <row r="14046" spans="2:2" ht="15" customHeight="1" x14ac:dyDescent="0.25">
      <c r="B14046" s="53"/>
    </row>
    <row r="14047" spans="2:2" ht="15" customHeight="1" x14ac:dyDescent="0.25">
      <c r="B14047" s="53"/>
    </row>
    <row r="14048" spans="2:2" ht="15" customHeight="1" x14ac:dyDescent="0.25">
      <c r="B14048" s="53"/>
    </row>
    <row r="14049" spans="2:2" ht="15" customHeight="1" x14ac:dyDescent="0.25">
      <c r="B14049" s="53"/>
    </row>
    <row r="14050" spans="2:2" ht="15" customHeight="1" x14ac:dyDescent="0.25">
      <c r="B14050" s="53"/>
    </row>
    <row r="14051" spans="2:2" ht="15" customHeight="1" x14ac:dyDescent="0.25">
      <c r="B14051" s="53"/>
    </row>
    <row r="14052" spans="2:2" ht="15" customHeight="1" x14ac:dyDescent="0.25">
      <c r="B14052" s="53"/>
    </row>
    <row r="14053" spans="2:2" ht="15" customHeight="1" x14ac:dyDescent="0.25">
      <c r="B14053" s="53"/>
    </row>
    <row r="14054" spans="2:2" ht="15" customHeight="1" x14ac:dyDescent="0.25">
      <c r="B14054" s="53"/>
    </row>
    <row r="14055" spans="2:2" ht="15" customHeight="1" x14ac:dyDescent="0.25">
      <c r="B14055" s="53"/>
    </row>
    <row r="14056" spans="2:2" ht="15" customHeight="1" x14ac:dyDescent="0.25">
      <c r="B14056" s="53"/>
    </row>
    <row r="14057" spans="2:2" ht="15" customHeight="1" x14ac:dyDescent="0.25">
      <c r="B14057" s="53"/>
    </row>
    <row r="14058" spans="2:2" ht="15" customHeight="1" x14ac:dyDescent="0.25">
      <c r="B14058" s="53"/>
    </row>
    <row r="14059" spans="2:2" ht="15" customHeight="1" x14ac:dyDescent="0.25">
      <c r="B14059" s="53"/>
    </row>
    <row r="14060" spans="2:2" ht="15" customHeight="1" x14ac:dyDescent="0.25">
      <c r="B14060" s="53"/>
    </row>
    <row r="14061" spans="2:2" ht="15" customHeight="1" x14ac:dyDescent="0.25">
      <c r="B14061" s="53"/>
    </row>
    <row r="14062" spans="2:2" ht="15" customHeight="1" x14ac:dyDescent="0.25">
      <c r="B14062" s="53"/>
    </row>
    <row r="14063" spans="2:2" ht="15" customHeight="1" x14ac:dyDescent="0.25">
      <c r="B14063" s="53"/>
    </row>
    <row r="14064" spans="2:2" ht="15" customHeight="1" x14ac:dyDescent="0.25">
      <c r="B14064" s="53"/>
    </row>
    <row r="14065" spans="2:2" ht="15" customHeight="1" x14ac:dyDescent="0.25">
      <c r="B14065" s="53"/>
    </row>
    <row r="14066" spans="2:2" ht="15" customHeight="1" x14ac:dyDescent="0.25">
      <c r="B14066" s="53"/>
    </row>
    <row r="14067" spans="2:2" ht="15" customHeight="1" x14ac:dyDescent="0.25">
      <c r="B14067" s="53"/>
    </row>
    <row r="14068" spans="2:2" ht="15" customHeight="1" x14ac:dyDescent="0.25">
      <c r="B14068" s="53"/>
    </row>
    <row r="14069" spans="2:2" ht="15" customHeight="1" x14ac:dyDescent="0.25">
      <c r="B14069" s="53"/>
    </row>
    <row r="14070" spans="2:2" ht="15" customHeight="1" x14ac:dyDescent="0.25">
      <c r="B14070" s="53"/>
    </row>
    <row r="14071" spans="2:2" ht="15" customHeight="1" x14ac:dyDescent="0.25">
      <c r="B14071" s="53"/>
    </row>
    <row r="14072" spans="2:2" ht="15" customHeight="1" x14ac:dyDescent="0.25">
      <c r="B14072" s="53"/>
    </row>
    <row r="14073" spans="2:2" ht="15" customHeight="1" x14ac:dyDescent="0.25">
      <c r="B14073" s="53"/>
    </row>
    <row r="14074" spans="2:2" ht="15" customHeight="1" x14ac:dyDescent="0.25">
      <c r="B14074" s="53"/>
    </row>
    <row r="14075" spans="2:2" ht="15" customHeight="1" x14ac:dyDescent="0.25">
      <c r="B14075" s="53"/>
    </row>
    <row r="14076" spans="2:2" ht="15" customHeight="1" x14ac:dyDescent="0.25">
      <c r="B14076" s="53"/>
    </row>
    <row r="14077" spans="2:2" ht="15" customHeight="1" x14ac:dyDescent="0.25">
      <c r="B14077" s="53"/>
    </row>
    <row r="14078" spans="2:2" ht="15" customHeight="1" x14ac:dyDescent="0.25">
      <c r="B14078" s="53"/>
    </row>
    <row r="14079" spans="2:2" ht="15" customHeight="1" x14ac:dyDescent="0.25">
      <c r="B14079" s="53"/>
    </row>
    <row r="14080" spans="2:2" ht="15" customHeight="1" x14ac:dyDescent="0.25">
      <c r="B14080" s="53"/>
    </row>
    <row r="14081" spans="2:2" ht="15" customHeight="1" x14ac:dyDescent="0.25">
      <c r="B14081" s="53"/>
    </row>
    <row r="14082" spans="2:2" ht="15" customHeight="1" x14ac:dyDescent="0.25">
      <c r="B14082" s="53"/>
    </row>
    <row r="14083" spans="2:2" ht="15" customHeight="1" x14ac:dyDescent="0.25">
      <c r="B14083" s="53"/>
    </row>
    <row r="14084" spans="2:2" ht="15" customHeight="1" x14ac:dyDescent="0.25">
      <c r="B14084" s="53"/>
    </row>
    <row r="14085" spans="2:2" ht="15" customHeight="1" x14ac:dyDescent="0.25">
      <c r="B14085" s="53"/>
    </row>
    <row r="14086" spans="2:2" ht="15" customHeight="1" x14ac:dyDescent="0.25">
      <c r="B14086" s="53"/>
    </row>
    <row r="14087" spans="2:2" ht="15" customHeight="1" x14ac:dyDescent="0.25">
      <c r="B14087" s="53"/>
    </row>
    <row r="14088" spans="2:2" ht="15" customHeight="1" x14ac:dyDescent="0.25">
      <c r="B14088" s="53"/>
    </row>
    <row r="14089" spans="2:2" ht="15" customHeight="1" x14ac:dyDescent="0.25">
      <c r="B14089" s="53"/>
    </row>
    <row r="14090" spans="2:2" ht="15" customHeight="1" x14ac:dyDescent="0.25">
      <c r="B14090" s="53"/>
    </row>
    <row r="14091" spans="2:2" ht="15" customHeight="1" x14ac:dyDescent="0.25">
      <c r="B14091" s="53"/>
    </row>
    <row r="14092" spans="2:2" ht="15" customHeight="1" x14ac:dyDescent="0.25">
      <c r="B14092" s="53"/>
    </row>
    <row r="14093" spans="2:2" ht="15" customHeight="1" x14ac:dyDescent="0.25">
      <c r="B14093" s="53"/>
    </row>
    <row r="14094" spans="2:2" ht="15" customHeight="1" x14ac:dyDescent="0.25">
      <c r="B14094" s="53"/>
    </row>
    <row r="14095" spans="2:2" ht="15" customHeight="1" x14ac:dyDescent="0.25">
      <c r="B14095" s="53"/>
    </row>
    <row r="14096" spans="2:2" ht="15" customHeight="1" x14ac:dyDescent="0.25">
      <c r="B14096" s="53"/>
    </row>
    <row r="14097" spans="2:2" ht="15" customHeight="1" x14ac:dyDescent="0.25">
      <c r="B14097" s="53"/>
    </row>
    <row r="14098" spans="2:2" ht="15" customHeight="1" x14ac:dyDescent="0.25">
      <c r="B14098" s="53"/>
    </row>
    <row r="14099" spans="2:2" ht="15" customHeight="1" x14ac:dyDescent="0.25">
      <c r="B14099" s="53"/>
    </row>
    <row r="14100" spans="2:2" ht="15" customHeight="1" x14ac:dyDescent="0.25">
      <c r="B14100" s="53"/>
    </row>
    <row r="14101" spans="2:2" ht="15" customHeight="1" x14ac:dyDescent="0.25">
      <c r="B14101" s="53"/>
    </row>
    <row r="14102" spans="2:2" ht="15" customHeight="1" x14ac:dyDescent="0.25">
      <c r="B14102" s="53"/>
    </row>
    <row r="14103" spans="2:2" ht="15" customHeight="1" x14ac:dyDescent="0.25">
      <c r="B14103" s="53"/>
    </row>
    <row r="14104" spans="2:2" ht="15" customHeight="1" x14ac:dyDescent="0.25">
      <c r="B14104" s="53"/>
    </row>
    <row r="14105" spans="2:2" ht="15" customHeight="1" x14ac:dyDescent="0.25">
      <c r="B14105" s="53"/>
    </row>
    <row r="14106" spans="2:2" ht="15" customHeight="1" x14ac:dyDescent="0.25">
      <c r="B14106" s="53"/>
    </row>
    <row r="14107" spans="2:2" ht="15" customHeight="1" x14ac:dyDescent="0.25">
      <c r="B14107" s="53"/>
    </row>
    <row r="14108" spans="2:2" ht="15" customHeight="1" x14ac:dyDescent="0.25">
      <c r="B14108" s="53"/>
    </row>
    <row r="14109" spans="2:2" ht="15" customHeight="1" x14ac:dyDescent="0.25">
      <c r="B14109" s="53"/>
    </row>
    <row r="14110" spans="2:2" ht="15" customHeight="1" x14ac:dyDescent="0.25">
      <c r="B14110" s="53"/>
    </row>
    <row r="14111" spans="2:2" ht="15" customHeight="1" x14ac:dyDescent="0.25">
      <c r="B14111" s="53"/>
    </row>
    <row r="14112" spans="2:2" ht="15" customHeight="1" x14ac:dyDescent="0.25">
      <c r="B14112" s="53"/>
    </row>
    <row r="14113" spans="2:2" ht="15" customHeight="1" x14ac:dyDescent="0.25">
      <c r="B14113" s="53"/>
    </row>
    <row r="14114" spans="2:2" ht="15" customHeight="1" x14ac:dyDescent="0.25">
      <c r="B14114" s="53"/>
    </row>
    <row r="14115" spans="2:2" ht="15" customHeight="1" x14ac:dyDescent="0.25">
      <c r="B14115" s="53"/>
    </row>
    <row r="14116" spans="2:2" ht="15" customHeight="1" x14ac:dyDescent="0.25">
      <c r="B14116" s="53"/>
    </row>
    <row r="14117" spans="2:2" ht="15" customHeight="1" x14ac:dyDescent="0.25">
      <c r="B14117" s="53"/>
    </row>
    <row r="14118" spans="2:2" ht="15" customHeight="1" x14ac:dyDescent="0.25">
      <c r="B14118" s="53"/>
    </row>
    <row r="14119" spans="2:2" ht="15" customHeight="1" x14ac:dyDescent="0.25">
      <c r="B14119" s="53"/>
    </row>
    <row r="14120" spans="2:2" ht="15" customHeight="1" x14ac:dyDescent="0.25">
      <c r="B14120" s="53"/>
    </row>
    <row r="14121" spans="2:2" ht="15" customHeight="1" x14ac:dyDescent="0.25">
      <c r="B14121" s="53"/>
    </row>
    <row r="14122" spans="2:2" ht="15" customHeight="1" x14ac:dyDescent="0.25">
      <c r="B14122" s="53"/>
    </row>
    <row r="14123" spans="2:2" ht="15" customHeight="1" x14ac:dyDescent="0.25">
      <c r="B14123" s="53"/>
    </row>
    <row r="14124" spans="2:2" ht="15" customHeight="1" x14ac:dyDescent="0.25">
      <c r="B14124" s="53"/>
    </row>
    <row r="14125" spans="2:2" ht="15" customHeight="1" x14ac:dyDescent="0.25">
      <c r="B14125" s="53"/>
    </row>
    <row r="14126" spans="2:2" ht="15" customHeight="1" x14ac:dyDescent="0.25">
      <c r="B14126" s="53"/>
    </row>
    <row r="14127" spans="2:2" ht="15" customHeight="1" x14ac:dyDescent="0.25">
      <c r="B14127" s="53"/>
    </row>
    <row r="14128" spans="2:2" ht="15" customHeight="1" x14ac:dyDescent="0.25">
      <c r="B14128" s="53"/>
    </row>
    <row r="14129" spans="2:2" ht="15" customHeight="1" x14ac:dyDescent="0.25">
      <c r="B14129" s="53"/>
    </row>
    <row r="14130" spans="2:2" ht="15" customHeight="1" x14ac:dyDescent="0.25">
      <c r="B14130" s="53"/>
    </row>
    <row r="14131" spans="2:2" ht="15" customHeight="1" x14ac:dyDescent="0.25">
      <c r="B14131" s="53"/>
    </row>
    <row r="14132" spans="2:2" ht="15" customHeight="1" x14ac:dyDescent="0.25">
      <c r="B14132" s="53"/>
    </row>
    <row r="14133" spans="2:2" ht="15" customHeight="1" x14ac:dyDescent="0.25">
      <c r="B14133" s="53"/>
    </row>
    <row r="14134" spans="2:2" ht="15" customHeight="1" x14ac:dyDescent="0.25">
      <c r="B14134" s="53"/>
    </row>
    <row r="14135" spans="2:2" ht="15" customHeight="1" x14ac:dyDescent="0.25">
      <c r="B14135" s="53"/>
    </row>
    <row r="14136" spans="2:2" ht="15" customHeight="1" x14ac:dyDescent="0.25">
      <c r="B14136" s="53"/>
    </row>
    <row r="14137" spans="2:2" ht="15" customHeight="1" x14ac:dyDescent="0.25">
      <c r="B14137" s="53"/>
    </row>
    <row r="14138" spans="2:2" ht="15" customHeight="1" x14ac:dyDescent="0.25">
      <c r="B14138" s="53"/>
    </row>
    <row r="14139" spans="2:2" ht="15" customHeight="1" x14ac:dyDescent="0.25">
      <c r="B14139" s="53"/>
    </row>
    <row r="14140" spans="2:2" ht="15" customHeight="1" x14ac:dyDescent="0.25">
      <c r="B14140" s="53"/>
    </row>
    <row r="14141" spans="2:2" ht="15" customHeight="1" x14ac:dyDescent="0.25">
      <c r="B14141" s="53"/>
    </row>
    <row r="14142" spans="2:2" ht="15" customHeight="1" x14ac:dyDescent="0.25">
      <c r="B14142" s="53"/>
    </row>
    <row r="14143" spans="2:2" ht="15" customHeight="1" x14ac:dyDescent="0.25">
      <c r="B14143" s="53"/>
    </row>
    <row r="14144" spans="2:2" ht="15" customHeight="1" x14ac:dyDescent="0.25">
      <c r="B14144" s="53"/>
    </row>
    <row r="14145" spans="2:2" ht="15" customHeight="1" x14ac:dyDescent="0.25">
      <c r="B14145" s="53"/>
    </row>
    <row r="14146" spans="2:2" ht="15" customHeight="1" x14ac:dyDescent="0.25">
      <c r="B14146" s="53"/>
    </row>
    <row r="14147" spans="2:2" ht="15" customHeight="1" x14ac:dyDescent="0.25">
      <c r="B14147" s="53"/>
    </row>
    <row r="14148" spans="2:2" ht="15" customHeight="1" x14ac:dyDescent="0.25">
      <c r="B14148" s="53"/>
    </row>
    <row r="14149" spans="2:2" ht="15" customHeight="1" x14ac:dyDescent="0.25">
      <c r="B14149" s="53"/>
    </row>
    <row r="14150" spans="2:2" ht="15" customHeight="1" x14ac:dyDescent="0.25">
      <c r="B14150" s="53"/>
    </row>
    <row r="14151" spans="2:2" ht="15" customHeight="1" x14ac:dyDescent="0.25">
      <c r="B14151" s="53"/>
    </row>
    <row r="14152" spans="2:2" ht="15" customHeight="1" x14ac:dyDescent="0.25">
      <c r="B14152" s="53"/>
    </row>
    <row r="14153" spans="2:2" ht="15" customHeight="1" x14ac:dyDescent="0.25">
      <c r="B14153" s="53"/>
    </row>
    <row r="14154" spans="2:2" ht="15" customHeight="1" x14ac:dyDescent="0.25">
      <c r="B14154" s="53"/>
    </row>
    <row r="14155" spans="2:2" ht="15" customHeight="1" x14ac:dyDescent="0.25">
      <c r="B14155" s="53"/>
    </row>
    <row r="14156" spans="2:2" ht="15" customHeight="1" x14ac:dyDescent="0.25">
      <c r="B14156" s="53"/>
    </row>
    <row r="14157" spans="2:2" ht="15" customHeight="1" x14ac:dyDescent="0.25">
      <c r="B14157" s="53"/>
    </row>
    <row r="14158" spans="2:2" ht="15" customHeight="1" x14ac:dyDescent="0.25">
      <c r="B14158" s="53"/>
    </row>
    <row r="14159" spans="2:2" ht="15" customHeight="1" x14ac:dyDescent="0.25">
      <c r="B14159" s="53"/>
    </row>
    <row r="14160" spans="2:2" ht="15" customHeight="1" x14ac:dyDescent="0.25">
      <c r="B14160" s="53"/>
    </row>
    <row r="14161" spans="2:2" ht="15" customHeight="1" x14ac:dyDescent="0.25">
      <c r="B14161" s="53"/>
    </row>
    <row r="14162" spans="2:2" ht="15" customHeight="1" x14ac:dyDescent="0.25">
      <c r="B14162" s="53"/>
    </row>
    <row r="14163" spans="2:2" ht="15" customHeight="1" x14ac:dyDescent="0.25">
      <c r="B14163" s="53"/>
    </row>
    <row r="14164" spans="2:2" ht="15" customHeight="1" x14ac:dyDescent="0.25">
      <c r="B14164" s="53"/>
    </row>
    <row r="14165" spans="2:2" ht="15" customHeight="1" x14ac:dyDescent="0.25">
      <c r="B14165" s="53"/>
    </row>
    <row r="14166" spans="2:2" ht="15" customHeight="1" x14ac:dyDescent="0.25">
      <c r="B14166" s="53"/>
    </row>
    <row r="14167" spans="2:2" ht="15" customHeight="1" x14ac:dyDescent="0.25">
      <c r="B14167" s="53"/>
    </row>
    <row r="14168" spans="2:2" ht="15" customHeight="1" x14ac:dyDescent="0.25">
      <c r="B14168" s="53"/>
    </row>
    <row r="14169" spans="2:2" ht="15" customHeight="1" x14ac:dyDescent="0.25">
      <c r="B14169" s="53"/>
    </row>
    <row r="14170" spans="2:2" ht="15" customHeight="1" x14ac:dyDescent="0.25">
      <c r="B14170" s="53"/>
    </row>
    <row r="14171" spans="2:2" ht="15" customHeight="1" x14ac:dyDescent="0.25">
      <c r="B14171" s="53"/>
    </row>
    <row r="14172" spans="2:2" ht="15" customHeight="1" x14ac:dyDescent="0.25">
      <c r="B14172" s="53"/>
    </row>
    <row r="14173" spans="2:2" ht="15" customHeight="1" x14ac:dyDescent="0.25">
      <c r="B14173" s="53"/>
    </row>
    <row r="14174" spans="2:2" ht="15" customHeight="1" x14ac:dyDescent="0.25">
      <c r="B14174" s="53"/>
    </row>
    <row r="14175" spans="2:2" ht="15" customHeight="1" x14ac:dyDescent="0.25">
      <c r="B14175" s="53"/>
    </row>
    <row r="14176" spans="2:2" ht="15" customHeight="1" x14ac:dyDescent="0.25">
      <c r="B14176" s="53"/>
    </row>
    <row r="14177" spans="2:2" ht="15" customHeight="1" x14ac:dyDescent="0.25">
      <c r="B14177" s="53"/>
    </row>
    <row r="14178" spans="2:2" ht="15" customHeight="1" x14ac:dyDescent="0.25">
      <c r="B14178" s="53"/>
    </row>
    <row r="14179" spans="2:2" ht="15" customHeight="1" x14ac:dyDescent="0.25">
      <c r="B14179" s="53"/>
    </row>
    <row r="14180" spans="2:2" ht="15" customHeight="1" x14ac:dyDescent="0.25">
      <c r="B14180" s="53"/>
    </row>
    <row r="14181" spans="2:2" ht="15" customHeight="1" x14ac:dyDescent="0.25">
      <c r="B14181" s="53"/>
    </row>
    <row r="14182" spans="2:2" ht="15" customHeight="1" x14ac:dyDescent="0.25">
      <c r="B14182" s="53"/>
    </row>
    <row r="14183" spans="2:2" ht="15" customHeight="1" x14ac:dyDescent="0.25">
      <c r="B14183" s="53"/>
    </row>
    <row r="14184" spans="2:2" ht="15" customHeight="1" x14ac:dyDescent="0.25">
      <c r="B14184" s="53"/>
    </row>
    <row r="14185" spans="2:2" ht="15" customHeight="1" x14ac:dyDescent="0.25">
      <c r="B14185" s="53"/>
    </row>
    <row r="14186" spans="2:2" ht="15" customHeight="1" x14ac:dyDescent="0.25">
      <c r="B14186" s="53"/>
    </row>
    <row r="14187" spans="2:2" ht="15" customHeight="1" x14ac:dyDescent="0.25">
      <c r="B14187" s="53"/>
    </row>
    <row r="14188" spans="2:2" ht="15" customHeight="1" x14ac:dyDescent="0.25">
      <c r="B14188" s="53"/>
    </row>
    <row r="14189" spans="2:2" ht="15" customHeight="1" x14ac:dyDescent="0.25">
      <c r="B14189" s="53"/>
    </row>
    <row r="14190" spans="2:2" ht="15" customHeight="1" x14ac:dyDescent="0.25">
      <c r="B14190" s="53"/>
    </row>
    <row r="14191" spans="2:2" ht="15" customHeight="1" x14ac:dyDescent="0.25">
      <c r="B14191" s="53"/>
    </row>
    <row r="14192" spans="2:2" ht="15" customHeight="1" x14ac:dyDescent="0.25">
      <c r="B14192" s="53"/>
    </row>
    <row r="14193" spans="2:2" ht="15" customHeight="1" x14ac:dyDescent="0.25">
      <c r="B14193" s="53"/>
    </row>
    <row r="14194" spans="2:2" ht="15" customHeight="1" x14ac:dyDescent="0.25">
      <c r="B14194" s="53"/>
    </row>
    <row r="14195" spans="2:2" ht="15" customHeight="1" x14ac:dyDescent="0.25">
      <c r="B14195" s="53"/>
    </row>
    <row r="14196" spans="2:2" ht="15" customHeight="1" x14ac:dyDescent="0.25">
      <c r="B14196" s="53"/>
    </row>
    <row r="14197" spans="2:2" ht="15" customHeight="1" x14ac:dyDescent="0.25">
      <c r="B14197" s="53"/>
    </row>
    <row r="14198" spans="2:2" ht="15" customHeight="1" x14ac:dyDescent="0.25">
      <c r="B14198" s="53"/>
    </row>
    <row r="14199" spans="2:2" ht="15" customHeight="1" x14ac:dyDescent="0.25">
      <c r="B14199" s="53"/>
    </row>
    <row r="14200" spans="2:2" ht="15" customHeight="1" x14ac:dyDescent="0.25">
      <c r="B14200" s="53"/>
    </row>
    <row r="14201" spans="2:2" ht="15" customHeight="1" x14ac:dyDescent="0.25">
      <c r="B14201" s="53"/>
    </row>
    <row r="14202" spans="2:2" ht="15" customHeight="1" x14ac:dyDescent="0.25">
      <c r="B14202" s="53"/>
    </row>
    <row r="14203" spans="2:2" ht="15" customHeight="1" x14ac:dyDescent="0.25">
      <c r="B14203" s="53"/>
    </row>
    <row r="14204" spans="2:2" ht="15" customHeight="1" x14ac:dyDescent="0.25">
      <c r="B14204" s="53"/>
    </row>
    <row r="14205" spans="2:2" ht="15" customHeight="1" x14ac:dyDescent="0.25">
      <c r="B14205" s="53"/>
    </row>
    <row r="14206" spans="2:2" ht="15" customHeight="1" x14ac:dyDescent="0.25">
      <c r="B14206" s="53"/>
    </row>
    <row r="14207" spans="2:2" ht="15" customHeight="1" x14ac:dyDescent="0.25">
      <c r="B14207" s="53"/>
    </row>
    <row r="14208" spans="2:2" ht="15" customHeight="1" x14ac:dyDescent="0.25">
      <c r="B14208" s="53"/>
    </row>
    <row r="14209" spans="2:2" ht="15" customHeight="1" x14ac:dyDescent="0.25">
      <c r="B14209" s="53"/>
    </row>
    <row r="14210" spans="2:2" ht="15" customHeight="1" x14ac:dyDescent="0.25">
      <c r="B14210" s="53"/>
    </row>
    <row r="14211" spans="2:2" ht="15" customHeight="1" x14ac:dyDescent="0.25">
      <c r="B14211" s="53"/>
    </row>
    <row r="14212" spans="2:2" ht="15" customHeight="1" x14ac:dyDescent="0.25">
      <c r="B14212" s="53"/>
    </row>
    <row r="14213" spans="2:2" ht="15" customHeight="1" x14ac:dyDescent="0.25">
      <c r="B14213" s="53"/>
    </row>
    <row r="14214" spans="2:2" ht="15" customHeight="1" x14ac:dyDescent="0.25">
      <c r="B14214" s="53"/>
    </row>
    <row r="14215" spans="2:2" ht="15" customHeight="1" x14ac:dyDescent="0.25">
      <c r="B14215" s="53"/>
    </row>
    <row r="14216" spans="2:2" ht="15" customHeight="1" x14ac:dyDescent="0.25">
      <c r="B14216" s="53"/>
    </row>
    <row r="14217" spans="2:2" ht="15" customHeight="1" x14ac:dyDescent="0.25">
      <c r="B14217" s="53"/>
    </row>
    <row r="14218" spans="2:2" ht="15" customHeight="1" x14ac:dyDescent="0.25">
      <c r="B14218" s="53"/>
    </row>
    <row r="14219" spans="2:2" ht="15" customHeight="1" x14ac:dyDescent="0.25">
      <c r="B14219" s="53"/>
    </row>
    <row r="14220" spans="2:2" ht="15" customHeight="1" x14ac:dyDescent="0.25">
      <c r="B14220" s="53"/>
    </row>
    <row r="14221" spans="2:2" ht="15" customHeight="1" x14ac:dyDescent="0.25">
      <c r="B14221" s="53"/>
    </row>
    <row r="14222" spans="2:2" ht="15" customHeight="1" x14ac:dyDescent="0.25">
      <c r="B14222" s="53"/>
    </row>
    <row r="14223" spans="2:2" ht="15" customHeight="1" x14ac:dyDescent="0.25">
      <c r="B14223" s="53"/>
    </row>
    <row r="14224" spans="2:2" ht="15" customHeight="1" x14ac:dyDescent="0.25">
      <c r="B14224" s="53"/>
    </row>
    <row r="14225" spans="2:2" ht="15" customHeight="1" x14ac:dyDescent="0.25">
      <c r="B14225" s="53"/>
    </row>
    <row r="14226" spans="2:2" ht="15" customHeight="1" x14ac:dyDescent="0.25">
      <c r="B14226" s="53"/>
    </row>
    <row r="14227" spans="2:2" ht="15" customHeight="1" x14ac:dyDescent="0.25">
      <c r="B14227" s="53"/>
    </row>
    <row r="14228" spans="2:2" ht="15" customHeight="1" x14ac:dyDescent="0.25">
      <c r="B14228" s="53"/>
    </row>
    <row r="14229" spans="2:2" ht="15" customHeight="1" x14ac:dyDescent="0.25">
      <c r="B14229" s="53"/>
    </row>
    <row r="14230" spans="2:2" ht="15" customHeight="1" x14ac:dyDescent="0.25">
      <c r="B14230" s="53"/>
    </row>
    <row r="14231" spans="2:2" ht="15" customHeight="1" x14ac:dyDescent="0.25">
      <c r="B14231" s="53"/>
    </row>
    <row r="14232" spans="2:2" ht="15" customHeight="1" x14ac:dyDescent="0.25">
      <c r="B14232" s="53"/>
    </row>
    <row r="14233" spans="2:2" ht="15" customHeight="1" x14ac:dyDescent="0.25">
      <c r="B14233" s="53"/>
    </row>
    <row r="14234" spans="2:2" ht="15" customHeight="1" x14ac:dyDescent="0.25">
      <c r="B14234" s="53"/>
    </row>
    <row r="14235" spans="2:2" ht="15" customHeight="1" x14ac:dyDescent="0.25">
      <c r="B14235" s="53"/>
    </row>
    <row r="14236" spans="2:2" ht="15" customHeight="1" x14ac:dyDescent="0.25">
      <c r="B14236" s="53"/>
    </row>
    <row r="14237" spans="2:2" ht="15" customHeight="1" x14ac:dyDescent="0.25">
      <c r="B14237" s="53"/>
    </row>
    <row r="14238" spans="2:2" ht="15" customHeight="1" x14ac:dyDescent="0.25">
      <c r="B14238" s="53"/>
    </row>
    <row r="14239" spans="2:2" ht="15" customHeight="1" x14ac:dyDescent="0.25">
      <c r="B14239" s="53"/>
    </row>
    <row r="14240" spans="2:2" ht="15" customHeight="1" x14ac:dyDescent="0.25">
      <c r="B14240" s="53"/>
    </row>
    <row r="14241" spans="2:2" ht="15" customHeight="1" x14ac:dyDescent="0.25">
      <c r="B14241" s="53"/>
    </row>
    <row r="14242" spans="2:2" ht="15" customHeight="1" x14ac:dyDescent="0.25">
      <c r="B14242" s="53"/>
    </row>
    <row r="14243" spans="2:2" ht="15" customHeight="1" x14ac:dyDescent="0.25">
      <c r="B14243" s="53"/>
    </row>
    <row r="14244" spans="2:2" ht="15" customHeight="1" x14ac:dyDescent="0.25">
      <c r="B14244" s="53"/>
    </row>
    <row r="14245" spans="2:2" ht="15" customHeight="1" x14ac:dyDescent="0.25">
      <c r="B14245" s="53"/>
    </row>
    <row r="14246" spans="2:2" ht="15" customHeight="1" x14ac:dyDescent="0.25">
      <c r="B14246" s="53"/>
    </row>
    <row r="14247" spans="2:2" ht="15" customHeight="1" x14ac:dyDescent="0.25">
      <c r="B14247" s="53"/>
    </row>
    <row r="14248" spans="2:2" ht="15" customHeight="1" x14ac:dyDescent="0.25">
      <c r="B14248" s="53"/>
    </row>
    <row r="14249" spans="2:2" ht="15" customHeight="1" x14ac:dyDescent="0.25">
      <c r="B14249" s="53"/>
    </row>
    <row r="14250" spans="2:2" ht="15" customHeight="1" x14ac:dyDescent="0.25">
      <c r="B14250" s="53"/>
    </row>
    <row r="14251" spans="2:2" ht="15" customHeight="1" x14ac:dyDescent="0.25">
      <c r="B14251" s="53"/>
    </row>
    <row r="14252" spans="2:2" ht="15" customHeight="1" x14ac:dyDescent="0.25">
      <c r="B14252" s="53"/>
    </row>
    <row r="14253" spans="2:2" ht="15" customHeight="1" x14ac:dyDescent="0.25">
      <c r="B14253" s="53"/>
    </row>
    <row r="14254" spans="2:2" ht="15" customHeight="1" x14ac:dyDescent="0.25">
      <c r="B14254" s="53"/>
    </row>
    <row r="14255" spans="2:2" ht="15" customHeight="1" x14ac:dyDescent="0.25">
      <c r="B14255" s="53"/>
    </row>
    <row r="14256" spans="2:2" ht="15" customHeight="1" x14ac:dyDescent="0.25">
      <c r="B14256" s="53"/>
    </row>
    <row r="14257" spans="2:2" ht="15" customHeight="1" x14ac:dyDescent="0.25">
      <c r="B14257" s="53"/>
    </row>
    <row r="14258" spans="2:2" ht="15" customHeight="1" x14ac:dyDescent="0.25">
      <c r="B14258" s="53"/>
    </row>
    <row r="14259" spans="2:2" ht="15" customHeight="1" x14ac:dyDescent="0.25">
      <c r="B14259" s="53"/>
    </row>
    <row r="14260" spans="2:2" ht="15" customHeight="1" x14ac:dyDescent="0.25">
      <c r="B14260" s="53"/>
    </row>
    <row r="14261" spans="2:2" ht="15" customHeight="1" x14ac:dyDescent="0.25">
      <c r="B14261" s="53"/>
    </row>
    <row r="14262" spans="2:2" ht="15" customHeight="1" x14ac:dyDescent="0.25">
      <c r="B14262" s="53"/>
    </row>
    <row r="14263" spans="2:2" ht="15" customHeight="1" x14ac:dyDescent="0.25">
      <c r="B14263" s="53"/>
    </row>
    <row r="14264" spans="2:2" ht="15" customHeight="1" x14ac:dyDescent="0.25">
      <c r="B14264" s="53"/>
    </row>
    <row r="14265" spans="2:2" ht="15" customHeight="1" x14ac:dyDescent="0.25">
      <c r="B14265" s="53"/>
    </row>
    <row r="14266" spans="2:2" ht="15" customHeight="1" x14ac:dyDescent="0.25">
      <c r="B14266" s="53"/>
    </row>
    <row r="14267" spans="2:2" ht="15" customHeight="1" x14ac:dyDescent="0.25">
      <c r="B14267" s="53"/>
    </row>
    <row r="14268" spans="2:2" ht="15" customHeight="1" x14ac:dyDescent="0.25">
      <c r="B14268" s="53"/>
    </row>
    <row r="14269" spans="2:2" ht="15" customHeight="1" x14ac:dyDescent="0.25">
      <c r="B14269" s="53"/>
    </row>
    <row r="14270" spans="2:2" ht="15" customHeight="1" x14ac:dyDescent="0.25">
      <c r="B14270" s="53"/>
    </row>
    <row r="14271" spans="2:2" ht="15" customHeight="1" x14ac:dyDescent="0.25">
      <c r="B14271" s="53"/>
    </row>
    <row r="14272" spans="2:2" ht="15" customHeight="1" x14ac:dyDescent="0.25">
      <c r="B14272" s="53"/>
    </row>
    <row r="14273" spans="2:2" ht="15" customHeight="1" x14ac:dyDescent="0.25">
      <c r="B14273" s="53"/>
    </row>
    <row r="14274" spans="2:2" ht="15" customHeight="1" x14ac:dyDescent="0.25">
      <c r="B14274" s="53"/>
    </row>
    <row r="14275" spans="2:2" ht="15" customHeight="1" x14ac:dyDescent="0.25">
      <c r="B14275" s="53"/>
    </row>
    <row r="14276" spans="2:2" ht="15" customHeight="1" x14ac:dyDescent="0.25">
      <c r="B14276" s="53"/>
    </row>
    <row r="14277" spans="2:2" ht="15" customHeight="1" x14ac:dyDescent="0.25">
      <c r="B14277" s="53"/>
    </row>
    <row r="14278" spans="2:2" ht="15" customHeight="1" x14ac:dyDescent="0.25">
      <c r="B14278" s="53"/>
    </row>
    <row r="14279" spans="2:2" ht="15" customHeight="1" x14ac:dyDescent="0.25">
      <c r="B14279" s="53"/>
    </row>
    <row r="14280" spans="2:2" ht="15" customHeight="1" x14ac:dyDescent="0.25">
      <c r="B14280" s="53"/>
    </row>
    <row r="14281" spans="2:2" ht="15" customHeight="1" x14ac:dyDescent="0.25">
      <c r="B14281" s="53"/>
    </row>
    <row r="14282" spans="2:2" ht="15" customHeight="1" x14ac:dyDescent="0.25">
      <c r="B14282" s="53"/>
    </row>
    <row r="14283" spans="2:2" ht="15" customHeight="1" x14ac:dyDescent="0.25">
      <c r="B14283" s="53"/>
    </row>
    <row r="14284" spans="2:2" ht="15" customHeight="1" x14ac:dyDescent="0.25">
      <c r="B14284" s="53"/>
    </row>
    <row r="14285" spans="2:2" ht="15" customHeight="1" x14ac:dyDescent="0.25">
      <c r="B14285" s="53"/>
    </row>
    <row r="14286" spans="2:2" ht="15" customHeight="1" x14ac:dyDescent="0.25">
      <c r="B14286" s="53"/>
    </row>
    <row r="14287" spans="2:2" ht="15" customHeight="1" x14ac:dyDescent="0.25">
      <c r="B14287" s="53"/>
    </row>
    <row r="14288" spans="2:2" ht="15" customHeight="1" x14ac:dyDescent="0.25">
      <c r="B14288" s="53"/>
    </row>
    <row r="14289" spans="2:2" ht="15" customHeight="1" x14ac:dyDescent="0.25">
      <c r="B14289" s="53"/>
    </row>
    <row r="14290" spans="2:2" ht="15" customHeight="1" x14ac:dyDescent="0.25">
      <c r="B14290" s="53"/>
    </row>
    <row r="14291" spans="2:2" ht="15" customHeight="1" x14ac:dyDescent="0.25">
      <c r="B14291" s="53"/>
    </row>
    <row r="14292" spans="2:2" ht="15" customHeight="1" x14ac:dyDescent="0.25">
      <c r="B14292" s="53"/>
    </row>
    <row r="14293" spans="2:2" ht="15" customHeight="1" x14ac:dyDescent="0.25">
      <c r="B14293" s="53"/>
    </row>
    <row r="14294" spans="2:2" ht="15" customHeight="1" x14ac:dyDescent="0.25">
      <c r="B14294" s="53"/>
    </row>
    <row r="14295" spans="2:2" ht="15" customHeight="1" x14ac:dyDescent="0.25">
      <c r="B14295" s="53"/>
    </row>
    <row r="14296" spans="2:2" ht="15" customHeight="1" x14ac:dyDescent="0.25">
      <c r="B14296" s="53"/>
    </row>
    <row r="14297" spans="2:2" ht="15" customHeight="1" x14ac:dyDescent="0.25">
      <c r="B14297" s="53"/>
    </row>
    <row r="14298" spans="2:2" ht="15" customHeight="1" x14ac:dyDescent="0.25">
      <c r="B14298" s="53"/>
    </row>
    <row r="14299" spans="2:2" ht="15" customHeight="1" x14ac:dyDescent="0.25">
      <c r="B14299" s="53"/>
    </row>
    <row r="14300" spans="2:2" ht="15" customHeight="1" x14ac:dyDescent="0.25">
      <c r="B14300" s="53"/>
    </row>
    <row r="14301" spans="2:2" ht="15" customHeight="1" x14ac:dyDescent="0.25">
      <c r="B14301" s="53"/>
    </row>
    <row r="14302" spans="2:2" ht="15" customHeight="1" x14ac:dyDescent="0.25">
      <c r="B14302" s="53"/>
    </row>
    <row r="14303" spans="2:2" ht="15" customHeight="1" x14ac:dyDescent="0.25">
      <c r="B14303" s="53"/>
    </row>
    <row r="14304" spans="2:2" ht="15" customHeight="1" x14ac:dyDescent="0.25">
      <c r="B14304" s="53"/>
    </row>
    <row r="14305" spans="2:2" ht="15" customHeight="1" x14ac:dyDescent="0.25">
      <c r="B14305" s="53"/>
    </row>
    <row r="14306" spans="2:2" ht="15" customHeight="1" x14ac:dyDescent="0.25">
      <c r="B14306" s="53"/>
    </row>
    <row r="14307" spans="2:2" ht="15" customHeight="1" x14ac:dyDescent="0.25">
      <c r="B14307" s="53"/>
    </row>
    <row r="14308" spans="2:2" ht="15" customHeight="1" x14ac:dyDescent="0.25">
      <c r="B14308" s="53"/>
    </row>
    <row r="14309" spans="2:2" ht="15" customHeight="1" x14ac:dyDescent="0.25">
      <c r="B14309" s="53"/>
    </row>
    <row r="14310" spans="2:2" ht="15" customHeight="1" x14ac:dyDescent="0.25">
      <c r="B14310" s="53"/>
    </row>
    <row r="14311" spans="2:2" ht="15" customHeight="1" x14ac:dyDescent="0.25">
      <c r="B14311" s="53"/>
    </row>
    <row r="14312" spans="2:2" ht="15" customHeight="1" x14ac:dyDescent="0.25">
      <c r="B14312" s="53"/>
    </row>
    <row r="14313" spans="2:2" ht="15" customHeight="1" x14ac:dyDescent="0.25">
      <c r="B14313" s="53"/>
    </row>
    <row r="14314" spans="2:2" ht="15" customHeight="1" x14ac:dyDescent="0.25">
      <c r="B14314" s="53"/>
    </row>
    <row r="14315" spans="2:2" ht="15" customHeight="1" x14ac:dyDescent="0.25">
      <c r="B14315" s="53"/>
    </row>
    <row r="14316" spans="2:2" ht="15" customHeight="1" x14ac:dyDescent="0.25">
      <c r="B14316" s="53"/>
    </row>
    <row r="14317" spans="2:2" ht="15" customHeight="1" x14ac:dyDescent="0.25">
      <c r="B14317" s="53"/>
    </row>
    <row r="14318" spans="2:2" ht="15" customHeight="1" x14ac:dyDescent="0.25">
      <c r="B14318" s="53"/>
    </row>
    <row r="14319" spans="2:2" ht="15" customHeight="1" x14ac:dyDescent="0.25">
      <c r="B14319" s="53"/>
    </row>
    <row r="14320" spans="2:2" ht="15" customHeight="1" x14ac:dyDescent="0.25">
      <c r="B14320" s="53"/>
    </row>
    <row r="14321" spans="2:2" ht="15" customHeight="1" x14ac:dyDescent="0.25">
      <c r="B14321" s="53"/>
    </row>
    <row r="14322" spans="2:2" ht="15" customHeight="1" x14ac:dyDescent="0.25">
      <c r="B14322" s="53"/>
    </row>
    <row r="14323" spans="2:2" ht="15" customHeight="1" x14ac:dyDescent="0.25">
      <c r="B14323" s="53"/>
    </row>
    <row r="14324" spans="2:2" ht="15" customHeight="1" x14ac:dyDescent="0.25">
      <c r="B14324" s="53"/>
    </row>
    <row r="14325" spans="2:2" ht="15" customHeight="1" x14ac:dyDescent="0.25">
      <c r="B14325" s="53"/>
    </row>
    <row r="14326" spans="2:2" ht="15" customHeight="1" x14ac:dyDescent="0.25">
      <c r="B14326" s="53"/>
    </row>
    <row r="14327" spans="2:2" ht="15" customHeight="1" x14ac:dyDescent="0.25">
      <c r="B14327" s="53"/>
    </row>
    <row r="14328" spans="2:2" ht="15" customHeight="1" x14ac:dyDescent="0.25">
      <c r="B14328" s="53"/>
    </row>
    <row r="14329" spans="2:2" ht="15" customHeight="1" x14ac:dyDescent="0.25">
      <c r="B14329" s="53"/>
    </row>
    <row r="14330" spans="2:2" ht="15" customHeight="1" x14ac:dyDescent="0.25">
      <c r="B14330" s="53"/>
    </row>
    <row r="14331" spans="2:2" ht="15" customHeight="1" x14ac:dyDescent="0.25">
      <c r="B14331" s="53"/>
    </row>
    <row r="14332" spans="2:2" ht="15" customHeight="1" x14ac:dyDescent="0.25">
      <c r="B14332" s="53"/>
    </row>
    <row r="14333" spans="2:2" ht="15" customHeight="1" x14ac:dyDescent="0.25">
      <c r="B14333" s="53"/>
    </row>
    <row r="14334" spans="2:2" ht="15" customHeight="1" x14ac:dyDescent="0.25">
      <c r="B14334" s="53"/>
    </row>
    <row r="14335" spans="2:2" ht="15" customHeight="1" x14ac:dyDescent="0.25">
      <c r="B14335" s="53"/>
    </row>
    <row r="14336" spans="2:2" ht="15" customHeight="1" x14ac:dyDescent="0.25">
      <c r="B14336" s="53"/>
    </row>
    <row r="14337" spans="2:2" ht="15" customHeight="1" x14ac:dyDescent="0.25">
      <c r="B14337" s="53"/>
    </row>
    <row r="14338" spans="2:2" ht="15" customHeight="1" x14ac:dyDescent="0.25">
      <c r="B14338" s="53"/>
    </row>
    <row r="14339" spans="2:2" ht="15" customHeight="1" x14ac:dyDescent="0.25">
      <c r="B14339" s="53"/>
    </row>
    <row r="14340" spans="2:2" ht="15" customHeight="1" x14ac:dyDescent="0.25">
      <c r="B14340" s="53"/>
    </row>
    <row r="14341" spans="2:2" ht="15" customHeight="1" x14ac:dyDescent="0.25">
      <c r="B14341" s="53"/>
    </row>
    <row r="14342" spans="2:2" ht="15" customHeight="1" x14ac:dyDescent="0.25">
      <c r="B14342" s="53"/>
    </row>
    <row r="14343" spans="2:2" ht="15" customHeight="1" x14ac:dyDescent="0.25">
      <c r="B14343" s="53"/>
    </row>
    <row r="14344" spans="2:2" ht="15" customHeight="1" x14ac:dyDescent="0.25">
      <c r="B14344" s="53"/>
    </row>
    <row r="14345" spans="2:2" ht="15" customHeight="1" x14ac:dyDescent="0.25">
      <c r="B14345" s="53"/>
    </row>
    <row r="14346" spans="2:2" ht="15" customHeight="1" x14ac:dyDescent="0.25">
      <c r="B14346" s="53"/>
    </row>
    <row r="14347" spans="2:2" ht="15" customHeight="1" x14ac:dyDescent="0.25">
      <c r="B14347" s="53"/>
    </row>
    <row r="14348" spans="2:2" ht="15" customHeight="1" x14ac:dyDescent="0.25">
      <c r="B14348" s="53"/>
    </row>
    <row r="14349" spans="2:2" ht="15" customHeight="1" x14ac:dyDescent="0.25">
      <c r="B14349" s="53"/>
    </row>
    <row r="14350" spans="2:2" ht="15" customHeight="1" x14ac:dyDescent="0.25">
      <c r="B14350" s="53"/>
    </row>
    <row r="14351" spans="2:2" ht="15" customHeight="1" x14ac:dyDescent="0.25">
      <c r="B14351" s="53"/>
    </row>
    <row r="14352" spans="2:2" ht="15" customHeight="1" x14ac:dyDescent="0.25">
      <c r="B14352" s="53"/>
    </row>
    <row r="14353" spans="2:2" ht="15" customHeight="1" x14ac:dyDescent="0.25">
      <c r="B14353" s="53"/>
    </row>
    <row r="14354" spans="2:2" ht="15" customHeight="1" x14ac:dyDescent="0.25">
      <c r="B14354" s="53"/>
    </row>
    <row r="14355" spans="2:2" ht="15" customHeight="1" x14ac:dyDescent="0.25">
      <c r="B14355" s="53"/>
    </row>
    <row r="14356" spans="2:2" ht="15" customHeight="1" x14ac:dyDescent="0.25">
      <c r="B14356" s="53"/>
    </row>
    <row r="14357" spans="2:2" ht="15" customHeight="1" x14ac:dyDescent="0.25">
      <c r="B14357" s="53"/>
    </row>
    <row r="14358" spans="2:2" ht="15" customHeight="1" x14ac:dyDescent="0.25">
      <c r="B14358" s="53"/>
    </row>
    <row r="14359" spans="2:2" ht="15" customHeight="1" x14ac:dyDescent="0.25">
      <c r="B14359" s="53"/>
    </row>
    <row r="14360" spans="2:2" ht="15" customHeight="1" x14ac:dyDescent="0.25">
      <c r="B14360" s="53"/>
    </row>
    <row r="14361" spans="2:2" ht="15" customHeight="1" x14ac:dyDescent="0.25">
      <c r="B14361" s="53"/>
    </row>
    <row r="14362" spans="2:2" ht="15" customHeight="1" x14ac:dyDescent="0.25">
      <c r="B14362" s="53"/>
    </row>
    <row r="14363" spans="2:2" ht="15" customHeight="1" x14ac:dyDescent="0.25">
      <c r="B14363" s="53"/>
    </row>
    <row r="14364" spans="2:2" ht="15" customHeight="1" x14ac:dyDescent="0.25">
      <c r="B14364" s="53"/>
    </row>
    <row r="14365" spans="2:2" ht="15" customHeight="1" x14ac:dyDescent="0.25">
      <c r="B14365" s="53"/>
    </row>
    <row r="14366" spans="2:2" ht="15" customHeight="1" x14ac:dyDescent="0.25">
      <c r="B14366" s="53"/>
    </row>
    <row r="14367" spans="2:2" ht="15" customHeight="1" x14ac:dyDescent="0.25">
      <c r="B14367" s="53"/>
    </row>
    <row r="14368" spans="2:2" ht="15" customHeight="1" x14ac:dyDescent="0.25">
      <c r="B14368" s="53"/>
    </row>
    <row r="14369" spans="2:2" ht="15" customHeight="1" x14ac:dyDescent="0.25">
      <c r="B14369" s="53"/>
    </row>
    <row r="14370" spans="2:2" ht="15" customHeight="1" x14ac:dyDescent="0.25">
      <c r="B14370" s="53"/>
    </row>
    <row r="14371" spans="2:2" ht="15" customHeight="1" x14ac:dyDescent="0.25">
      <c r="B14371" s="53"/>
    </row>
    <row r="14372" spans="2:2" ht="15" customHeight="1" x14ac:dyDescent="0.25">
      <c r="B14372" s="53"/>
    </row>
    <row r="14373" spans="2:2" ht="15" customHeight="1" x14ac:dyDescent="0.25">
      <c r="B14373" s="53"/>
    </row>
    <row r="14374" spans="2:2" ht="15" customHeight="1" x14ac:dyDescent="0.25">
      <c r="B14374" s="53"/>
    </row>
    <row r="14375" spans="2:2" ht="15" customHeight="1" x14ac:dyDescent="0.25">
      <c r="B14375" s="53"/>
    </row>
    <row r="14376" spans="2:2" ht="15" customHeight="1" x14ac:dyDescent="0.25">
      <c r="B14376" s="53"/>
    </row>
    <row r="14377" spans="2:2" ht="15" customHeight="1" x14ac:dyDescent="0.25">
      <c r="B14377" s="53"/>
    </row>
    <row r="14378" spans="2:2" ht="15" customHeight="1" x14ac:dyDescent="0.25">
      <c r="B14378" s="53"/>
    </row>
    <row r="14379" spans="2:2" ht="15" customHeight="1" x14ac:dyDescent="0.25">
      <c r="B14379" s="53"/>
    </row>
    <row r="14380" spans="2:2" ht="15" customHeight="1" x14ac:dyDescent="0.25">
      <c r="B14380" s="53"/>
    </row>
    <row r="14381" spans="2:2" ht="15" customHeight="1" x14ac:dyDescent="0.25">
      <c r="B14381" s="53"/>
    </row>
    <row r="14382" spans="2:2" ht="15" customHeight="1" x14ac:dyDescent="0.25">
      <c r="B14382" s="53"/>
    </row>
    <row r="14383" spans="2:2" ht="15" customHeight="1" x14ac:dyDescent="0.25">
      <c r="B14383" s="53"/>
    </row>
    <row r="14384" spans="2:2" ht="15" customHeight="1" x14ac:dyDescent="0.25">
      <c r="B14384" s="53"/>
    </row>
    <row r="14385" spans="2:2" ht="15" customHeight="1" x14ac:dyDescent="0.25">
      <c r="B14385" s="53"/>
    </row>
    <row r="14386" spans="2:2" ht="15" customHeight="1" x14ac:dyDescent="0.25">
      <c r="B14386" s="53"/>
    </row>
    <row r="14387" spans="2:2" ht="15" customHeight="1" x14ac:dyDescent="0.25">
      <c r="B14387" s="53"/>
    </row>
    <row r="14388" spans="2:2" ht="15" customHeight="1" x14ac:dyDescent="0.25">
      <c r="B14388" s="53"/>
    </row>
    <row r="14389" spans="2:2" ht="15" customHeight="1" x14ac:dyDescent="0.25">
      <c r="B14389" s="53"/>
    </row>
    <row r="14390" spans="2:2" ht="15" customHeight="1" x14ac:dyDescent="0.25">
      <c r="B14390" s="53"/>
    </row>
    <row r="14391" spans="2:2" ht="15" customHeight="1" x14ac:dyDescent="0.25">
      <c r="B14391" s="53"/>
    </row>
    <row r="14392" spans="2:2" ht="15" customHeight="1" x14ac:dyDescent="0.25">
      <c r="B14392" s="53"/>
    </row>
    <row r="14393" spans="2:2" ht="15" customHeight="1" x14ac:dyDescent="0.25">
      <c r="B14393" s="53"/>
    </row>
    <row r="14394" spans="2:2" ht="15" customHeight="1" x14ac:dyDescent="0.25">
      <c r="B14394" s="53"/>
    </row>
    <row r="14395" spans="2:2" ht="15" customHeight="1" x14ac:dyDescent="0.25">
      <c r="B14395" s="53"/>
    </row>
    <row r="14396" spans="2:2" ht="15" customHeight="1" x14ac:dyDescent="0.25">
      <c r="B14396" s="53"/>
    </row>
    <row r="14397" spans="2:2" ht="15" customHeight="1" x14ac:dyDescent="0.25">
      <c r="B14397" s="53"/>
    </row>
    <row r="14398" spans="2:2" ht="15" customHeight="1" x14ac:dyDescent="0.25">
      <c r="B14398" s="53"/>
    </row>
    <row r="14399" spans="2:2" ht="15" customHeight="1" x14ac:dyDescent="0.25">
      <c r="B14399" s="53"/>
    </row>
    <row r="14400" spans="2:2" ht="15" customHeight="1" x14ac:dyDescent="0.25">
      <c r="B14400" s="53"/>
    </row>
    <row r="14401" spans="2:2" ht="15" customHeight="1" x14ac:dyDescent="0.25">
      <c r="B14401" s="53"/>
    </row>
    <row r="14402" spans="2:2" ht="15" customHeight="1" x14ac:dyDescent="0.25">
      <c r="B14402" s="53"/>
    </row>
    <row r="14403" spans="2:2" ht="15" customHeight="1" x14ac:dyDescent="0.25">
      <c r="B14403" s="53"/>
    </row>
    <row r="14404" spans="2:2" ht="15" customHeight="1" x14ac:dyDescent="0.25">
      <c r="B14404" s="53"/>
    </row>
    <row r="14405" spans="2:2" ht="15" customHeight="1" x14ac:dyDescent="0.25">
      <c r="B14405" s="53"/>
    </row>
    <row r="14406" spans="2:2" ht="15" customHeight="1" x14ac:dyDescent="0.25">
      <c r="B14406" s="53"/>
    </row>
    <row r="14407" spans="2:2" ht="15" customHeight="1" x14ac:dyDescent="0.25">
      <c r="B14407" s="53"/>
    </row>
    <row r="14408" spans="2:2" ht="15" customHeight="1" x14ac:dyDescent="0.25">
      <c r="B14408" s="53"/>
    </row>
    <row r="14409" spans="2:2" ht="15" customHeight="1" x14ac:dyDescent="0.25">
      <c r="B14409" s="53"/>
    </row>
    <row r="14410" spans="2:2" ht="15" customHeight="1" x14ac:dyDescent="0.25">
      <c r="B14410" s="53"/>
    </row>
    <row r="14411" spans="2:2" ht="15" customHeight="1" x14ac:dyDescent="0.25">
      <c r="B14411" s="53"/>
    </row>
    <row r="14412" spans="2:2" ht="15" customHeight="1" x14ac:dyDescent="0.25">
      <c r="B14412" s="53"/>
    </row>
    <row r="14413" spans="2:2" ht="15" customHeight="1" x14ac:dyDescent="0.25">
      <c r="B14413" s="53"/>
    </row>
    <row r="14414" spans="2:2" ht="15" customHeight="1" x14ac:dyDescent="0.25">
      <c r="B14414" s="53"/>
    </row>
    <row r="14415" spans="2:2" ht="15" customHeight="1" x14ac:dyDescent="0.25">
      <c r="B14415" s="53"/>
    </row>
    <row r="14416" spans="2:2" ht="15" customHeight="1" x14ac:dyDescent="0.25">
      <c r="B14416" s="53"/>
    </row>
    <row r="14417" spans="2:2" ht="15" customHeight="1" x14ac:dyDescent="0.25">
      <c r="B14417" s="53"/>
    </row>
    <row r="14418" spans="2:2" ht="15" customHeight="1" x14ac:dyDescent="0.25">
      <c r="B14418" s="53"/>
    </row>
    <row r="14419" spans="2:2" ht="15" customHeight="1" x14ac:dyDescent="0.25">
      <c r="B14419" s="53"/>
    </row>
    <row r="14420" spans="2:2" ht="15" customHeight="1" x14ac:dyDescent="0.25">
      <c r="B14420" s="53"/>
    </row>
    <row r="14421" spans="2:2" ht="15" customHeight="1" x14ac:dyDescent="0.25">
      <c r="B14421" s="53"/>
    </row>
    <row r="14422" spans="2:2" ht="15" customHeight="1" x14ac:dyDescent="0.25">
      <c r="B14422" s="53"/>
    </row>
    <row r="14423" spans="2:2" ht="15" customHeight="1" x14ac:dyDescent="0.25">
      <c r="B14423" s="53"/>
    </row>
    <row r="14424" spans="2:2" ht="15" customHeight="1" x14ac:dyDescent="0.25">
      <c r="B14424" s="53"/>
    </row>
    <row r="14425" spans="2:2" ht="15" customHeight="1" x14ac:dyDescent="0.25">
      <c r="B14425" s="53"/>
    </row>
    <row r="14426" spans="2:2" ht="15" customHeight="1" x14ac:dyDescent="0.25">
      <c r="B14426" s="53"/>
    </row>
    <row r="14427" spans="2:2" ht="15" customHeight="1" x14ac:dyDescent="0.25">
      <c r="B14427" s="53"/>
    </row>
    <row r="14428" spans="2:2" ht="15" customHeight="1" x14ac:dyDescent="0.25">
      <c r="B14428" s="53"/>
    </row>
    <row r="14429" spans="2:2" ht="15" customHeight="1" x14ac:dyDescent="0.25">
      <c r="B14429" s="53"/>
    </row>
    <row r="14430" spans="2:2" ht="15" customHeight="1" x14ac:dyDescent="0.25">
      <c r="B14430" s="53"/>
    </row>
    <row r="14431" spans="2:2" ht="15" customHeight="1" x14ac:dyDescent="0.25">
      <c r="B14431" s="53"/>
    </row>
    <row r="14432" spans="2:2" ht="15" customHeight="1" x14ac:dyDescent="0.25">
      <c r="B14432" s="53"/>
    </row>
    <row r="14433" spans="2:2" ht="15" customHeight="1" x14ac:dyDescent="0.25">
      <c r="B14433" s="53"/>
    </row>
    <row r="14434" spans="2:2" ht="15" customHeight="1" x14ac:dyDescent="0.25">
      <c r="B14434" s="53"/>
    </row>
    <row r="14435" spans="2:2" ht="15" customHeight="1" x14ac:dyDescent="0.25">
      <c r="B14435" s="53"/>
    </row>
    <row r="14436" spans="2:2" ht="15" customHeight="1" x14ac:dyDescent="0.25">
      <c r="B14436" s="53"/>
    </row>
    <row r="14437" spans="2:2" ht="15" customHeight="1" x14ac:dyDescent="0.25">
      <c r="B14437" s="53"/>
    </row>
    <row r="14438" spans="2:2" ht="15" customHeight="1" x14ac:dyDescent="0.25">
      <c r="B14438" s="53"/>
    </row>
    <row r="14439" spans="2:2" ht="15" customHeight="1" x14ac:dyDescent="0.25">
      <c r="B14439" s="53"/>
    </row>
    <row r="14440" spans="2:2" ht="15" customHeight="1" x14ac:dyDescent="0.25">
      <c r="B14440" s="53"/>
    </row>
    <row r="14441" spans="2:2" ht="15" customHeight="1" x14ac:dyDescent="0.25">
      <c r="B14441" s="53"/>
    </row>
    <row r="14442" spans="2:2" ht="15" customHeight="1" x14ac:dyDescent="0.25">
      <c r="B14442" s="53"/>
    </row>
    <row r="14443" spans="2:2" ht="15" customHeight="1" x14ac:dyDescent="0.25">
      <c r="B14443" s="53"/>
    </row>
    <row r="14444" spans="2:2" ht="15" customHeight="1" x14ac:dyDescent="0.25">
      <c r="B14444" s="53"/>
    </row>
    <row r="14445" spans="2:2" ht="15" customHeight="1" x14ac:dyDescent="0.25">
      <c r="B14445" s="53"/>
    </row>
    <row r="14446" spans="2:2" ht="15" customHeight="1" x14ac:dyDescent="0.25">
      <c r="B14446" s="53"/>
    </row>
    <row r="14447" spans="2:2" ht="15" customHeight="1" x14ac:dyDescent="0.25">
      <c r="B14447" s="53"/>
    </row>
    <row r="14448" spans="2:2" ht="15" customHeight="1" x14ac:dyDescent="0.25">
      <c r="B14448" s="53"/>
    </row>
    <row r="14449" spans="2:2" ht="15" customHeight="1" x14ac:dyDescent="0.25">
      <c r="B14449" s="53"/>
    </row>
    <row r="14450" spans="2:2" ht="15" customHeight="1" x14ac:dyDescent="0.25">
      <c r="B14450" s="53"/>
    </row>
    <row r="14451" spans="2:2" ht="15" customHeight="1" x14ac:dyDescent="0.25">
      <c r="B14451" s="53"/>
    </row>
    <row r="14452" spans="2:2" ht="15" customHeight="1" x14ac:dyDescent="0.25">
      <c r="B14452" s="53"/>
    </row>
    <row r="14453" spans="2:2" ht="15" customHeight="1" x14ac:dyDescent="0.25">
      <c r="B14453" s="53"/>
    </row>
    <row r="14454" spans="2:2" ht="15" customHeight="1" x14ac:dyDescent="0.25">
      <c r="B14454" s="53"/>
    </row>
    <row r="14455" spans="2:2" ht="15" customHeight="1" x14ac:dyDescent="0.25">
      <c r="B14455" s="53"/>
    </row>
    <row r="14456" spans="2:2" ht="15" customHeight="1" x14ac:dyDescent="0.25">
      <c r="B14456" s="53"/>
    </row>
    <row r="14457" spans="2:2" ht="15" customHeight="1" x14ac:dyDescent="0.25">
      <c r="B14457" s="53"/>
    </row>
    <row r="14458" spans="2:2" ht="15" customHeight="1" x14ac:dyDescent="0.25">
      <c r="B14458" s="53"/>
    </row>
    <row r="14459" spans="2:2" ht="15" customHeight="1" x14ac:dyDescent="0.25">
      <c r="B14459" s="53"/>
    </row>
    <row r="14460" spans="2:2" ht="15" customHeight="1" x14ac:dyDescent="0.25">
      <c r="B14460" s="53"/>
    </row>
    <row r="14461" spans="2:2" ht="15" customHeight="1" x14ac:dyDescent="0.25">
      <c r="B14461" s="53"/>
    </row>
    <row r="14462" spans="2:2" ht="15" customHeight="1" x14ac:dyDescent="0.25">
      <c r="B14462" s="53"/>
    </row>
    <row r="14463" spans="2:2" ht="15" customHeight="1" x14ac:dyDescent="0.25">
      <c r="B14463" s="53"/>
    </row>
    <row r="14464" spans="2:2" ht="15" customHeight="1" x14ac:dyDescent="0.25">
      <c r="B14464" s="53"/>
    </row>
    <row r="14465" spans="2:2" ht="15" customHeight="1" x14ac:dyDescent="0.25">
      <c r="B14465" s="53"/>
    </row>
    <row r="14466" spans="2:2" ht="15" customHeight="1" x14ac:dyDescent="0.25">
      <c r="B14466" s="53"/>
    </row>
    <row r="14467" spans="2:2" ht="15" customHeight="1" x14ac:dyDescent="0.25">
      <c r="B14467" s="53"/>
    </row>
    <row r="14468" spans="2:2" ht="15" customHeight="1" x14ac:dyDescent="0.25">
      <c r="B14468" s="53"/>
    </row>
    <row r="14469" spans="2:2" ht="15" customHeight="1" x14ac:dyDescent="0.25">
      <c r="B14469" s="53"/>
    </row>
    <row r="14470" spans="2:2" ht="15" customHeight="1" x14ac:dyDescent="0.25">
      <c r="B14470" s="53"/>
    </row>
    <row r="14471" spans="2:2" ht="15" customHeight="1" x14ac:dyDescent="0.25">
      <c r="B14471" s="53"/>
    </row>
    <row r="14472" spans="2:2" ht="15" customHeight="1" x14ac:dyDescent="0.25">
      <c r="B14472" s="53"/>
    </row>
    <row r="14473" spans="2:2" ht="15" customHeight="1" x14ac:dyDescent="0.25">
      <c r="B14473" s="53"/>
    </row>
    <row r="14474" spans="2:2" ht="15" customHeight="1" x14ac:dyDescent="0.25">
      <c r="B14474" s="53"/>
    </row>
    <row r="14475" spans="2:2" ht="15" customHeight="1" x14ac:dyDescent="0.25">
      <c r="B14475" s="53"/>
    </row>
    <row r="14476" spans="2:2" ht="15" customHeight="1" x14ac:dyDescent="0.25">
      <c r="B14476" s="53"/>
    </row>
    <row r="14477" spans="2:2" ht="15" customHeight="1" x14ac:dyDescent="0.25">
      <c r="B14477" s="53"/>
    </row>
    <row r="14478" spans="2:2" ht="15" customHeight="1" x14ac:dyDescent="0.25">
      <c r="B14478" s="53"/>
    </row>
    <row r="14479" spans="2:2" ht="15" customHeight="1" x14ac:dyDescent="0.25">
      <c r="B14479" s="53"/>
    </row>
    <row r="14480" spans="2:2" ht="15" customHeight="1" x14ac:dyDescent="0.25">
      <c r="B14480" s="53"/>
    </row>
    <row r="14481" spans="2:2" ht="15" customHeight="1" x14ac:dyDescent="0.25">
      <c r="B14481" s="53"/>
    </row>
    <row r="14482" spans="2:2" ht="15" customHeight="1" x14ac:dyDescent="0.25">
      <c r="B14482" s="53"/>
    </row>
    <row r="14483" spans="2:2" ht="15" customHeight="1" x14ac:dyDescent="0.25">
      <c r="B14483" s="53"/>
    </row>
    <row r="14484" spans="2:2" ht="15" customHeight="1" x14ac:dyDescent="0.25">
      <c r="B14484" s="53"/>
    </row>
    <row r="14485" spans="2:2" ht="15" customHeight="1" x14ac:dyDescent="0.25">
      <c r="B14485" s="53"/>
    </row>
    <row r="14486" spans="2:2" ht="15" customHeight="1" x14ac:dyDescent="0.25">
      <c r="B14486" s="53"/>
    </row>
    <row r="14487" spans="2:2" ht="15" customHeight="1" x14ac:dyDescent="0.25">
      <c r="B14487" s="53"/>
    </row>
    <row r="14488" spans="2:2" ht="15" customHeight="1" x14ac:dyDescent="0.25">
      <c r="B14488" s="53"/>
    </row>
    <row r="14489" spans="2:2" ht="15" customHeight="1" x14ac:dyDescent="0.25">
      <c r="B14489" s="53"/>
    </row>
    <row r="14490" spans="2:2" ht="15" customHeight="1" x14ac:dyDescent="0.25">
      <c r="B14490" s="53"/>
    </row>
    <row r="14491" spans="2:2" ht="15" customHeight="1" x14ac:dyDescent="0.25">
      <c r="B14491" s="53"/>
    </row>
    <row r="14492" spans="2:2" ht="15" customHeight="1" x14ac:dyDescent="0.25">
      <c r="B14492" s="53"/>
    </row>
    <row r="14493" spans="2:2" ht="15" customHeight="1" x14ac:dyDescent="0.25">
      <c r="B14493" s="53"/>
    </row>
    <row r="14494" spans="2:2" ht="15" customHeight="1" x14ac:dyDescent="0.25">
      <c r="B14494" s="53"/>
    </row>
    <row r="14495" spans="2:2" ht="15" customHeight="1" x14ac:dyDescent="0.25">
      <c r="B14495" s="53"/>
    </row>
    <row r="14496" spans="2:2" ht="15" customHeight="1" x14ac:dyDescent="0.25">
      <c r="B14496" s="53"/>
    </row>
    <row r="14497" spans="2:2" ht="15" customHeight="1" x14ac:dyDescent="0.25">
      <c r="B14497" s="53"/>
    </row>
    <row r="14498" spans="2:2" ht="15" customHeight="1" x14ac:dyDescent="0.25">
      <c r="B14498" s="53"/>
    </row>
    <row r="14499" spans="2:2" ht="15" customHeight="1" x14ac:dyDescent="0.25">
      <c r="B14499" s="53"/>
    </row>
    <row r="14500" spans="2:2" ht="15" customHeight="1" x14ac:dyDescent="0.25">
      <c r="B14500" s="53"/>
    </row>
    <row r="14501" spans="2:2" ht="15" customHeight="1" x14ac:dyDescent="0.25">
      <c r="B14501" s="53"/>
    </row>
    <row r="14502" spans="2:2" ht="15" customHeight="1" x14ac:dyDescent="0.25">
      <c r="B14502" s="53"/>
    </row>
    <row r="14503" spans="2:2" ht="15" customHeight="1" x14ac:dyDescent="0.25">
      <c r="B14503" s="53"/>
    </row>
    <row r="14504" spans="2:2" ht="15" customHeight="1" x14ac:dyDescent="0.25">
      <c r="B14504" s="53"/>
    </row>
    <row r="14505" spans="2:2" ht="15" customHeight="1" x14ac:dyDescent="0.25">
      <c r="B14505" s="53"/>
    </row>
    <row r="14506" spans="2:2" ht="15" customHeight="1" x14ac:dyDescent="0.25">
      <c r="B14506" s="53"/>
    </row>
    <row r="14507" spans="2:2" ht="15" customHeight="1" x14ac:dyDescent="0.25">
      <c r="B14507" s="53"/>
    </row>
    <row r="14508" spans="2:2" ht="15" customHeight="1" x14ac:dyDescent="0.25">
      <c r="B14508" s="53"/>
    </row>
    <row r="14509" spans="2:2" ht="15" customHeight="1" x14ac:dyDescent="0.25">
      <c r="B14509" s="53"/>
    </row>
    <row r="14510" spans="2:2" ht="15" customHeight="1" x14ac:dyDescent="0.25">
      <c r="B14510" s="53"/>
    </row>
    <row r="14511" spans="2:2" ht="15" customHeight="1" x14ac:dyDescent="0.25">
      <c r="B14511" s="53"/>
    </row>
    <row r="14512" spans="2:2" ht="15" customHeight="1" x14ac:dyDescent="0.25">
      <c r="B14512" s="53"/>
    </row>
    <row r="14513" spans="2:2" ht="15" customHeight="1" x14ac:dyDescent="0.25">
      <c r="B14513" s="53"/>
    </row>
    <row r="14514" spans="2:2" ht="15" customHeight="1" x14ac:dyDescent="0.25">
      <c r="B14514" s="53"/>
    </row>
    <row r="14515" spans="2:2" ht="15" customHeight="1" x14ac:dyDescent="0.25">
      <c r="B14515" s="53"/>
    </row>
    <row r="14516" spans="2:2" ht="15" customHeight="1" x14ac:dyDescent="0.25">
      <c r="B14516" s="53"/>
    </row>
    <row r="14517" spans="2:2" ht="15" customHeight="1" x14ac:dyDescent="0.25">
      <c r="B14517" s="53"/>
    </row>
    <row r="14518" spans="2:2" ht="15" customHeight="1" x14ac:dyDescent="0.25">
      <c r="B14518" s="53"/>
    </row>
    <row r="14519" spans="2:2" ht="15" customHeight="1" x14ac:dyDescent="0.25">
      <c r="B14519" s="53"/>
    </row>
    <row r="14520" spans="2:2" ht="15" customHeight="1" x14ac:dyDescent="0.25">
      <c r="B14520" s="53"/>
    </row>
    <row r="14521" spans="2:2" ht="15" customHeight="1" x14ac:dyDescent="0.25">
      <c r="B14521" s="53"/>
    </row>
    <row r="14522" spans="2:2" ht="15" customHeight="1" x14ac:dyDescent="0.25">
      <c r="B14522" s="53"/>
    </row>
    <row r="14523" spans="2:2" ht="15" customHeight="1" x14ac:dyDescent="0.25">
      <c r="B14523" s="53"/>
    </row>
    <row r="14524" spans="2:2" ht="15" customHeight="1" x14ac:dyDescent="0.25">
      <c r="B14524" s="53"/>
    </row>
    <row r="14525" spans="2:2" ht="15" customHeight="1" x14ac:dyDescent="0.25">
      <c r="B14525" s="53"/>
    </row>
    <row r="14526" spans="2:2" ht="15" customHeight="1" x14ac:dyDescent="0.25">
      <c r="B14526" s="53"/>
    </row>
    <row r="14527" spans="2:2" ht="15" customHeight="1" x14ac:dyDescent="0.25">
      <c r="B14527" s="53"/>
    </row>
    <row r="14528" spans="2:2" ht="15" customHeight="1" x14ac:dyDescent="0.25">
      <c r="B14528" s="53"/>
    </row>
    <row r="14529" spans="2:2" ht="15" customHeight="1" x14ac:dyDescent="0.25">
      <c r="B14529" s="53"/>
    </row>
    <row r="14530" spans="2:2" ht="15" customHeight="1" x14ac:dyDescent="0.25">
      <c r="B14530" s="53"/>
    </row>
    <row r="14531" spans="2:2" ht="15" customHeight="1" x14ac:dyDescent="0.25">
      <c r="B14531" s="53"/>
    </row>
    <row r="14532" spans="2:2" ht="15" customHeight="1" x14ac:dyDescent="0.25">
      <c r="B14532" s="53"/>
    </row>
    <row r="14533" spans="2:2" ht="15" customHeight="1" x14ac:dyDescent="0.25">
      <c r="B14533" s="53"/>
    </row>
    <row r="14534" spans="2:2" ht="15" customHeight="1" x14ac:dyDescent="0.25">
      <c r="B14534" s="53"/>
    </row>
    <row r="14535" spans="2:2" ht="15" customHeight="1" x14ac:dyDescent="0.25">
      <c r="B14535" s="53"/>
    </row>
    <row r="14536" spans="2:2" ht="15" customHeight="1" x14ac:dyDescent="0.25">
      <c r="B14536" s="53"/>
    </row>
    <row r="14537" spans="2:2" ht="15" customHeight="1" x14ac:dyDescent="0.25">
      <c r="B14537" s="53"/>
    </row>
    <row r="14538" spans="2:2" ht="15" customHeight="1" x14ac:dyDescent="0.25">
      <c r="B14538" s="53"/>
    </row>
    <row r="14539" spans="2:2" ht="15" customHeight="1" x14ac:dyDescent="0.25">
      <c r="B14539" s="53"/>
    </row>
    <row r="14540" spans="2:2" ht="15" customHeight="1" x14ac:dyDescent="0.25">
      <c r="B14540" s="53"/>
    </row>
    <row r="14541" spans="2:2" ht="15" customHeight="1" x14ac:dyDescent="0.25">
      <c r="B14541" s="53"/>
    </row>
    <row r="14542" spans="2:2" ht="15" customHeight="1" x14ac:dyDescent="0.25">
      <c r="B14542" s="53"/>
    </row>
    <row r="14543" spans="2:2" ht="15" customHeight="1" x14ac:dyDescent="0.25">
      <c r="B14543" s="53"/>
    </row>
    <row r="14544" spans="2:2" ht="15" customHeight="1" x14ac:dyDescent="0.25">
      <c r="B14544" s="53"/>
    </row>
    <row r="14545" spans="2:2" ht="15" customHeight="1" x14ac:dyDescent="0.25">
      <c r="B14545" s="53"/>
    </row>
    <row r="14546" spans="2:2" ht="15" customHeight="1" x14ac:dyDescent="0.25">
      <c r="B14546" s="53"/>
    </row>
    <row r="14547" spans="2:2" ht="15" customHeight="1" x14ac:dyDescent="0.25">
      <c r="B14547" s="53"/>
    </row>
    <row r="14548" spans="2:2" ht="15" customHeight="1" x14ac:dyDescent="0.25">
      <c r="B14548" s="53"/>
    </row>
    <row r="14549" spans="2:2" ht="15" customHeight="1" x14ac:dyDescent="0.25">
      <c r="B14549" s="53"/>
    </row>
    <row r="14550" spans="2:2" ht="15" customHeight="1" x14ac:dyDescent="0.25">
      <c r="B14550" s="53"/>
    </row>
    <row r="14551" spans="2:2" ht="15" customHeight="1" x14ac:dyDescent="0.25">
      <c r="B14551" s="53"/>
    </row>
    <row r="14552" spans="2:2" ht="15" customHeight="1" x14ac:dyDescent="0.25">
      <c r="B14552" s="53"/>
    </row>
    <row r="14553" spans="2:2" ht="15" customHeight="1" x14ac:dyDescent="0.25">
      <c r="B14553" s="53"/>
    </row>
    <row r="14554" spans="2:2" ht="15" customHeight="1" x14ac:dyDescent="0.25">
      <c r="B14554" s="53"/>
    </row>
    <row r="14555" spans="2:2" ht="15" customHeight="1" x14ac:dyDescent="0.25">
      <c r="B14555" s="53"/>
    </row>
    <row r="14556" spans="2:2" ht="15" customHeight="1" x14ac:dyDescent="0.25">
      <c r="B14556" s="53"/>
    </row>
    <row r="14557" spans="2:2" ht="15" customHeight="1" x14ac:dyDescent="0.25">
      <c r="B14557" s="53"/>
    </row>
    <row r="14558" spans="2:2" ht="15" customHeight="1" x14ac:dyDescent="0.25">
      <c r="B14558" s="53"/>
    </row>
    <row r="14559" spans="2:2" ht="15" customHeight="1" x14ac:dyDescent="0.25">
      <c r="B14559" s="53"/>
    </row>
    <row r="14560" spans="2:2" ht="15" customHeight="1" x14ac:dyDescent="0.25">
      <c r="B14560" s="53"/>
    </row>
    <row r="14561" spans="2:2" ht="15" customHeight="1" x14ac:dyDescent="0.25">
      <c r="B14561" s="53"/>
    </row>
    <row r="14562" spans="2:2" ht="15" customHeight="1" x14ac:dyDescent="0.25">
      <c r="B14562" s="53"/>
    </row>
    <row r="14563" spans="2:2" ht="15" customHeight="1" x14ac:dyDescent="0.25">
      <c r="B14563" s="53"/>
    </row>
    <row r="14564" spans="2:2" ht="15" customHeight="1" x14ac:dyDescent="0.25">
      <c r="B14564" s="53"/>
    </row>
    <row r="14565" spans="2:2" ht="15" customHeight="1" x14ac:dyDescent="0.25">
      <c r="B14565" s="53"/>
    </row>
    <row r="14566" spans="2:2" ht="15" customHeight="1" x14ac:dyDescent="0.25">
      <c r="B14566" s="53"/>
    </row>
    <row r="14567" spans="2:2" ht="15" customHeight="1" x14ac:dyDescent="0.25">
      <c r="B14567" s="53"/>
    </row>
    <row r="14568" spans="2:2" ht="15" customHeight="1" x14ac:dyDescent="0.25">
      <c r="B14568" s="53"/>
    </row>
    <row r="14569" spans="2:2" ht="15" customHeight="1" x14ac:dyDescent="0.25">
      <c r="B14569" s="53"/>
    </row>
    <row r="14570" spans="2:2" ht="15" customHeight="1" x14ac:dyDescent="0.25">
      <c r="B14570" s="53"/>
    </row>
    <row r="14571" spans="2:2" ht="15" customHeight="1" x14ac:dyDescent="0.25">
      <c r="B14571" s="53"/>
    </row>
    <row r="14572" spans="2:2" ht="15" customHeight="1" x14ac:dyDescent="0.25">
      <c r="B14572" s="53"/>
    </row>
    <row r="14573" spans="2:2" ht="15" customHeight="1" x14ac:dyDescent="0.25">
      <c r="B14573" s="53"/>
    </row>
    <row r="14574" spans="2:2" ht="15" customHeight="1" x14ac:dyDescent="0.25">
      <c r="B14574" s="53"/>
    </row>
    <row r="14575" spans="2:2" ht="15" customHeight="1" x14ac:dyDescent="0.25">
      <c r="B14575" s="53"/>
    </row>
    <row r="14576" spans="2:2" ht="15" customHeight="1" x14ac:dyDescent="0.25">
      <c r="B14576" s="53"/>
    </row>
    <row r="14577" spans="2:2" ht="15" customHeight="1" x14ac:dyDescent="0.25">
      <c r="B14577" s="53"/>
    </row>
    <row r="14578" spans="2:2" ht="15" customHeight="1" x14ac:dyDescent="0.25">
      <c r="B14578" s="53"/>
    </row>
    <row r="14579" spans="2:2" ht="15" customHeight="1" x14ac:dyDescent="0.25">
      <c r="B14579" s="53"/>
    </row>
    <row r="14580" spans="2:2" ht="15" customHeight="1" x14ac:dyDescent="0.25">
      <c r="B14580" s="53"/>
    </row>
    <row r="14581" spans="2:2" ht="15" customHeight="1" x14ac:dyDescent="0.25">
      <c r="B14581" s="53"/>
    </row>
    <row r="14582" spans="2:2" ht="15" customHeight="1" x14ac:dyDescent="0.25">
      <c r="B14582" s="53"/>
    </row>
    <row r="14583" spans="2:2" ht="15" customHeight="1" x14ac:dyDescent="0.25">
      <c r="B14583" s="53"/>
    </row>
    <row r="14584" spans="2:2" ht="15" customHeight="1" x14ac:dyDescent="0.25">
      <c r="B14584" s="53"/>
    </row>
    <row r="14585" spans="2:2" ht="15" customHeight="1" x14ac:dyDescent="0.25">
      <c r="B14585" s="53"/>
    </row>
    <row r="14586" spans="2:2" ht="15" customHeight="1" x14ac:dyDescent="0.25">
      <c r="B14586" s="53"/>
    </row>
    <row r="14587" spans="2:2" ht="15" customHeight="1" x14ac:dyDescent="0.25">
      <c r="B14587" s="53"/>
    </row>
    <row r="14588" spans="2:2" ht="15" customHeight="1" x14ac:dyDescent="0.25">
      <c r="B14588" s="53"/>
    </row>
    <row r="14589" spans="2:2" ht="15" customHeight="1" x14ac:dyDescent="0.25">
      <c r="B14589" s="53"/>
    </row>
    <row r="14590" spans="2:2" ht="15" customHeight="1" x14ac:dyDescent="0.25">
      <c r="B14590" s="53"/>
    </row>
    <row r="14591" spans="2:2" ht="15" customHeight="1" x14ac:dyDescent="0.25">
      <c r="B14591" s="53"/>
    </row>
    <row r="14592" spans="2:2" ht="15" customHeight="1" x14ac:dyDescent="0.25">
      <c r="B14592" s="53"/>
    </row>
    <row r="14593" spans="2:2" ht="15" customHeight="1" x14ac:dyDescent="0.25">
      <c r="B14593" s="53"/>
    </row>
    <row r="14594" spans="2:2" ht="15" customHeight="1" x14ac:dyDescent="0.25">
      <c r="B14594" s="53"/>
    </row>
    <row r="14595" spans="2:2" ht="15" customHeight="1" x14ac:dyDescent="0.25">
      <c r="B14595" s="53"/>
    </row>
    <row r="14596" spans="2:2" ht="15" customHeight="1" x14ac:dyDescent="0.25">
      <c r="B14596" s="53"/>
    </row>
    <row r="14597" spans="2:2" ht="15" customHeight="1" x14ac:dyDescent="0.25">
      <c r="B14597" s="53"/>
    </row>
    <row r="14598" spans="2:2" ht="15" customHeight="1" x14ac:dyDescent="0.25">
      <c r="B14598" s="53"/>
    </row>
    <row r="14599" spans="2:2" ht="15" customHeight="1" x14ac:dyDescent="0.25">
      <c r="B14599" s="53"/>
    </row>
    <row r="14600" spans="2:2" ht="15" customHeight="1" x14ac:dyDescent="0.25">
      <c r="B14600" s="53"/>
    </row>
    <row r="14601" spans="2:2" ht="15" customHeight="1" x14ac:dyDescent="0.25">
      <c r="B14601" s="53"/>
    </row>
    <row r="14602" spans="2:2" ht="15" customHeight="1" x14ac:dyDescent="0.25">
      <c r="B14602" s="53"/>
    </row>
    <row r="14603" spans="2:2" ht="15" customHeight="1" x14ac:dyDescent="0.25">
      <c r="B14603" s="53"/>
    </row>
    <row r="14604" spans="2:2" ht="15" customHeight="1" x14ac:dyDescent="0.25">
      <c r="B14604" s="53"/>
    </row>
    <row r="14605" spans="2:2" ht="15" customHeight="1" x14ac:dyDescent="0.25">
      <c r="B14605" s="53"/>
    </row>
    <row r="14606" spans="2:2" ht="15" customHeight="1" x14ac:dyDescent="0.25">
      <c r="B14606" s="53"/>
    </row>
    <row r="14607" spans="2:2" ht="15" customHeight="1" x14ac:dyDescent="0.25">
      <c r="B14607" s="53"/>
    </row>
    <row r="14608" spans="2:2" ht="15" customHeight="1" x14ac:dyDescent="0.25">
      <c r="B14608" s="53"/>
    </row>
    <row r="14609" spans="2:2" ht="15" customHeight="1" x14ac:dyDescent="0.25">
      <c r="B14609" s="53"/>
    </row>
    <row r="14610" spans="2:2" ht="15" customHeight="1" x14ac:dyDescent="0.25">
      <c r="B14610" s="53"/>
    </row>
    <row r="14611" spans="2:2" ht="15" customHeight="1" x14ac:dyDescent="0.25">
      <c r="B14611" s="53"/>
    </row>
    <row r="14612" spans="2:2" ht="15" customHeight="1" x14ac:dyDescent="0.25">
      <c r="B14612" s="53"/>
    </row>
    <row r="14613" spans="2:2" ht="15" customHeight="1" x14ac:dyDescent="0.25">
      <c r="B14613" s="53"/>
    </row>
    <row r="14614" spans="2:2" ht="15" customHeight="1" x14ac:dyDescent="0.25">
      <c r="B14614" s="53"/>
    </row>
    <row r="14615" spans="2:2" ht="15" customHeight="1" x14ac:dyDescent="0.25">
      <c r="B14615" s="53"/>
    </row>
    <row r="14616" spans="2:2" ht="15" customHeight="1" x14ac:dyDescent="0.25">
      <c r="B14616" s="53"/>
    </row>
    <row r="14617" spans="2:2" ht="15" customHeight="1" x14ac:dyDescent="0.25">
      <c r="B14617" s="53"/>
    </row>
    <row r="14618" spans="2:2" ht="15" customHeight="1" x14ac:dyDescent="0.25">
      <c r="B14618" s="53"/>
    </row>
    <row r="14619" spans="2:2" ht="15" customHeight="1" x14ac:dyDescent="0.25">
      <c r="B14619" s="53"/>
    </row>
    <row r="14620" spans="2:2" ht="15" customHeight="1" x14ac:dyDescent="0.25">
      <c r="B14620" s="53"/>
    </row>
    <row r="14621" spans="2:2" ht="15" customHeight="1" x14ac:dyDescent="0.25">
      <c r="B14621" s="53"/>
    </row>
    <row r="14622" spans="2:2" ht="15" customHeight="1" x14ac:dyDescent="0.25">
      <c r="B14622" s="53"/>
    </row>
    <row r="14623" spans="2:2" ht="15" customHeight="1" x14ac:dyDescent="0.25">
      <c r="B14623" s="53"/>
    </row>
    <row r="14624" spans="2:2" ht="15" customHeight="1" x14ac:dyDescent="0.25">
      <c r="B14624" s="53"/>
    </row>
    <row r="14625" spans="2:2" ht="15" customHeight="1" x14ac:dyDescent="0.25">
      <c r="B14625" s="53"/>
    </row>
    <row r="14626" spans="2:2" ht="15" customHeight="1" x14ac:dyDescent="0.25">
      <c r="B14626" s="53"/>
    </row>
    <row r="14627" spans="2:2" ht="15" customHeight="1" x14ac:dyDescent="0.25">
      <c r="B14627" s="53"/>
    </row>
    <row r="14628" spans="2:2" ht="15" customHeight="1" x14ac:dyDescent="0.25">
      <c r="B14628" s="53"/>
    </row>
    <row r="14629" spans="2:2" ht="15" customHeight="1" x14ac:dyDescent="0.25">
      <c r="B14629" s="53"/>
    </row>
    <row r="14630" spans="2:2" ht="15" customHeight="1" x14ac:dyDescent="0.25">
      <c r="B14630" s="53"/>
    </row>
    <row r="14631" spans="2:2" ht="15" customHeight="1" x14ac:dyDescent="0.25">
      <c r="B14631" s="53"/>
    </row>
    <row r="14632" spans="2:2" ht="15" customHeight="1" x14ac:dyDescent="0.25">
      <c r="B14632" s="53"/>
    </row>
    <row r="14633" spans="2:2" ht="15" customHeight="1" x14ac:dyDescent="0.25">
      <c r="B14633" s="53"/>
    </row>
    <row r="14634" spans="2:2" ht="15" customHeight="1" x14ac:dyDescent="0.25">
      <c r="B14634" s="53"/>
    </row>
    <row r="14635" spans="2:2" ht="15" customHeight="1" x14ac:dyDescent="0.25">
      <c r="B14635" s="53"/>
    </row>
    <row r="14636" spans="2:2" ht="15" customHeight="1" x14ac:dyDescent="0.25">
      <c r="B14636" s="53"/>
    </row>
    <row r="14637" spans="2:2" ht="15" customHeight="1" x14ac:dyDescent="0.25">
      <c r="B14637" s="53"/>
    </row>
    <row r="14638" spans="2:2" ht="15" customHeight="1" x14ac:dyDescent="0.25">
      <c r="B14638" s="53"/>
    </row>
    <row r="14639" spans="2:2" ht="15" customHeight="1" x14ac:dyDescent="0.25">
      <c r="B14639" s="53"/>
    </row>
    <row r="14640" spans="2:2" ht="15" customHeight="1" x14ac:dyDescent="0.25">
      <c r="B14640" s="53"/>
    </row>
    <row r="14641" spans="2:2" ht="15" customHeight="1" x14ac:dyDescent="0.25">
      <c r="B14641" s="53"/>
    </row>
    <row r="14642" spans="2:2" ht="15" customHeight="1" x14ac:dyDescent="0.25">
      <c r="B14642" s="53"/>
    </row>
    <row r="14643" spans="2:2" ht="15" customHeight="1" x14ac:dyDescent="0.25">
      <c r="B14643" s="53"/>
    </row>
    <row r="14644" spans="2:2" ht="15" customHeight="1" x14ac:dyDescent="0.25">
      <c r="B14644" s="53"/>
    </row>
    <row r="14645" spans="2:2" ht="15" customHeight="1" x14ac:dyDescent="0.25">
      <c r="B14645" s="53"/>
    </row>
    <row r="14646" spans="2:2" ht="15" customHeight="1" x14ac:dyDescent="0.25">
      <c r="B14646" s="53"/>
    </row>
    <row r="14647" spans="2:2" ht="15" customHeight="1" x14ac:dyDescent="0.25">
      <c r="B14647" s="53"/>
    </row>
    <row r="14648" spans="2:2" ht="15" customHeight="1" x14ac:dyDescent="0.25">
      <c r="B14648" s="53"/>
    </row>
    <row r="14649" spans="2:2" ht="15" customHeight="1" x14ac:dyDescent="0.25">
      <c r="B14649" s="53"/>
    </row>
    <row r="14650" spans="2:2" ht="15" customHeight="1" x14ac:dyDescent="0.25">
      <c r="B14650" s="53"/>
    </row>
    <row r="14651" spans="2:2" ht="15" customHeight="1" x14ac:dyDescent="0.25">
      <c r="B14651" s="53"/>
    </row>
    <row r="14652" spans="2:2" ht="15" customHeight="1" x14ac:dyDescent="0.25">
      <c r="B14652" s="53"/>
    </row>
    <row r="14653" spans="2:2" ht="15" customHeight="1" x14ac:dyDescent="0.25">
      <c r="B14653" s="53"/>
    </row>
    <row r="14654" spans="2:2" ht="15" customHeight="1" x14ac:dyDescent="0.25">
      <c r="B14654" s="53"/>
    </row>
    <row r="14655" spans="2:2" ht="15" customHeight="1" x14ac:dyDescent="0.25">
      <c r="B14655" s="53"/>
    </row>
    <row r="14656" spans="2:2" ht="15" customHeight="1" x14ac:dyDescent="0.25">
      <c r="B14656" s="53"/>
    </row>
    <row r="14657" spans="2:2" ht="15" customHeight="1" x14ac:dyDescent="0.25">
      <c r="B14657" s="53"/>
    </row>
    <row r="14658" spans="2:2" ht="15" customHeight="1" x14ac:dyDescent="0.25">
      <c r="B14658" s="53"/>
    </row>
    <row r="14659" spans="2:2" ht="15" customHeight="1" x14ac:dyDescent="0.25">
      <c r="B14659" s="53"/>
    </row>
    <row r="14660" spans="2:2" ht="15" customHeight="1" x14ac:dyDescent="0.25">
      <c r="B14660" s="53"/>
    </row>
    <row r="14661" spans="2:2" ht="15" customHeight="1" x14ac:dyDescent="0.25">
      <c r="B14661" s="53"/>
    </row>
    <row r="14662" spans="2:2" ht="15" customHeight="1" x14ac:dyDescent="0.25">
      <c r="B14662" s="53"/>
    </row>
    <row r="14663" spans="2:2" ht="15" customHeight="1" x14ac:dyDescent="0.25">
      <c r="B14663" s="53"/>
    </row>
    <row r="14664" spans="2:2" ht="15" customHeight="1" x14ac:dyDescent="0.25">
      <c r="B14664" s="53"/>
    </row>
    <row r="14665" spans="2:2" ht="15" customHeight="1" x14ac:dyDescent="0.25">
      <c r="B14665" s="53"/>
    </row>
    <row r="14666" spans="2:2" ht="15" customHeight="1" x14ac:dyDescent="0.25">
      <c r="B14666" s="53"/>
    </row>
    <row r="14667" spans="2:2" ht="15" customHeight="1" x14ac:dyDescent="0.25">
      <c r="B14667" s="53"/>
    </row>
    <row r="14668" spans="2:2" ht="15" customHeight="1" x14ac:dyDescent="0.25">
      <c r="B14668" s="53"/>
    </row>
    <row r="14669" spans="2:2" ht="15" customHeight="1" x14ac:dyDescent="0.25">
      <c r="B14669" s="53"/>
    </row>
    <row r="14670" spans="2:2" ht="15" customHeight="1" x14ac:dyDescent="0.25">
      <c r="B14670" s="53"/>
    </row>
    <row r="14671" spans="2:2" ht="15" customHeight="1" x14ac:dyDescent="0.25">
      <c r="B14671" s="53"/>
    </row>
    <row r="14672" spans="2:2" ht="15" customHeight="1" x14ac:dyDescent="0.25">
      <c r="B14672" s="53"/>
    </row>
    <row r="14673" spans="2:2" ht="15" customHeight="1" x14ac:dyDescent="0.25">
      <c r="B14673" s="53"/>
    </row>
    <row r="14674" spans="2:2" ht="15" customHeight="1" x14ac:dyDescent="0.25">
      <c r="B14674" s="53"/>
    </row>
    <row r="14675" spans="2:2" ht="15" customHeight="1" x14ac:dyDescent="0.25">
      <c r="B14675" s="53"/>
    </row>
    <row r="14676" spans="2:2" ht="15" customHeight="1" x14ac:dyDescent="0.25">
      <c r="B14676" s="53"/>
    </row>
    <row r="14677" spans="2:2" ht="15" customHeight="1" x14ac:dyDescent="0.25">
      <c r="B14677" s="53"/>
    </row>
    <row r="14678" spans="2:2" ht="15" customHeight="1" x14ac:dyDescent="0.25">
      <c r="B14678" s="53"/>
    </row>
    <row r="14679" spans="2:2" ht="15" customHeight="1" x14ac:dyDescent="0.25">
      <c r="B14679" s="53"/>
    </row>
    <row r="14680" spans="2:2" ht="15" customHeight="1" x14ac:dyDescent="0.25">
      <c r="B14680" s="53"/>
    </row>
    <row r="14681" spans="2:2" ht="15" customHeight="1" x14ac:dyDescent="0.25">
      <c r="B14681" s="53"/>
    </row>
    <row r="14682" spans="2:2" ht="15" customHeight="1" x14ac:dyDescent="0.25">
      <c r="B14682" s="53"/>
    </row>
    <row r="14683" spans="2:2" ht="15" customHeight="1" x14ac:dyDescent="0.25">
      <c r="B14683" s="53"/>
    </row>
    <row r="14684" spans="2:2" ht="15" customHeight="1" x14ac:dyDescent="0.25">
      <c r="B14684" s="53"/>
    </row>
    <row r="14685" spans="2:2" ht="15" customHeight="1" x14ac:dyDescent="0.25">
      <c r="B14685" s="53"/>
    </row>
    <row r="14686" spans="2:2" ht="15" customHeight="1" x14ac:dyDescent="0.25">
      <c r="B14686" s="53"/>
    </row>
    <row r="14687" spans="2:2" ht="15" customHeight="1" x14ac:dyDescent="0.25">
      <c r="B14687" s="53"/>
    </row>
    <row r="14688" spans="2:2" ht="15" customHeight="1" x14ac:dyDescent="0.25">
      <c r="B14688" s="53"/>
    </row>
    <row r="14689" spans="2:2" ht="15" customHeight="1" x14ac:dyDescent="0.25">
      <c r="B14689" s="53"/>
    </row>
    <row r="14690" spans="2:2" ht="15" customHeight="1" x14ac:dyDescent="0.25">
      <c r="B14690" s="53"/>
    </row>
    <row r="14691" spans="2:2" ht="15" customHeight="1" x14ac:dyDescent="0.25">
      <c r="B14691" s="53"/>
    </row>
    <row r="14692" spans="2:2" ht="15" customHeight="1" x14ac:dyDescent="0.25">
      <c r="B14692" s="53"/>
    </row>
    <row r="14693" spans="2:2" ht="15" customHeight="1" x14ac:dyDescent="0.25">
      <c r="B14693" s="53"/>
    </row>
    <row r="14694" spans="2:2" ht="15" customHeight="1" x14ac:dyDescent="0.25">
      <c r="B14694" s="53"/>
    </row>
    <row r="14695" spans="2:2" ht="15" customHeight="1" x14ac:dyDescent="0.25">
      <c r="B14695" s="53"/>
    </row>
    <row r="14696" spans="2:2" ht="15" customHeight="1" x14ac:dyDescent="0.25">
      <c r="B14696" s="53"/>
    </row>
    <row r="14697" spans="2:2" ht="15" customHeight="1" x14ac:dyDescent="0.25">
      <c r="B14697" s="53"/>
    </row>
    <row r="14698" spans="2:2" ht="15" customHeight="1" x14ac:dyDescent="0.25">
      <c r="B14698" s="53"/>
    </row>
    <row r="14699" spans="2:2" ht="15" customHeight="1" x14ac:dyDescent="0.25">
      <c r="B14699" s="53"/>
    </row>
    <row r="14700" spans="2:2" ht="15" customHeight="1" x14ac:dyDescent="0.25">
      <c r="B14700" s="53"/>
    </row>
    <row r="14701" spans="2:2" ht="15" customHeight="1" x14ac:dyDescent="0.25">
      <c r="B14701" s="53"/>
    </row>
    <row r="14702" spans="2:2" ht="15" customHeight="1" x14ac:dyDescent="0.25">
      <c r="B14702" s="53"/>
    </row>
    <row r="14703" spans="2:2" ht="15" customHeight="1" x14ac:dyDescent="0.25">
      <c r="B14703" s="53"/>
    </row>
    <row r="14704" spans="2:2" ht="15" customHeight="1" x14ac:dyDescent="0.25">
      <c r="B14704" s="53"/>
    </row>
    <row r="14705" spans="2:2" ht="15" customHeight="1" x14ac:dyDescent="0.25">
      <c r="B14705" s="53"/>
    </row>
    <row r="14706" spans="2:2" ht="15" customHeight="1" x14ac:dyDescent="0.25">
      <c r="B14706" s="53"/>
    </row>
    <row r="14707" spans="2:2" ht="15" customHeight="1" x14ac:dyDescent="0.25">
      <c r="B14707" s="57"/>
    </row>
    <row r="14708" spans="2:2" ht="15" customHeight="1" x14ac:dyDescent="0.25">
      <c r="B14708" s="57"/>
    </row>
    <row r="14709" spans="2:2" ht="15" customHeight="1" x14ac:dyDescent="0.25">
      <c r="B14709" s="57"/>
    </row>
    <row r="14710" spans="2:2" ht="15" customHeight="1" x14ac:dyDescent="0.25">
      <c r="B14710" s="57"/>
    </row>
    <row r="14711" spans="2:2" ht="15" customHeight="1" x14ac:dyDescent="0.25">
      <c r="B14711" s="57"/>
    </row>
    <row r="14712" spans="2:2" ht="15" customHeight="1" x14ac:dyDescent="0.25">
      <c r="B14712" s="57"/>
    </row>
    <row r="14713" spans="2:2" ht="15" customHeight="1" x14ac:dyDescent="0.25">
      <c r="B14713" s="57"/>
    </row>
    <row r="14714" spans="2:2" ht="15" customHeight="1" x14ac:dyDescent="0.25">
      <c r="B14714" s="57"/>
    </row>
    <row r="14715" spans="2:2" ht="15" customHeight="1" x14ac:dyDescent="0.25">
      <c r="B14715" s="57"/>
    </row>
    <row r="14716" spans="2:2" ht="15" customHeight="1" x14ac:dyDescent="0.25">
      <c r="B14716" s="57"/>
    </row>
    <row r="14717" spans="2:2" ht="15" customHeight="1" x14ac:dyDescent="0.25">
      <c r="B14717" s="53"/>
    </row>
    <row r="14718" spans="2:2" ht="15" customHeight="1" x14ac:dyDescent="0.25">
      <c r="B14718" s="53"/>
    </row>
    <row r="14719" spans="2:2" ht="15" customHeight="1" x14ac:dyDescent="0.25">
      <c r="B14719" s="53"/>
    </row>
    <row r="14720" spans="2:2" ht="15" customHeight="1" x14ac:dyDescent="0.25">
      <c r="B14720" s="53"/>
    </row>
    <row r="14721" spans="2:2" ht="15" customHeight="1" x14ac:dyDescent="0.25">
      <c r="B14721" s="53"/>
    </row>
    <row r="14722" spans="2:2" ht="15" customHeight="1" x14ac:dyDescent="0.25">
      <c r="B14722" s="53"/>
    </row>
    <row r="14723" spans="2:2" ht="15" customHeight="1" x14ac:dyDescent="0.25">
      <c r="B14723" s="53"/>
    </row>
    <row r="14724" spans="2:2" ht="15" customHeight="1" x14ac:dyDescent="0.25">
      <c r="B14724" s="53"/>
    </row>
    <row r="14725" spans="2:2" ht="15" customHeight="1" x14ac:dyDescent="0.25">
      <c r="B14725" s="53"/>
    </row>
    <row r="14726" spans="2:2" ht="15" customHeight="1" x14ac:dyDescent="0.25">
      <c r="B14726" s="53"/>
    </row>
    <row r="14727" spans="2:2" ht="15" customHeight="1" x14ac:dyDescent="0.25">
      <c r="B14727" s="53"/>
    </row>
    <row r="14728" spans="2:2" ht="15" customHeight="1" x14ac:dyDescent="0.25">
      <c r="B14728" s="53"/>
    </row>
    <row r="14729" spans="2:2" ht="15" customHeight="1" x14ac:dyDescent="0.25">
      <c r="B14729" s="53"/>
    </row>
    <row r="14730" spans="2:2" ht="15" customHeight="1" x14ac:dyDescent="0.25">
      <c r="B14730" s="53"/>
    </row>
    <row r="14731" spans="2:2" ht="15" customHeight="1" x14ac:dyDescent="0.25">
      <c r="B14731" s="53"/>
    </row>
    <row r="14732" spans="2:2" ht="15" customHeight="1" x14ac:dyDescent="0.25">
      <c r="B14732" s="53"/>
    </row>
    <row r="14733" spans="2:2" ht="15" customHeight="1" x14ac:dyDescent="0.25">
      <c r="B14733" s="53"/>
    </row>
    <row r="14734" spans="2:2" ht="15" customHeight="1" x14ac:dyDescent="0.25">
      <c r="B14734" s="53"/>
    </row>
    <row r="14735" spans="2:2" ht="15" customHeight="1" x14ac:dyDescent="0.25">
      <c r="B14735" s="53"/>
    </row>
    <row r="14736" spans="2:2" ht="15" customHeight="1" x14ac:dyDescent="0.25">
      <c r="B14736" s="53"/>
    </row>
    <row r="14737" spans="2:2" ht="15" customHeight="1" x14ac:dyDescent="0.25">
      <c r="B14737" s="53"/>
    </row>
    <row r="14738" spans="2:2" ht="15" customHeight="1" x14ac:dyDescent="0.25">
      <c r="B14738" s="53"/>
    </row>
    <row r="14739" spans="2:2" ht="15" customHeight="1" x14ac:dyDescent="0.25">
      <c r="B14739" s="53"/>
    </row>
    <row r="14740" spans="2:2" ht="15" customHeight="1" x14ac:dyDescent="0.25">
      <c r="B14740" s="53"/>
    </row>
    <row r="14741" spans="2:2" ht="15" customHeight="1" x14ac:dyDescent="0.25">
      <c r="B14741" s="53"/>
    </row>
    <row r="14742" spans="2:2" ht="15" customHeight="1" x14ac:dyDescent="0.25">
      <c r="B14742" s="53"/>
    </row>
    <row r="14743" spans="2:2" ht="15" customHeight="1" x14ac:dyDescent="0.25">
      <c r="B14743" s="53"/>
    </row>
    <row r="14744" spans="2:2" ht="15" customHeight="1" x14ac:dyDescent="0.25">
      <c r="B14744" s="53"/>
    </row>
    <row r="14745" spans="2:2" ht="15" customHeight="1" x14ac:dyDescent="0.25">
      <c r="B14745" s="53"/>
    </row>
    <row r="14746" spans="2:2" ht="15" customHeight="1" x14ac:dyDescent="0.25">
      <c r="B14746" s="53"/>
    </row>
    <row r="14747" spans="2:2" ht="15" customHeight="1" x14ac:dyDescent="0.25">
      <c r="B14747" s="53"/>
    </row>
    <row r="14748" spans="2:2" ht="15" customHeight="1" x14ac:dyDescent="0.25">
      <c r="B14748" s="53"/>
    </row>
    <row r="14749" spans="2:2" ht="15" customHeight="1" x14ac:dyDescent="0.25">
      <c r="B14749" s="53"/>
    </row>
    <row r="14750" spans="2:2" ht="15" customHeight="1" x14ac:dyDescent="0.25">
      <c r="B14750" s="53"/>
    </row>
    <row r="14751" spans="2:2" ht="15" customHeight="1" x14ac:dyDescent="0.25">
      <c r="B14751" s="53"/>
    </row>
    <row r="14752" spans="2:2" ht="15" customHeight="1" x14ac:dyDescent="0.25">
      <c r="B14752" s="53"/>
    </row>
    <row r="14753" spans="2:2" ht="15" customHeight="1" x14ac:dyDescent="0.25">
      <c r="B14753" s="53"/>
    </row>
    <row r="14754" spans="2:2" ht="15" customHeight="1" x14ac:dyDescent="0.25">
      <c r="B14754" s="53"/>
    </row>
    <row r="14755" spans="2:2" ht="15" customHeight="1" x14ac:dyDescent="0.25">
      <c r="B14755" s="53"/>
    </row>
    <row r="14756" spans="2:2" ht="15" customHeight="1" x14ac:dyDescent="0.25">
      <c r="B14756" s="53"/>
    </row>
    <row r="14757" spans="2:2" ht="15" customHeight="1" x14ac:dyDescent="0.25">
      <c r="B14757" s="53"/>
    </row>
    <row r="14758" spans="2:2" ht="15" customHeight="1" x14ac:dyDescent="0.25">
      <c r="B14758" s="53"/>
    </row>
    <row r="14759" spans="2:2" ht="15" customHeight="1" x14ac:dyDescent="0.25">
      <c r="B14759" s="53"/>
    </row>
    <row r="14760" spans="2:2" ht="15" customHeight="1" x14ac:dyDescent="0.25">
      <c r="B14760" s="53"/>
    </row>
    <row r="14761" spans="2:2" ht="15" customHeight="1" x14ac:dyDescent="0.25">
      <c r="B14761" s="53"/>
    </row>
    <row r="14762" spans="2:2" ht="15" customHeight="1" x14ac:dyDescent="0.25">
      <c r="B14762" s="53"/>
    </row>
    <row r="14763" spans="2:2" ht="15" customHeight="1" x14ac:dyDescent="0.25">
      <c r="B14763" s="53"/>
    </row>
    <row r="14764" spans="2:2" ht="15" customHeight="1" x14ac:dyDescent="0.25">
      <c r="B14764" s="53"/>
    </row>
    <row r="14765" spans="2:2" ht="15" customHeight="1" x14ac:dyDescent="0.25">
      <c r="B14765" s="53"/>
    </row>
    <row r="14766" spans="2:2" ht="15" customHeight="1" x14ac:dyDescent="0.25">
      <c r="B14766" s="53"/>
    </row>
    <row r="14767" spans="2:2" ht="15" customHeight="1" x14ac:dyDescent="0.25">
      <c r="B14767" s="53"/>
    </row>
    <row r="14768" spans="2:2" ht="15" customHeight="1" x14ac:dyDescent="0.25">
      <c r="B14768" s="53"/>
    </row>
    <row r="14769" spans="2:2" ht="15" customHeight="1" x14ac:dyDescent="0.25">
      <c r="B14769" s="53"/>
    </row>
    <row r="14770" spans="2:2" ht="15" customHeight="1" x14ac:dyDescent="0.25">
      <c r="B14770" s="53"/>
    </row>
    <row r="14771" spans="2:2" ht="15" customHeight="1" x14ac:dyDescent="0.25">
      <c r="B14771" s="53"/>
    </row>
    <row r="14772" spans="2:2" ht="15" customHeight="1" x14ac:dyDescent="0.25">
      <c r="B14772" s="53"/>
    </row>
    <row r="14773" spans="2:2" ht="15" customHeight="1" x14ac:dyDescent="0.25">
      <c r="B14773" s="53"/>
    </row>
    <row r="14774" spans="2:2" ht="15" customHeight="1" x14ac:dyDescent="0.25">
      <c r="B14774" s="53"/>
    </row>
    <row r="14775" spans="2:2" ht="15" customHeight="1" x14ac:dyDescent="0.25">
      <c r="B14775" s="53"/>
    </row>
    <row r="14776" spans="2:2" ht="15" customHeight="1" x14ac:dyDescent="0.25">
      <c r="B14776" s="53"/>
    </row>
    <row r="14777" spans="2:2" ht="15" customHeight="1" x14ac:dyDescent="0.25">
      <c r="B14777" s="53"/>
    </row>
    <row r="14778" spans="2:2" ht="15" customHeight="1" x14ac:dyDescent="0.25">
      <c r="B14778" s="53"/>
    </row>
    <row r="14779" spans="2:2" ht="15" customHeight="1" x14ac:dyDescent="0.25">
      <c r="B14779" s="53"/>
    </row>
    <row r="14780" spans="2:2" ht="15" customHeight="1" x14ac:dyDescent="0.25">
      <c r="B14780" s="53"/>
    </row>
    <row r="14781" spans="2:2" ht="15" customHeight="1" x14ac:dyDescent="0.25">
      <c r="B14781" s="53"/>
    </row>
    <row r="14782" spans="2:2" ht="15" customHeight="1" x14ac:dyDescent="0.25">
      <c r="B14782" s="53"/>
    </row>
    <row r="14783" spans="2:2" ht="15" customHeight="1" x14ac:dyDescent="0.25">
      <c r="B14783" s="53"/>
    </row>
    <row r="14784" spans="2:2" ht="15" customHeight="1" x14ac:dyDescent="0.25">
      <c r="B14784" s="53"/>
    </row>
    <row r="14785" spans="2:2" ht="15" customHeight="1" x14ac:dyDescent="0.25">
      <c r="B14785" s="53"/>
    </row>
    <row r="14786" spans="2:2" ht="15" customHeight="1" x14ac:dyDescent="0.25">
      <c r="B14786" s="53"/>
    </row>
    <row r="14787" spans="2:2" ht="15" customHeight="1" x14ac:dyDescent="0.25">
      <c r="B14787" s="53"/>
    </row>
    <row r="14788" spans="2:2" ht="15" customHeight="1" x14ac:dyDescent="0.25">
      <c r="B14788" s="53"/>
    </row>
    <row r="14789" spans="2:2" ht="15" customHeight="1" x14ac:dyDescent="0.25">
      <c r="B14789" s="53"/>
    </row>
    <row r="14790" spans="2:2" ht="15" customHeight="1" x14ac:dyDescent="0.25">
      <c r="B14790" s="53"/>
    </row>
    <row r="14791" spans="2:2" ht="15" customHeight="1" x14ac:dyDescent="0.25">
      <c r="B14791" s="53"/>
    </row>
    <row r="14792" spans="2:2" ht="15" customHeight="1" x14ac:dyDescent="0.25">
      <c r="B14792" s="53"/>
    </row>
    <row r="14793" spans="2:2" ht="15" customHeight="1" x14ac:dyDescent="0.25">
      <c r="B14793" s="53"/>
    </row>
    <row r="14794" spans="2:2" ht="15" customHeight="1" x14ac:dyDescent="0.25">
      <c r="B14794" s="53"/>
    </row>
    <row r="14795" spans="2:2" ht="15" customHeight="1" x14ac:dyDescent="0.25">
      <c r="B14795" s="53"/>
    </row>
    <row r="14796" spans="2:2" ht="15" customHeight="1" x14ac:dyDescent="0.25">
      <c r="B14796" s="53"/>
    </row>
    <row r="14797" spans="2:2" ht="15" customHeight="1" x14ac:dyDescent="0.25">
      <c r="B14797" s="53"/>
    </row>
    <row r="14798" spans="2:2" ht="15" customHeight="1" x14ac:dyDescent="0.25">
      <c r="B14798" s="53"/>
    </row>
    <row r="14799" spans="2:2" ht="15" customHeight="1" x14ac:dyDescent="0.25">
      <c r="B14799" s="53"/>
    </row>
    <row r="14800" spans="2:2" ht="15" customHeight="1" x14ac:dyDescent="0.25">
      <c r="B14800" s="53"/>
    </row>
    <row r="14801" spans="2:2" ht="15" customHeight="1" x14ac:dyDescent="0.25">
      <c r="B14801" s="53"/>
    </row>
    <row r="14802" spans="2:2" ht="15" customHeight="1" x14ac:dyDescent="0.25">
      <c r="B14802" s="53"/>
    </row>
    <row r="14803" spans="2:2" ht="15" customHeight="1" x14ac:dyDescent="0.25">
      <c r="B14803" s="53"/>
    </row>
    <row r="14804" spans="2:2" ht="15" customHeight="1" x14ac:dyDescent="0.25">
      <c r="B14804" s="53"/>
    </row>
    <row r="14805" spans="2:2" ht="15" customHeight="1" x14ac:dyDescent="0.25">
      <c r="B14805" s="53"/>
    </row>
    <row r="14806" spans="2:2" ht="15" customHeight="1" x14ac:dyDescent="0.25">
      <c r="B14806" s="53"/>
    </row>
    <row r="14807" spans="2:2" ht="15" customHeight="1" x14ac:dyDescent="0.25">
      <c r="B14807" s="53"/>
    </row>
    <row r="14808" spans="2:2" ht="15" customHeight="1" x14ac:dyDescent="0.25">
      <c r="B14808" s="53"/>
    </row>
    <row r="14809" spans="2:2" ht="15" customHeight="1" x14ac:dyDescent="0.25">
      <c r="B14809" s="53"/>
    </row>
    <row r="14810" spans="2:2" ht="15" customHeight="1" x14ac:dyDescent="0.25">
      <c r="B14810" s="53"/>
    </row>
    <row r="14811" spans="2:2" ht="15" customHeight="1" x14ac:dyDescent="0.25">
      <c r="B14811" s="53"/>
    </row>
    <row r="14812" spans="2:2" ht="15" customHeight="1" x14ac:dyDescent="0.25">
      <c r="B14812" s="53"/>
    </row>
    <row r="14813" spans="2:2" ht="15" customHeight="1" x14ac:dyDescent="0.25">
      <c r="B14813" s="53"/>
    </row>
    <row r="14814" spans="2:2" ht="15" customHeight="1" x14ac:dyDescent="0.25">
      <c r="B14814" s="53"/>
    </row>
    <row r="14815" spans="2:2" ht="15" customHeight="1" x14ac:dyDescent="0.25">
      <c r="B14815" s="53"/>
    </row>
    <row r="14816" spans="2:2" ht="15" customHeight="1" x14ac:dyDescent="0.25">
      <c r="B14816" s="53"/>
    </row>
    <row r="14817" spans="2:2" ht="15" customHeight="1" x14ac:dyDescent="0.25">
      <c r="B14817" s="53"/>
    </row>
    <row r="14818" spans="2:2" ht="15" customHeight="1" x14ac:dyDescent="0.25">
      <c r="B14818" s="53"/>
    </row>
    <row r="14819" spans="2:2" ht="15" customHeight="1" x14ac:dyDescent="0.25">
      <c r="B14819" s="53"/>
    </row>
    <row r="14820" spans="2:2" ht="15" customHeight="1" x14ac:dyDescent="0.25">
      <c r="B14820" s="53"/>
    </row>
    <row r="14821" spans="2:2" ht="15" customHeight="1" x14ac:dyDescent="0.25">
      <c r="B14821" s="53"/>
    </row>
    <row r="14822" spans="2:2" ht="15" customHeight="1" x14ac:dyDescent="0.25">
      <c r="B14822" s="53"/>
    </row>
    <row r="14823" spans="2:2" ht="15" customHeight="1" x14ac:dyDescent="0.25">
      <c r="B14823" s="53"/>
    </row>
    <row r="14824" spans="2:2" ht="15" customHeight="1" x14ac:dyDescent="0.25">
      <c r="B14824" s="53"/>
    </row>
    <row r="14825" spans="2:2" ht="15" customHeight="1" x14ac:dyDescent="0.25">
      <c r="B14825" s="53"/>
    </row>
    <row r="14826" spans="2:2" ht="15" customHeight="1" x14ac:dyDescent="0.25">
      <c r="B14826" s="53"/>
    </row>
    <row r="14827" spans="2:2" ht="15" customHeight="1" x14ac:dyDescent="0.25">
      <c r="B14827" s="53"/>
    </row>
    <row r="14828" spans="2:2" ht="15" customHeight="1" x14ac:dyDescent="0.25">
      <c r="B14828" s="53"/>
    </row>
    <row r="14829" spans="2:2" ht="15" customHeight="1" x14ac:dyDescent="0.25">
      <c r="B14829" s="53"/>
    </row>
    <row r="14830" spans="2:2" ht="15" customHeight="1" x14ac:dyDescent="0.25">
      <c r="B14830" s="53"/>
    </row>
    <row r="14831" spans="2:2" ht="15" customHeight="1" x14ac:dyDescent="0.25">
      <c r="B14831" s="53"/>
    </row>
    <row r="14832" spans="2:2" ht="15" customHeight="1" x14ac:dyDescent="0.25">
      <c r="B14832" s="53"/>
    </row>
    <row r="14833" spans="2:2" ht="15" customHeight="1" x14ac:dyDescent="0.25">
      <c r="B14833" s="53"/>
    </row>
    <row r="14834" spans="2:2" ht="15" customHeight="1" x14ac:dyDescent="0.25">
      <c r="B14834" s="53"/>
    </row>
    <row r="14835" spans="2:2" ht="15" customHeight="1" x14ac:dyDescent="0.25">
      <c r="B14835" s="53"/>
    </row>
    <row r="14836" spans="2:2" ht="15" customHeight="1" x14ac:dyDescent="0.25">
      <c r="B14836" s="53"/>
    </row>
    <row r="14837" spans="2:2" ht="15" customHeight="1" x14ac:dyDescent="0.25">
      <c r="B14837" s="53"/>
    </row>
    <row r="14838" spans="2:2" ht="15" customHeight="1" x14ac:dyDescent="0.25">
      <c r="B14838" s="53"/>
    </row>
    <row r="14839" spans="2:2" ht="15" customHeight="1" x14ac:dyDescent="0.25">
      <c r="B14839" s="53"/>
    </row>
    <row r="14840" spans="2:2" ht="15" customHeight="1" x14ac:dyDescent="0.25">
      <c r="B14840" s="53"/>
    </row>
    <row r="14841" spans="2:2" ht="15" customHeight="1" x14ac:dyDescent="0.25">
      <c r="B14841" s="53"/>
    </row>
    <row r="14842" spans="2:2" ht="15" customHeight="1" x14ac:dyDescent="0.25">
      <c r="B14842" s="53"/>
    </row>
    <row r="14843" spans="2:2" ht="15" customHeight="1" x14ac:dyDescent="0.25">
      <c r="B14843" s="53"/>
    </row>
    <row r="14844" spans="2:2" ht="15" customHeight="1" x14ac:dyDescent="0.25">
      <c r="B14844" s="53"/>
    </row>
    <row r="14845" spans="2:2" ht="15" customHeight="1" x14ac:dyDescent="0.25">
      <c r="B14845" s="53"/>
    </row>
    <row r="14846" spans="2:2" ht="15" customHeight="1" x14ac:dyDescent="0.25">
      <c r="B14846" s="53"/>
    </row>
    <row r="14847" spans="2:2" ht="15" customHeight="1" x14ac:dyDescent="0.25">
      <c r="B14847" s="53"/>
    </row>
    <row r="14848" spans="2:2" ht="15" customHeight="1" x14ac:dyDescent="0.25">
      <c r="B14848" s="53"/>
    </row>
    <row r="14849" spans="2:2" ht="15" customHeight="1" x14ac:dyDescent="0.25">
      <c r="B14849" s="53"/>
    </row>
    <row r="14850" spans="2:2" ht="15" customHeight="1" x14ac:dyDescent="0.25">
      <c r="B14850" s="53"/>
    </row>
    <row r="14851" spans="2:2" ht="15" customHeight="1" x14ac:dyDescent="0.25">
      <c r="B14851" s="53"/>
    </row>
    <row r="14852" spans="2:2" ht="15" customHeight="1" x14ac:dyDescent="0.25">
      <c r="B14852" s="53"/>
    </row>
    <row r="14853" spans="2:2" ht="15" customHeight="1" x14ac:dyDescent="0.25">
      <c r="B14853" s="53"/>
    </row>
    <row r="14854" spans="2:2" ht="15" customHeight="1" x14ac:dyDescent="0.25">
      <c r="B14854" s="53"/>
    </row>
    <row r="14855" spans="2:2" ht="15" customHeight="1" x14ac:dyDescent="0.25">
      <c r="B14855" s="53"/>
    </row>
    <row r="14856" spans="2:2" ht="15" customHeight="1" x14ac:dyDescent="0.25">
      <c r="B14856" s="53"/>
    </row>
    <row r="14857" spans="2:2" ht="15" customHeight="1" x14ac:dyDescent="0.25">
      <c r="B14857" s="53"/>
    </row>
    <row r="14858" spans="2:2" ht="15" customHeight="1" x14ac:dyDescent="0.25">
      <c r="B14858" s="53"/>
    </row>
    <row r="14859" spans="2:2" ht="15" customHeight="1" x14ac:dyDescent="0.25">
      <c r="B14859" s="53"/>
    </row>
    <row r="14860" spans="2:2" ht="15" customHeight="1" x14ac:dyDescent="0.25">
      <c r="B14860" s="53"/>
    </row>
    <row r="14861" spans="2:2" ht="15" customHeight="1" x14ac:dyDescent="0.25">
      <c r="B14861" s="53"/>
    </row>
    <row r="14862" spans="2:2" ht="15" customHeight="1" x14ac:dyDescent="0.25">
      <c r="B14862" s="53"/>
    </row>
    <row r="14863" spans="2:2" ht="15" customHeight="1" x14ac:dyDescent="0.25">
      <c r="B14863" s="53"/>
    </row>
    <row r="14864" spans="2:2" ht="15" customHeight="1" x14ac:dyDescent="0.25">
      <c r="B14864" s="53"/>
    </row>
    <row r="14865" spans="2:2" ht="15" customHeight="1" x14ac:dyDescent="0.25">
      <c r="B14865" s="53"/>
    </row>
    <row r="14866" spans="2:2" ht="15" customHeight="1" x14ac:dyDescent="0.25">
      <c r="B14866" s="53"/>
    </row>
    <row r="14867" spans="2:2" ht="15" customHeight="1" x14ac:dyDescent="0.25">
      <c r="B14867" s="53"/>
    </row>
    <row r="14868" spans="2:2" ht="15" customHeight="1" x14ac:dyDescent="0.25">
      <c r="B14868" s="53"/>
    </row>
    <row r="14869" spans="2:2" ht="15" customHeight="1" x14ac:dyDescent="0.25">
      <c r="B14869" s="53"/>
    </row>
    <row r="14870" spans="2:2" ht="15" customHeight="1" x14ac:dyDescent="0.25">
      <c r="B14870" s="53"/>
    </row>
    <row r="14871" spans="2:2" ht="15" customHeight="1" x14ac:dyDescent="0.25">
      <c r="B14871" s="53"/>
    </row>
    <row r="14872" spans="2:2" ht="15" customHeight="1" x14ac:dyDescent="0.25">
      <c r="B14872" s="53"/>
    </row>
    <row r="14873" spans="2:2" ht="15" customHeight="1" x14ac:dyDescent="0.25">
      <c r="B14873" s="53"/>
    </row>
    <row r="14874" spans="2:2" ht="15" customHeight="1" x14ac:dyDescent="0.25">
      <c r="B14874" s="53"/>
    </row>
    <row r="14875" spans="2:2" ht="15" customHeight="1" x14ac:dyDescent="0.25">
      <c r="B14875" s="53"/>
    </row>
    <row r="14876" spans="2:2" ht="15" customHeight="1" x14ac:dyDescent="0.25">
      <c r="B14876" s="53"/>
    </row>
    <row r="14877" spans="2:2" ht="15" customHeight="1" x14ac:dyDescent="0.25">
      <c r="B14877" s="53"/>
    </row>
    <row r="14878" spans="2:2" ht="15" customHeight="1" x14ac:dyDescent="0.25">
      <c r="B14878" s="53"/>
    </row>
    <row r="14879" spans="2:2" ht="15" customHeight="1" x14ac:dyDescent="0.25">
      <c r="B14879" s="53"/>
    </row>
    <row r="14880" spans="2:2" ht="15" customHeight="1" x14ac:dyDescent="0.25">
      <c r="B14880" s="53"/>
    </row>
    <row r="14881" spans="2:2" ht="15" customHeight="1" x14ac:dyDescent="0.25">
      <c r="B14881" s="53"/>
    </row>
    <row r="14882" spans="2:2" ht="15" customHeight="1" x14ac:dyDescent="0.25">
      <c r="B14882" s="53"/>
    </row>
    <row r="14883" spans="2:2" ht="15" customHeight="1" x14ac:dyDescent="0.25">
      <c r="B14883" s="53"/>
    </row>
    <row r="14884" spans="2:2" ht="15" customHeight="1" x14ac:dyDescent="0.25">
      <c r="B14884" s="53"/>
    </row>
    <row r="14885" spans="2:2" ht="15" customHeight="1" x14ac:dyDescent="0.25">
      <c r="B14885" s="53"/>
    </row>
    <row r="14886" spans="2:2" ht="15" customHeight="1" x14ac:dyDescent="0.25">
      <c r="B14886" s="53"/>
    </row>
    <row r="14887" spans="2:2" ht="15" customHeight="1" x14ac:dyDescent="0.25">
      <c r="B14887" s="53"/>
    </row>
    <row r="14888" spans="2:2" ht="15" customHeight="1" x14ac:dyDescent="0.25">
      <c r="B14888" s="53"/>
    </row>
    <row r="14889" spans="2:2" ht="15" customHeight="1" x14ac:dyDescent="0.25">
      <c r="B14889" s="53"/>
    </row>
    <row r="14890" spans="2:2" ht="15" customHeight="1" x14ac:dyDescent="0.25">
      <c r="B14890" s="53"/>
    </row>
    <row r="14891" spans="2:2" ht="15" customHeight="1" x14ac:dyDescent="0.25">
      <c r="B14891" s="53"/>
    </row>
    <row r="14892" spans="2:2" ht="15" customHeight="1" x14ac:dyDescent="0.25">
      <c r="B14892" s="53"/>
    </row>
    <row r="14893" spans="2:2" ht="15" customHeight="1" x14ac:dyDescent="0.25">
      <c r="B14893" s="53"/>
    </row>
    <row r="14894" spans="2:2" ht="15" customHeight="1" x14ac:dyDescent="0.25">
      <c r="B14894" s="53"/>
    </row>
    <row r="14895" spans="2:2" ht="15" customHeight="1" x14ac:dyDescent="0.25">
      <c r="B14895" s="53"/>
    </row>
    <row r="14896" spans="2:2" ht="15" customHeight="1" x14ac:dyDescent="0.25">
      <c r="B14896" s="53"/>
    </row>
    <row r="14897" spans="2:2" ht="15" customHeight="1" x14ac:dyDescent="0.25">
      <c r="B14897" s="53"/>
    </row>
    <row r="14898" spans="2:2" ht="15" customHeight="1" x14ac:dyDescent="0.25">
      <c r="B14898" s="53"/>
    </row>
    <row r="14899" spans="2:2" ht="15" customHeight="1" x14ac:dyDescent="0.25">
      <c r="B14899" s="53"/>
    </row>
    <row r="14900" spans="2:2" ht="15" customHeight="1" x14ac:dyDescent="0.25">
      <c r="B14900" s="53"/>
    </row>
    <row r="14901" spans="2:2" ht="15" customHeight="1" x14ac:dyDescent="0.25">
      <c r="B14901" s="53"/>
    </row>
    <row r="14902" spans="2:2" ht="15" customHeight="1" x14ac:dyDescent="0.25">
      <c r="B14902" s="53"/>
    </row>
    <row r="14903" spans="2:2" ht="15" customHeight="1" x14ac:dyDescent="0.25">
      <c r="B14903" s="53"/>
    </row>
    <row r="14904" spans="2:2" ht="15" customHeight="1" x14ac:dyDescent="0.25">
      <c r="B14904" s="53"/>
    </row>
    <row r="14905" spans="2:2" ht="15" customHeight="1" x14ac:dyDescent="0.25">
      <c r="B14905" s="53"/>
    </row>
    <row r="14906" spans="2:2" ht="15" customHeight="1" x14ac:dyDescent="0.25">
      <c r="B14906" s="53"/>
    </row>
    <row r="14907" spans="2:2" ht="15" customHeight="1" x14ac:dyDescent="0.25">
      <c r="B14907" s="53"/>
    </row>
    <row r="14908" spans="2:2" ht="15" customHeight="1" x14ac:dyDescent="0.25">
      <c r="B14908" s="53"/>
    </row>
    <row r="14909" spans="2:2" ht="15" customHeight="1" x14ac:dyDescent="0.25">
      <c r="B14909" s="53"/>
    </row>
    <row r="14910" spans="2:2" ht="15" customHeight="1" x14ac:dyDescent="0.25">
      <c r="B14910" s="53"/>
    </row>
    <row r="14911" spans="2:2" ht="15" customHeight="1" x14ac:dyDescent="0.25">
      <c r="B14911" s="53"/>
    </row>
    <row r="14912" spans="2:2" ht="15" customHeight="1" x14ac:dyDescent="0.25">
      <c r="B14912" s="53"/>
    </row>
    <row r="14913" spans="2:2" ht="15" customHeight="1" x14ac:dyDescent="0.25">
      <c r="B14913" s="53"/>
    </row>
    <row r="14914" spans="2:2" ht="15" customHeight="1" x14ac:dyDescent="0.25">
      <c r="B14914" s="53"/>
    </row>
    <row r="14915" spans="2:2" ht="15" customHeight="1" x14ac:dyDescent="0.25">
      <c r="B14915" s="53"/>
    </row>
    <row r="14916" spans="2:2" ht="15" customHeight="1" x14ac:dyDescent="0.25">
      <c r="B14916" s="53"/>
    </row>
    <row r="14917" spans="2:2" ht="15" customHeight="1" x14ac:dyDescent="0.25">
      <c r="B14917" s="53"/>
    </row>
    <row r="14918" spans="2:2" ht="15" customHeight="1" x14ac:dyDescent="0.25">
      <c r="B14918" s="53"/>
    </row>
    <row r="14919" spans="2:2" ht="15" customHeight="1" x14ac:dyDescent="0.25">
      <c r="B14919" s="53"/>
    </row>
    <row r="14920" spans="2:2" ht="15" customHeight="1" x14ac:dyDescent="0.25">
      <c r="B14920" s="53"/>
    </row>
    <row r="14921" spans="2:2" ht="15" customHeight="1" x14ac:dyDescent="0.25">
      <c r="B14921" s="53"/>
    </row>
    <row r="14922" spans="2:2" ht="15" customHeight="1" x14ac:dyDescent="0.25">
      <c r="B14922" s="53"/>
    </row>
    <row r="14923" spans="2:2" ht="15" customHeight="1" x14ac:dyDescent="0.25">
      <c r="B14923" s="53"/>
    </row>
    <row r="14924" spans="2:2" ht="15" customHeight="1" x14ac:dyDescent="0.25">
      <c r="B14924" s="53"/>
    </row>
    <row r="14925" spans="2:2" ht="15" customHeight="1" x14ac:dyDescent="0.25">
      <c r="B14925" s="53"/>
    </row>
    <row r="14926" spans="2:2" ht="15" customHeight="1" x14ac:dyDescent="0.25">
      <c r="B14926" s="53"/>
    </row>
    <row r="14927" spans="2:2" ht="15" customHeight="1" x14ac:dyDescent="0.25">
      <c r="B14927" s="53"/>
    </row>
    <row r="14928" spans="2:2" ht="15" customHeight="1" x14ac:dyDescent="0.25">
      <c r="B14928" s="53"/>
    </row>
    <row r="14929" spans="2:2" ht="15" customHeight="1" x14ac:dyDescent="0.25">
      <c r="B14929" s="53"/>
    </row>
    <row r="14930" spans="2:2" ht="15" customHeight="1" x14ac:dyDescent="0.25">
      <c r="B14930" s="53"/>
    </row>
    <row r="14931" spans="2:2" ht="15" customHeight="1" x14ac:dyDescent="0.25">
      <c r="B14931" s="53"/>
    </row>
    <row r="14932" spans="2:2" ht="15" customHeight="1" x14ac:dyDescent="0.25">
      <c r="B14932" s="53"/>
    </row>
    <row r="14933" spans="2:2" ht="15" customHeight="1" x14ac:dyDescent="0.25">
      <c r="B14933" s="53"/>
    </row>
    <row r="14934" spans="2:2" ht="15" customHeight="1" x14ac:dyDescent="0.25">
      <c r="B14934" s="53"/>
    </row>
    <row r="14935" spans="2:2" ht="15" customHeight="1" x14ac:dyDescent="0.25">
      <c r="B14935" s="53"/>
    </row>
    <row r="14936" spans="2:2" ht="15" customHeight="1" x14ac:dyDescent="0.25">
      <c r="B14936" s="53"/>
    </row>
    <row r="14937" spans="2:2" ht="15" customHeight="1" x14ac:dyDescent="0.25">
      <c r="B14937" s="53"/>
    </row>
    <row r="14938" spans="2:2" ht="15" customHeight="1" x14ac:dyDescent="0.25">
      <c r="B14938" s="53"/>
    </row>
    <row r="14939" spans="2:2" ht="15" customHeight="1" x14ac:dyDescent="0.25">
      <c r="B14939" s="53"/>
    </row>
    <row r="14940" spans="2:2" ht="15" customHeight="1" x14ac:dyDescent="0.25">
      <c r="B14940" s="53"/>
    </row>
    <row r="14941" spans="2:2" ht="15" customHeight="1" x14ac:dyDescent="0.25">
      <c r="B14941" s="53"/>
    </row>
    <row r="14942" spans="2:2" ht="15" customHeight="1" x14ac:dyDescent="0.25">
      <c r="B14942" s="53"/>
    </row>
    <row r="14943" spans="2:2" ht="15" customHeight="1" x14ac:dyDescent="0.25">
      <c r="B14943" s="53"/>
    </row>
    <row r="14944" spans="2:2" ht="15" customHeight="1" x14ac:dyDescent="0.25">
      <c r="B14944" s="53"/>
    </row>
    <row r="14945" spans="2:2" ht="15" customHeight="1" x14ac:dyDescent="0.25">
      <c r="B14945" s="53"/>
    </row>
    <row r="14946" spans="2:2" ht="15" customHeight="1" x14ac:dyDescent="0.25">
      <c r="B14946" s="53"/>
    </row>
    <row r="14947" spans="2:2" ht="15" customHeight="1" x14ac:dyDescent="0.25">
      <c r="B14947" s="53"/>
    </row>
    <row r="14948" spans="2:2" ht="15" customHeight="1" x14ac:dyDescent="0.25">
      <c r="B14948" s="53"/>
    </row>
    <row r="14949" spans="2:2" ht="15" customHeight="1" x14ac:dyDescent="0.25">
      <c r="B14949" s="53"/>
    </row>
    <row r="14950" spans="2:2" ht="15" customHeight="1" x14ac:dyDescent="0.25">
      <c r="B14950" s="53"/>
    </row>
    <row r="14951" spans="2:2" ht="15" customHeight="1" x14ac:dyDescent="0.25">
      <c r="B14951" s="53"/>
    </row>
    <row r="14952" spans="2:2" ht="15" customHeight="1" x14ac:dyDescent="0.25">
      <c r="B14952" s="53"/>
    </row>
    <row r="14953" spans="2:2" ht="15" customHeight="1" x14ac:dyDescent="0.25">
      <c r="B14953" s="53"/>
    </row>
    <row r="14954" spans="2:2" ht="15" customHeight="1" x14ac:dyDescent="0.25">
      <c r="B14954" s="53"/>
    </row>
    <row r="14955" spans="2:2" ht="15" customHeight="1" x14ac:dyDescent="0.25">
      <c r="B14955" s="53"/>
    </row>
    <row r="14956" spans="2:2" ht="15" customHeight="1" x14ac:dyDescent="0.25">
      <c r="B14956" s="53"/>
    </row>
    <row r="14957" spans="2:2" ht="15" customHeight="1" x14ac:dyDescent="0.25">
      <c r="B14957" s="53"/>
    </row>
    <row r="14958" spans="2:2" ht="15" customHeight="1" x14ac:dyDescent="0.25">
      <c r="B14958" s="53"/>
    </row>
    <row r="14959" spans="2:2" ht="15" customHeight="1" x14ac:dyDescent="0.25">
      <c r="B14959" s="53"/>
    </row>
    <row r="14960" spans="2:2" ht="15" customHeight="1" x14ac:dyDescent="0.25">
      <c r="B14960" s="53"/>
    </row>
    <row r="14961" spans="2:2" ht="15" customHeight="1" x14ac:dyDescent="0.25">
      <c r="B14961" s="53"/>
    </row>
    <row r="14962" spans="2:2" ht="15" customHeight="1" x14ac:dyDescent="0.25">
      <c r="B14962" s="53"/>
    </row>
    <row r="14963" spans="2:2" ht="15" customHeight="1" x14ac:dyDescent="0.25">
      <c r="B14963" s="53"/>
    </row>
    <row r="14964" spans="2:2" ht="15" customHeight="1" x14ac:dyDescent="0.25">
      <c r="B14964" s="53"/>
    </row>
    <row r="14965" spans="2:2" ht="15" customHeight="1" x14ac:dyDescent="0.25">
      <c r="B14965" s="53"/>
    </row>
    <row r="14966" spans="2:2" ht="15" customHeight="1" x14ac:dyDescent="0.25">
      <c r="B14966" s="53"/>
    </row>
    <row r="14967" spans="2:2" ht="15" customHeight="1" x14ac:dyDescent="0.25">
      <c r="B14967" s="53"/>
    </row>
    <row r="14968" spans="2:2" ht="15" customHeight="1" x14ac:dyDescent="0.25">
      <c r="B14968" s="53"/>
    </row>
    <row r="14969" spans="2:2" ht="15" customHeight="1" x14ac:dyDescent="0.25">
      <c r="B14969" s="53"/>
    </row>
    <row r="14970" spans="2:2" ht="15" customHeight="1" x14ac:dyDescent="0.25">
      <c r="B14970" s="53"/>
    </row>
    <row r="14971" spans="2:2" ht="15" customHeight="1" x14ac:dyDescent="0.25">
      <c r="B14971" s="53"/>
    </row>
    <row r="14972" spans="2:2" ht="15" customHeight="1" x14ac:dyDescent="0.25">
      <c r="B14972" s="53"/>
    </row>
    <row r="14973" spans="2:2" ht="15" customHeight="1" x14ac:dyDescent="0.25">
      <c r="B14973" s="53"/>
    </row>
    <row r="14974" spans="2:2" ht="15" customHeight="1" x14ac:dyDescent="0.25">
      <c r="B14974" s="53"/>
    </row>
    <row r="14975" spans="2:2" ht="15" customHeight="1" x14ac:dyDescent="0.25">
      <c r="B14975" s="53"/>
    </row>
    <row r="14976" spans="2:2" ht="15" customHeight="1" x14ac:dyDescent="0.25">
      <c r="B14976" s="53"/>
    </row>
    <row r="14977" spans="2:2" ht="15" customHeight="1" x14ac:dyDescent="0.25">
      <c r="B14977" s="53"/>
    </row>
    <row r="14978" spans="2:2" ht="15" customHeight="1" x14ac:dyDescent="0.25">
      <c r="B14978" s="53"/>
    </row>
    <row r="14979" spans="2:2" ht="15" customHeight="1" x14ac:dyDescent="0.25">
      <c r="B14979" s="53"/>
    </row>
    <row r="14980" spans="2:2" ht="15" customHeight="1" x14ac:dyDescent="0.25">
      <c r="B14980" s="53"/>
    </row>
    <row r="14981" spans="2:2" ht="15" customHeight="1" x14ac:dyDescent="0.25">
      <c r="B14981" s="53"/>
    </row>
    <row r="14982" spans="2:2" ht="15" customHeight="1" x14ac:dyDescent="0.25">
      <c r="B14982" s="53"/>
    </row>
    <row r="14983" spans="2:2" ht="15" customHeight="1" x14ac:dyDescent="0.25">
      <c r="B14983" s="53"/>
    </row>
    <row r="14984" spans="2:2" ht="15" customHeight="1" x14ac:dyDescent="0.25">
      <c r="B14984" s="53"/>
    </row>
    <row r="14985" spans="2:2" ht="15" customHeight="1" x14ac:dyDescent="0.25">
      <c r="B14985" s="53"/>
    </row>
    <row r="14986" spans="2:2" ht="15" customHeight="1" x14ac:dyDescent="0.25">
      <c r="B14986" s="53"/>
    </row>
    <row r="14987" spans="2:2" ht="15" customHeight="1" x14ac:dyDescent="0.25">
      <c r="B14987" s="53"/>
    </row>
    <row r="14988" spans="2:2" ht="15" customHeight="1" x14ac:dyDescent="0.25">
      <c r="B14988" s="53"/>
    </row>
    <row r="14989" spans="2:2" ht="15" customHeight="1" x14ac:dyDescent="0.25">
      <c r="B14989" s="53"/>
    </row>
    <row r="14990" spans="2:2" ht="15" customHeight="1" x14ac:dyDescent="0.25">
      <c r="B14990" s="53"/>
    </row>
    <row r="14991" spans="2:2" ht="15" customHeight="1" x14ac:dyDescent="0.25">
      <c r="B14991" s="53"/>
    </row>
    <row r="14992" spans="2:2" ht="15" customHeight="1" x14ac:dyDescent="0.25">
      <c r="B14992" s="53"/>
    </row>
    <row r="14993" spans="2:2" ht="15" customHeight="1" x14ac:dyDescent="0.25">
      <c r="B14993" s="53"/>
    </row>
    <row r="14994" spans="2:2" ht="15" customHeight="1" x14ac:dyDescent="0.25">
      <c r="B14994" s="53"/>
    </row>
    <row r="14995" spans="2:2" ht="15" customHeight="1" x14ac:dyDescent="0.25">
      <c r="B14995" s="53"/>
    </row>
    <row r="14996" spans="2:2" ht="15" customHeight="1" x14ac:dyDescent="0.25">
      <c r="B14996" s="53"/>
    </row>
    <row r="14997" spans="2:2" ht="15" customHeight="1" x14ac:dyDescent="0.25">
      <c r="B14997" s="53"/>
    </row>
    <row r="14998" spans="2:2" ht="15" customHeight="1" x14ac:dyDescent="0.25">
      <c r="B14998" s="53"/>
    </row>
    <row r="14999" spans="2:2" ht="15" customHeight="1" x14ac:dyDescent="0.25">
      <c r="B14999" s="53"/>
    </row>
    <row r="15000" spans="2:2" ht="15" customHeight="1" x14ac:dyDescent="0.25">
      <c r="B15000" s="53"/>
    </row>
    <row r="15001" spans="2:2" ht="15" customHeight="1" x14ac:dyDescent="0.25">
      <c r="B15001" s="53"/>
    </row>
    <row r="15002" spans="2:2" ht="15" customHeight="1" x14ac:dyDescent="0.25">
      <c r="B15002" s="53"/>
    </row>
    <row r="15003" spans="2:2" ht="15" customHeight="1" x14ac:dyDescent="0.25">
      <c r="B15003" s="53"/>
    </row>
    <row r="15004" spans="2:2" ht="15" customHeight="1" x14ac:dyDescent="0.25">
      <c r="B15004" s="53"/>
    </row>
    <row r="15005" spans="2:2" ht="15" customHeight="1" x14ac:dyDescent="0.25">
      <c r="B15005" s="53"/>
    </row>
    <row r="15006" spans="2:2" ht="15" customHeight="1" x14ac:dyDescent="0.25">
      <c r="B15006" s="53"/>
    </row>
    <row r="15007" spans="2:2" ht="15" customHeight="1" x14ac:dyDescent="0.25">
      <c r="B15007" s="53"/>
    </row>
    <row r="15008" spans="2:2" ht="15" customHeight="1" x14ac:dyDescent="0.25">
      <c r="B15008" s="53"/>
    </row>
    <row r="15009" spans="2:2" ht="15" customHeight="1" x14ac:dyDescent="0.25">
      <c r="B15009" s="53"/>
    </row>
    <row r="15010" spans="2:2" ht="15" customHeight="1" x14ac:dyDescent="0.25">
      <c r="B15010" s="53"/>
    </row>
    <row r="15011" spans="2:2" ht="15" customHeight="1" x14ac:dyDescent="0.25">
      <c r="B15011" s="53"/>
    </row>
    <row r="15012" spans="2:2" ht="15" customHeight="1" x14ac:dyDescent="0.25">
      <c r="B15012" s="53"/>
    </row>
    <row r="15013" spans="2:2" ht="15" customHeight="1" x14ac:dyDescent="0.25">
      <c r="B15013" s="53"/>
    </row>
    <row r="15014" spans="2:2" ht="15" customHeight="1" x14ac:dyDescent="0.25">
      <c r="B15014" s="53"/>
    </row>
    <row r="15015" spans="2:2" ht="15" customHeight="1" x14ac:dyDescent="0.25">
      <c r="B15015" s="53"/>
    </row>
    <row r="15016" spans="2:2" ht="15" customHeight="1" x14ac:dyDescent="0.25">
      <c r="B15016" s="53"/>
    </row>
    <row r="15017" spans="2:2" ht="15" customHeight="1" x14ac:dyDescent="0.25">
      <c r="B15017" s="53"/>
    </row>
    <row r="15018" spans="2:2" ht="15" customHeight="1" x14ac:dyDescent="0.25">
      <c r="B15018" s="53"/>
    </row>
    <row r="15019" spans="2:2" ht="15" customHeight="1" x14ac:dyDescent="0.25">
      <c r="B15019" s="53"/>
    </row>
    <row r="15020" spans="2:2" ht="15" customHeight="1" x14ac:dyDescent="0.25">
      <c r="B15020" s="53"/>
    </row>
    <row r="15021" spans="2:2" ht="15" customHeight="1" x14ac:dyDescent="0.25">
      <c r="B15021" s="53"/>
    </row>
    <row r="15022" spans="2:2" ht="15" customHeight="1" x14ac:dyDescent="0.25">
      <c r="B15022" s="53"/>
    </row>
    <row r="15023" spans="2:2" ht="15" customHeight="1" x14ac:dyDescent="0.25">
      <c r="B15023" s="53"/>
    </row>
    <row r="15024" spans="2:2" ht="15" customHeight="1" x14ac:dyDescent="0.25">
      <c r="B15024" s="53"/>
    </row>
    <row r="15025" spans="2:2" ht="15" customHeight="1" x14ac:dyDescent="0.25">
      <c r="B15025" s="53"/>
    </row>
    <row r="15026" spans="2:2" ht="15" customHeight="1" x14ac:dyDescent="0.25">
      <c r="B15026" s="53"/>
    </row>
    <row r="15027" spans="2:2" ht="15" customHeight="1" x14ac:dyDescent="0.25">
      <c r="B15027" s="53"/>
    </row>
    <row r="15028" spans="2:2" ht="15" customHeight="1" x14ac:dyDescent="0.25">
      <c r="B15028" s="53"/>
    </row>
    <row r="15029" spans="2:2" ht="15" customHeight="1" x14ac:dyDescent="0.25">
      <c r="B15029" s="53"/>
    </row>
    <row r="15030" spans="2:2" ht="15" customHeight="1" x14ac:dyDescent="0.25">
      <c r="B15030" s="53"/>
    </row>
    <row r="15031" spans="2:2" ht="15" customHeight="1" x14ac:dyDescent="0.25">
      <c r="B15031" s="53"/>
    </row>
    <row r="15032" spans="2:2" ht="15" customHeight="1" x14ac:dyDescent="0.25">
      <c r="B15032" s="53"/>
    </row>
    <row r="15033" spans="2:2" ht="15" customHeight="1" x14ac:dyDescent="0.25">
      <c r="B15033" s="53"/>
    </row>
    <row r="15034" spans="2:2" ht="15" customHeight="1" x14ac:dyDescent="0.25">
      <c r="B15034" s="53"/>
    </row>
    <row r="15035" spans="2:2" ht="15" customHeight="1" x14ac:dyDescent="0.25">
      <c r="B15035" s="53"/>
    </row>
    <row r="15036" spans="2:2" ht="15" customHeight="1" x14ac:dyDescent="0.25">
      <c r="B15036" s="53"/>
    </row>
    <row r="15037" spans="2:2" ht="15" customHeight="1" x14ac:dyDescent="0.25">
      <c r="B15037" s="53"/>
    </row>
    <row r="15038" spans="2:2" ht="15" customHeight="1" x14ac:dyDescent="0.25">
      <c r="B15038" s="53"/>
    </row>
    <row r="15039" spans="2:2" ht="15" customHeight="1" x14ac:dyDescent="0.25">
      <c r="B15039" s="53"/>
    </row>
    <row r="15040" spans="2:2" ht="15" customHeight="1" x14ac:dyDescent="0.25">
      <c r="B15040" s="53"/>
    </row>
    <row r="15041" spans="2:2" ht="15" customHeight="1" x14ac:dyDescent="0.25">
      <c r="B15041" s="53"/>
    </row>
    <row r="15042" spans="2:2" ht="15" customHeight="1" x14ac:dyDescent="0.25">
      <c r="B15042" s="53"/>
    </row>
    <row r="15043" spans="2:2" ht="15" customHeight="1" x14ac:dyDescent="0.25">
      <c r="B15043" s="53"/>
    </row>
    <row r="15044" spans="2:2" ht="15" customHeight="1" x14ac:dyDescent="0.25">
      <c r="B15044" s="53"/>
    </row>
    <row r="15045" spans="2:2" ht="15" customHeight="1" x14ac:dyDescent="0.25">
      <c r="B15045" s="53"/>
    </row>
    <row r="15046" spans="2:2" ht="15" customHeight="1" x14ac:dyDescent="0.25">
      <c r="B15046" s="53"/>
    </row>
    <row r="15047" spans="2:2" ht="15" customHeight="1" x14ac:dyDescent="0.25">
      <c r="B15047" s="53"/>
    </row>
    <row r="15048" spans="2:2" ht="15" customHeight="1" x14ac:dyDescent="0.25">
      <c r="B15048" s="53"/>
    </row>
    <row r="15049" spans="2:2" ht="15" customHeight="1" x14ac:dyDescent="0.25">
      <c r="B15049" s="53"/>
    </row>
    <row r="15050" spans="2:2" ht="15" customHeight="1" x14ac:dyDescent="0.25">
      <c r="B15050" s="53"/>
    </row>
    <row r="15051" spans="2:2" ht="15" customHeight="1" x14ac:dyDescent="0.25">
      <c r="B15051" s="53"/>
    </row>
    <row r="15052" spans="2:2" ht="15" customHeight="1" x14ac:dyDescent="0.25">
      <c r="B15052" s="53"/>
    </row>
    <row r="15053" spans="2:2" ht="15" customHeight="1" x14ac:dyDescent="0.25">
      <c r="B15053" s="53"/>
    </row>
    <row r="15054" spans="2:2" ht="15" customHeight="1" x14ac:dyDescent="0.25">
      <c r="B15054" s="53"/>
    </row>
    <row r="15055" spans="2:2" ht="15" customHeight="1" x14ac:dyDescent="0.25">
      <c r="B15055" s="53"/>
    </row>
    <row r="15056" spans="2:2" ht="15" customHeight="1" x14ac:dyDescent="0.25">
      <c r="B15056" s="53"/>
    </row>
    <row r="15057" spans="2:2" ht="15" customHeight="1" x14ac:dyDescent="0.25">
      <c r="B15057" s="53"/>
    </row>
    <row r="15058" spans="2:2" ht="15" customHeight="1" x14ac:dyDescent="0.25">
      <c r="B15058" s="53"/>
    </row>
    <row r="15059" spans="2:2" ht="15" customHeight="1" x14ac:dyDescent="0.25">
      <c r="B15059" s="53"/>
    </row>
    <row r="15060" spans="2:2" ht="15" customHeight="1" x14ac:dyDescent="0.25">
      <c r="B15060" s="53"/>
    </row>
    <row r="15061" spans="2:2" ht="15" customHeight="1" x14ac:dyDescent="0.25">
      <c r="B15061" s="53"/>
    </row>
    <row r="15062" spans="2:2" ht="15" customHeight="1" x14ac:dyDescent="0.25">
      <c r="B15062" s="53"/>
    </row>
    <row r="15063" spans="2:2" ht="15" customHeight="1" x14ac:dyDescent="0.25">
      <c r="B15063" s="53"/>
    </row>
    <row r="15064" spans="2:2" ht="15" customHeight="1" x14ac:dyDescent="0.25">
      <c r="B15064" s="53"/>
    </row>
    <row r="15065" spans="2:2" ht="15" customHeight="1" x14ac:dyDescent="0.25">
      <c r="B15065" s="53"/>
    </row>
    <row r="15066" spans="2:2" ht="15" customHeight="1" x14ac:dyDescent="0.25">
      <c r="B15066" s="53"/>
    </row>
    <row r="15067" spans="2:2" ht="15" customHeight="1" x14ac:dyDescent="0.25">
      <c r="B15067" s="53"/>
    </row>
    <row r="15068" spans="2:2" ht="15" customHeight="1" x14ac:dyDescent="0.25">
      <c r="B15068" s="53"/>
    </row>
    <row r="15069" spans="2:2" ht="15" customHeight="1" x14ac:dyDescent="0.25">
      <c r="B15069" s="53"/>
    </row>
    <row r="15070" spans="2:2" ht="15" customHeight="1" x14ac:dyDescent="0.25">
      <c r="B15070" s="53"/>
    </row>
    <row r="15071" spans="2:2" ht="15" customHeight="1" x14ac:dyDescent="0.25">
      <c r="B15071" s="53"/>
    </row>
    <row r="15072" spans="2:2" ht="15" customHeight="1" x14ac:dyDescent="0.25">
      <c r="B15072" s="53"/>
    </row>
    <row r="15073" spans="2:2" ht="15" customHeight="1" x14ac:dyDescent="0.25">
      <c r="B15073" s="53"/>
    </row>
    <row r="15074" spans="2:2" ht="15" customHeight="1" x14ac:dyDescent="0.25">
      <c r="B15074" s="53"/>
    </row>
    <row r="15075" spans="2:2" ht="15" customHeight="1" x14ac:dyDescent="0.25">
      <c r="B15075" s="53"/>
    </row>
    <row r="15076" spans="2:2" ht="15" customHeight="1" x14ac:dyDescent="0.25">
      <c r="B15076" s="53"/>
    </row>
    <row r="15077" spans="2:2" ht="15" customHeight="1" x14ac:dyDescent="0.25">
      <c r="B15077" s="53"/>
    </row>
    <row r="15078" spans="2:2" ht="15" customHeight="1" x14ac:dyDescent="0.25">
      <c r="B15078" s="53"/>
    </row>
    <row r="15079" spans="2:2" ht="15" customHeight="1" x14ac:dyDescent="0.25">
      <c r="B15079" s="53"/>
    </row>
    <row r="15080" spans="2:2" ht="15" customHeight="1" x14ac:dyDescent="0.25">
      <c r="B15080" s="53"/>
    </row>
    <row r="15081" spans="2:2" ht="15" customHeight="1" x14ac:dyDescent="0.25">
      <c r="B15081" s="53"/>
    </row>
    <row r="15082" spans="2:2" ht="15" customHeight="1" x14ac:dyDescent="0.25">
      <c r="B15082" s="53"/>
    </row>
    <row r="15083" spans="2:2" ht="15" customHeight="1" x14ac:dyDescent="0.25">
      <c r="B15083" s="53"/>
    </row>
    <row r="15084" spans="2:2" ht="15" customHeight="1" x14ac:dyDescent="0.25">
      <c r="B15084" s="53"/>
    </row>
    <row r="15085" spans="2:2" ht="15" customHeight="1" x14ac:dyDescent="0.25">
      <c r="B15085" s="53"/>
    </row>
    <row r="15086" spans="2:2" ht="15" customHeight="1" x14ac:dyDescent="0.25">
      <c r="B15086" s="53"/>
    </row>
    <row r="15087" spans="2:2" ht="15" customHeight="1" x14ac:dyDescent="0.25">
      <c r="B15087" s="53"/>
    </row>
    <row r="15088" spans="2:2" ht="15" customHeight="1" x14ac:dyDescent="0.25">
      <c r="B15088" s="53"/>
    </row>
    <row r="15089" spans="2:2" ht="15" customHeight="1" x14ac:dyDescent="0.25">
      <c r="B15089" s="53"/>
    </row>
    <row r="15090" spans="2:2" ht="15" customHeight="1" x14ac:dyDescent="0.25">
      <c r="B15090" s="53"/>
    </row>
    <row r="15091" spans="2:2" ht="15" customHeight="1" x14ac:dyDescent="0.25">
      <c r="B15091" s="53"/>
    </row>
    <row r="15092" spans="2:2" ht="15" customHeight="1" x14ac:dyDescent="0.25">
      <c r="B15092" s="53"/>
    </row>
    <row r="15093" spans="2:2" ht="15" customHeight="1" x14ac:dyDescent="0.25">
      <c r="B15093" s="53"/>
    </row>
    <row r="15094" spans="2:2" ht="15" customHeight="1" x14ac:dyDescent="0.25">
      <c r="B15094" s="53"/>
    </row>
    <row r="15095" spans="2:2" ht="15" customHeight="1" x14ac:dyDescent="0.25">
      <c r="B15095" s="53"/>
    </row>
    <row r="15096" spans="2:2" ht="15" customHeight="1" x14ac:dyDescent="0.25">
      <c r="B15096" s="53"/>
    </row>
    <row r="15097" spans="2:2" ht="15" customHeight="1" x14ac:dyDescent="0.25">
      <c r="B15097" s="53"/>
    </row>
    <row r="15098" spans="2:2" ht="15" customHeight="1" x14ac:dyDescent="0.25">
      <c r="B15098" s="53"/>
    </row>
    <row r="15099" spans="2:2" ht="15" customHeight="1" x14ac:dyDescent="0.25">
      <c r="B15099" s="53"/>
    </row>
    <row r="15100" spans="2:2" ht="15" customHeight="1" x14ac:dyDescent="0.25">
      <c r="B15100" s="53"/>
    </row>
    <row r="15101" spans="2:2" ht="15" customHeight="1" x14ac:dyDescent="0.25">
      <c r="B15101" s="53"/>
    </row>
    <row r="15102" spans="2:2" ht="15" customHeight="1" x14ac:dyDescent="0.25">
      <c r="B15102" s="53"/>
    </row>
    <row r="15103" spans="2:2" ht="15" customHeight="1" x14ac:dyDescent="0.25">
      <c r="B15103" s="53"/>
    </row>
    <row r="15104" spans="2:2" ht="15" customHeight="1" x14ac:dyDescent="0.25">
      <c r="B15104" s="53"/>
    </row>
    <row r="15105" spans="2:2" ht="15" customHeight="1" x14ac:dyDescent="0.25">
      <c r="B15105" s="53"/>
    </row>
    <row r="15106" spans="2:2" ht="15" customHeight="1" x14ac:dyDescent="0.25">
      <c r="B15106" s="53"/>
    </row>
    <row r="15107" spans="2:2" ht="15" customHeight="1" x14ac:dyDescent="0.25">
      <c r="B15107" s="53"/>
    </row>
    <row r="15108" spans="2:2" ht="15" customHeight="1" x14ac:dyDescent="0.25">
      <c r="B15108" s="53"/>
    </row>
    <row r="15109" spans="2:2" ht="15" customHeight="1" x14ac:dyDescent="0.25">
      <c r="B15109" s="53"/>
    </row>
    <row r="15110" spans="2:2" ht="15" customHeight="1" x14ac:dyDescent="0.25">
      <c r="B15110" s="53"/>
    </row>
    <row r="15111" spans="2:2" ht="15" customHeight="1" x14ac:dyDescent="0.25">
      <c r="B15111" s="53"/>
    </row>
    <row r="15112" spans="2:2" ht="15" customHeight="1" x14ac:dyDescent="0.25">
      <c r="B15112" s="53"/>
    </row>
    <row r="15113" spans="2:2" ht="15" customHeight="1" x14ac:dyDescent="0.25">
      <c r="B15113" s="53"/>
    </row>
    <row r="15114" spans="2:2" ht="15" customHeight="1" x14ac:dyDescent="0.25">
      <c r="B15114" s="53"/>
    </row>
    <row r="15115" spans="2:2" ht="15" customHeight="1" x14ac:dyDescent="0.25">
      <c r="B15115" s="53"/>
    </row>
    <row r="15116" spans="2:2" ht="15" customHeight="1" x14ac:dyDescent="0.25">
      <c r="B15116" s="53"/>
    </row>
    <row r="15117" spans="2:2" ht="15" customHeight="1" x14ac:dyDescent="0.25">
      <c r="B15117" s="53"/>
    </row>
    <row r="15118" spans="2:2" ht="15" customHeight="1" x14ac:dyDescent="0.25">
      <c r="B15118" s="53"/>
    </row>
    <row r="15119" spans="2:2" ht="15" customHeight="1" x14ac:dyDescent="0.25">
      <c r="B15119" s="53"/>
    </row>
    <row r="15120" spans="2:2" ht="15" customHeight="1" x14ac:dyDescent="0.25">
      <c r="B15120" s="53"/>
    </row>
    <row r="15121" spans="2:2" ht="15" customHeight="1" x14ac:dyDescent="0.25">
      <c r="B15121" s="53"/>
    </row>
    <row r="15122" spans="2:2" ht="15" customHeight="1" x14ac:dyDescent="0.25">
      <c r="B15122" s="53"/>
    </row>
    <row r="15123" spans="2:2" ht="15" customHeight="1" x14ac:dyDescent="0.25">
      <c r="B15123" s="53"/>
    </row>
    <row r="15124" spans="2:2" ht="15" customHeight="1" x14ac:dyDescent="0.25">
      <c r="B15124" s="53"/>
    </row>
    <row r="15125" spans="2:2" ht="15" customHeight="1" x14ac:dyDescent="0.25">
      <c r="B15125" s="53"/>
    </row>
    <row r="15126" spans="2:2" ht="15" customHeight="1" x14ac:dyDescent="0.25">
      <c r="B15126" s="53"/>
    </row>
    <row r="15127" spans="2:2" ht="15" customHeight="1" x14ac:dyDescent="0.25">
      <c r="B15127" s="53"/>
    </row>
    <row r="15128" spans="2:2" ht="15" customHeight="1" x14ac:dyDescent="0.25">
      <c r="B15128" s="53"/>
    </row>
    <row r="15129" spans="2:2" ht="15" customHeight="1" x14ac:dyDescent="0.25">
      <c r="B15129" s="53"/>
    </row>
    <row r="15130" spans="2:2" ht="15" customHeight="1" x14ac:dyDescent="0.25">
      <c r="B15130" s="53"/>
    </row>
    <row r="15131" spans="2:2" ht="15" customHeight="1" x14ac:dyDescent="0.25">
      <c r="B15131" s="53"/>
    </row>
    <row r="15132" spans="2:2" ht="15" customHeight="1" x14ac:dyDescent="0.25">
      <c r="B15132" s="53"/>
    </row>
    <row r="15133" spans="2:2" ht="15" customHeight="1" x14ac:dyDescent="0.25">
      <c r="B15133" s="53"/>
    </row>
    <row r="15134" spans="2:2" ht="15" customHeight="1" x14ac:dyDescent="0.25">
      <c r="B15134" s="53"/>
    </row>
    <row r="15135" spans="2:2" ht="15" customHeight="1" x14ac:dyDescent="0.25">
      <c r="B15135" s="53"/>
    </row>
    <row r="15136" spans="2:2" ht="15" customHeight="1" x14ac:dyDescent="0.25">
      <c r="B15136" s="53"/>
    </row>
    <row r="15137" spans="2:2" ht="15" customHeight="1" x14ac:dyDescent="0.25">
      <c r="B15137" s="53"/>
    </row>
    <row r="15138" spans="2:2" ht="15" customHeight="1" x14ac:dyDescent="0.25">
      <c r="B15138" s="53"/>
    </row>
    <row r="15139" spans="2:2" ht="15" customHeight="1" x14ac:dyDescent="0.25">
      <c r="B15139" s="53"/>
    </row>
    <row r="15140" spans="2:2" ht="15" customHeight="1" x14ac:dyDescent="0.25">
      <c r="B15140" s="53"/>
    </row>
    <row r="15141" spans="2:2" ht="15" customHeight="1" x14ac:dyDescent="0.25">
      <c r="B15141" s="53"/>
    </row>
    <row r="15142" spans="2:2" ht="15" customHeight="1" x14ac:dyDescent="0.25">
      <c r="B15142" s="53"/>
    </row>
    <row r="15143" spans="2:2" ht="15" customHeight="1" x14ac:dyDescent="0.25">
      <c r="B15143" s="53"/>
    </row>
    <row r="15144" spans="2:2" ht="15" customHeight="1" x14ac:dyDescent="0.25">
      <c r="B15144" s="53"/>
    </row>
    <row r="15145" spans="2:2" ht="15" customHeight="1" x14ac:dyDescent="0.25">
      <c r="B15145" s="53"/>
    </row>
    <row r="15146" spans="2:2" ht="15" customHeight="1" x14ac:dyDescent="0.25">
      <c r="B15146" s="53"/>
    </row>
    <row r="15147" spans="2:2" ht="15" customHeight="1" x14ac:dyDescent="0.25">
      <c r="B15147" s="53"/>
    </row>
    <row r="15148" spans="2:2" ht="15" customHeight="1" x14ac:dyDescent="0.25">
      <c r="B15148" s="53"/>
    </row>
    <row r="15149" spans="2:2" ht="15" customHeight="1" x14ac:dyDescent="0.25">
      <c r="B15149" s="53"/>
    </row>
    <row r="15150" spans="2:2" ht="15" customHeight="1" x14ac:dyDescent="0.25">
      <c r="B15150" s="53"/>
    </row>
    <row r="15151" spans="2:2" ht="15" customHeight="1" x14ac:dyDescent="0.25">
      <c r="B15151" s="53"/>
    </row>
    <row r="15152" spans="2:2" ht="15" customHeight="1" x14ac:dyDescent="0.25">
      <c r="B15152" s="53"/>
    </row>
    <row r="15153" spans="2:2" ht="15" customHeight="1" x14ac:dyDescent="0.25">
      <c r="B15153" s="53"/>
    </row>
    <row r="15154" spans="2:2" ht="15" customHeight="1" x14ac:dyDescent="0.25">
      <c r="B15154" s="53"/>
    </row>
    <row r="15155" spans="2:2" ht="15" customHeight="1" x14ac:dyDescent="0.25">
      <c r="B15155" s="53"/>
    </row>
    <row r="15156" spans="2:2" ht="15" customHeight="1" x14ac:dyDescent="0.25">
      <c r="B15156" s="53"/>
    </row>
    <row r="15157" spans="2:2" ht="15" customHeight="1" x14ac:dyDescent="0.25">
      <c r="B15157" s="53"/>
    </row>
    <row r="15158" spans="2:2" ht="15" customHeight="1" x14ac:dyDescent="0.25">
      <c r="B15158" s="53"/>
    </row>
    <row r="15159" spans="2:2" ht="15" customHeight="1" x14ac:dyDescent="0.25">
      <c r="B15159" s="53"/>
    </row>
    <row r="15160" spans="2:2" ht="15" customHeight="1" x14ac:dyDescent="0.25">
      <c r="B15160" s="53"/>
    </row>
    <row r="15161" spans="2:2" ht="15" customHeight="1" x14ac:dyDescent="0.25">
      <c r="B15161" s="53"/>
    </row>
    <row r="15162" spans="2:2" ht="15" customHeight="1" x14ac:dyDescent="0.25">
      <c r="B15162" s="53"/>
    </row>
    <row r="15163" spans="2:2" ht="15" customHeight="1" x14ac:dyDescent="0.25">
      <c r="B15163" s="53"/>
    </row>
    <row r="15164" spans="2:2" ht="15" customHeight="1" x14ac:dyDescent="0.25">
      <c r="B15164" s="53"/>
    </row>
    <row r="15165" spans="2:2" ht="15" customHeight="1" x14ac:dyDescent="0.25">
      <c r="B15165" s="53"/>
    </row>
    <row r="15166" spans="2:2" ht="15" customHeight="1" x14ac:dyDescent="0.25">
      <c r="B15166" s="53"/>
    </row>
    <row r="15167" spans="2:2" ht="15" customHeight="1" x14ac:dyDescent="0.25">
      <c r="B15167" s="53"/>
    </row>
    <row r="15168" spans="2:2" ht="15" customHeight="1" x14ac:dyDescent="0.25">
      <c r="B15168" s="53"/>
    </row>
    <row r="15169" spans="2:2" ht="15" customHeight="1" x14ac:dyDescent="0.25">
      <c r="B15169" s="53"/>
    </row>
    <row r="15170" spans="2:2" ht="15" customHeight="1" x14ac:dyDescent="0.25">
      <c r="B15170" s="53"/>
    </row>
    <row r="15171" spans="2:2" ht="15" customHeight="1" x14ac:dyDescent="0.25">
      <c r="B15171" s="53"/>
    </row>
    <row r="15172" spans="2:2" ht="15" customHeight="1" x14ac:dyDescent="0.25">
      <c r="B15172" s="53"/>
    </row>
    <row r="15173" spans="2:2" ht="15" customHeight="1" x14ac:dyDescent="0.25">
      <c r="B15173" s="53"/>
    </row>
    <row r="15174" spans="2:2" ht="15" customHeight="1" x14ac:dyDescent="0.25">
      <c r="B15174" s="53"/>
    </row>
    <row r="15175" spans="2:2" ht="15" customHeight="1" x14ac:dyDescent="0.25">
      <c r="B15175" s="53"/>
    </row>
    <row r="15176" spans="2:2" ht="15" customHeight="1" x14ac:dyDescent="0.25">
      <c r="B15176" s="53"/>
    </row>
    <row r="15177" spans="2:2" ht="15" customHeight="1" x14ac:dyDescent="0.25">
      <c r="B15177" s="53"/>
    </row>
    <row r="15178" spans="2:2" ht="15" customHeight="1" x14ac:dyDescent="0.25">
      <c r="B15178" s="53"/>
    </row>
    <row r="15179" spans="2:2" ht="15" customHeight="1" x14ac:dyDescent="0.25">
      <c r="B15179" s="53"/>
    </row>
    <row r="15180" spans="2:2" ht="15" customHeight="1" x14ac:dyDescent="0.25">
      <c r="B15180" s="53"/>
    </row>
    <row r="15181" spans="2:2" ht="15" customHeight="1" x14ac:dyDescent="0.25">
      <c r="B15181" s="53"/>
    </row>
    <row r="15182" spans="2:2" ht="15" customHeight="1" x14ac:dyDescent="0.25">
      <c r="B15182" s="53"/>
    </row>
    <row r="15183" spans="2:2" ht="15" customHeight="1" x14ac:dyDescent="0.25">
      <c r="B15183" s="53"/>
    </row>
    <row r="15184" spans="2:2" ht="15" customHeight="1" x14ac:dyDescent="0.25">
      <c r="B15184" s="53"/>
    </row>
    <row r="15185" spans="2:2" ht="15" customHeight="1" x14ac:dyDescent="0.25">
      <c r="B15185" s="53"/>
    </row>
    <row r="15186" spans="2:2" ht="15" customHeight="1" x14ac:dyDescent="0.25">
      <c r="B15186" s="53"/>
    </row>
    <row r="15187" spans="2:2" ht="15" customHeight="1" x14ac:dyDescent="0.25">
      <c r="B15187" s="53"/>
    </row>
    <row r="15188" spans="2:2" ht="15" customHeight="1" x14ac:dyDescent="0.25">
      <c r="B15188" s="53"/>
    </row>
    <row r="15189" spans="2:2" ht="15" customHeight="1" x14ac:dyDescent="0.25">
      <c r="B15189" s="53"/>
    </row>
    <row r="15190" spans="2:2" ht="15" customHeight="1" x14ac:dyDescent="0.25">
      <c r="B15190" s="53"/>
    </row>
    <row r="15191" spans="2:2" ht="15" customHeight="1" x14ac:dyDescent="0.25">
      <c r="B15191" s="53"/>
    </row>
    <row r="15192" spans="2:2" ht="15" customHeight="1" x14ac:dyDescent="0.25">
      <c r="B15192" s="53"/>
    </row>
    <row r="15193" spans="2:2" ht="15" customHeight="1" x14ac:dyDescent="0.25">
      <c r="B15193" s="53"/>
    </row>
    <row r="15194" spans="2:2" ht="15" customHeight="1" x14ac:dyDescent="0.25">
      <c r="B15194" s="53"/>
    </row>
    <row r="15195" spans="2:2" ht="15" customHeight="1" x14ac:dyDescent="0.25">
      <c r="B15195" s="53"/>
    </row>
    <row r="15196" spans="2:2" ht="15" customHeight="1" x14ac:dyDescent="0.25">
      <c r="B15196" s="53"/>
    </row>
    <row r="15197" spans="2:2" ht="15" customHeight="1" x14ac:dyDescent="0.25">
      <c r="B15197" s="53"/>
    </row>
    <row r="15198" spans="2:2" ht="15" customHeight="1" x14ac:dyDescent="0.25">
      <c r="B15198" s="53"/>
    </row>
    <row r="15199" spans="2:2" ht="15" customHeight="1" x14ac:dyDescent="0.25">
      <c r="B15199" s="53"/>
    </row>
    <row r="15200" spans="2:2" ht="15" customHeight="1" x14ac:dyDescent="0.25">
      <c r="B15200" s="53"/>
    </row>
    <row r="15201" spans="2:2" ht="15" customHeight="1" x14ac:dyDescent="0.25">
      <c r="B15201" s="53"/>
    </row>
    <row r="15202" spans="2:2" ht="15" customHeight="1" x14ac:dyDescent="0.25">
      <c r="B15202" s="53"/>
    </row>
    <row r="15203" spans="2:2" ht="15" customHeight="1" x14ac:dyDescent="0.25">
      <c r="B15203" s="53"/>
    </row>
    <row r="15204" spans="2:2" ht="15" customHeight="1" x14ac:dyDescent="0.25">
      <c r="B15204" s="53"/>
    </row>
    <row r="15205" spans="2:2" ht="15" customHeight="1" x14ac:dyDescent="0.25">
      <c r="B15205" s="53"/>
    </row>
    <row r="15206" spans="2:2" ht="15" customHeight="1" x14ac:dyDescent="0.25">
      <c r="B15206" s="53"/>
    </row>
    <row r="15207" spans="2:2" ht="15" customHeight="1" x14ac:dyDescent="0.25">
      <c r="B15207" s="53"/>
    </row>
    <row r="15208" spans="2:2" ht="15" customHeight="1" x14ac:dyDescent="0.25">
      <c r="B15208" s="53"/>
    </row>
    <row r="15209" spans="2:2" ht="15" customHeight="1" x14ac:dyDescent="0.25">
      <c r="B15209" s="53"/>
    </row>
    <row r="15210" spans="2:2" ht="15" customHeight="1" x14ac:dyDescent="0.25">
      <c r="B15210" s="53"/>
    </row>
    <row r="15211" spans="2:2" ht="15" customHeight="1" x14ac:dyDescent="0.25">
      <c r="B15211" s="53"/>
    </row>
    <row r="15212" spans="2:2" ht="15" customHeight="1" x14ac:dyDescent="0.25">
      <c r="B15212" s="53"/>
    </row>
    <row r="15213" spans="2:2" ht="15" customHeight="1" x14ac:dyDescent="0.25">
      <c r="B15213" s="53"/>
    </row>
    <row r="15214" spans="2:2" ht="15" customHeight="1" x14ac:dyDescent="0.25">
      <c r="B15214" s="53"/>
    </row>
    <row r="15215" spans="2:2" ht="15" customHeight="1" x14ac:dyDescent="0.25">
      <c r="B15215" s="53"/>
    </row>
    <row r="15216" spans="2:2" ht="15" customHeight="1" x14ac:dyDescent="0.25">
      <c r="B15216" s="53"/>
    </row>
    <row r="15217" spans="2:2" ht="15" customHeight="1" x14ac:dyDescent="0.25">
      <c r="B15217" s="53"/>
    </row>
    <row r="15218" spans="2:2" ht="15" customHeight="1" x14ac:dyDescent="0.25">
      <c r="B15218" s="53"/>
    </row>
    <row r="15219" spans="2:2" ht="15" customHeight="1" x14ac:dyDescent="0.25">
      <c r="B15219" s="53"/>
    </row>
    <row r="15220" spans="2:2" ht="15" customHeight="1" x14ac:dyDescent="0.25">
      <c r="B15220" s="53"/>
    </row>
    <row r="15221" spans="2:2" ht="15" customHeight="1" x14ac:dyDescent="0.25">
      <c r="B15221" s="53"/>
    </row>
    <row r="15222" spans="2:2" ht="15" customHeight="1" x14ac:dyDescent="0.25">
      <c r="B15222" s="53"/>
    </row>
    <row r="15223" spans="2:2" ht="15" customHeight="1" x14ac:dyDescent="0.25">
      <c r="B15223" s="53"/>
    </row>
    <row r="15224" spans="2:2" ht="15" customHeight="1" x14ac:dyDescent="0.25">
      <c r="B15224" s="53"/>
    </row>
    <row r="15225" spans="2:2" ht="15" customHeight="1" x14ac:dyDescent="0.25">
      <c r="B15225" s="53"/>
    </row>
    <row r="15226" spans="2:2" ht="15" customHeight="1" x14ac:dyDescent="0.25">
      <c r="B15226" s="53"/>
    </row>
    <row r="15227" spans="2:2" ht="15" customHeight="1" x14ac:dyDescent="0.25">
      <c r="B15227" s="53"/>
    </row>
    <row r="15228" spans="2:2" ht="15" customHeight="1" x14ac:dyDescent="0.25">
      <c r="B15228" s="53"/>
    </row>
    <row r="15229" spans="2:2" ht="15" customHeight="1" x14ac:dyDescent="0.25">
      <c r="B15229" s="53"/>
    </row>
    <row r="15230" spans="2:2" ht="15" customHeight="1" x14ac:dyDescent="0.25">
      <c r="B15230" s="53"/>
    </row>
    <row r="15231" spans="2:2" ht="15" customHeight="1" x14ac:dyDescent="0.25">
      <c r="B15231" s="53"/>
    </row>
    <row r="15232" spans="2:2" ht="15" customHeight="1" x14ac:dyDescent="0.25">
      <c r="B15232" s="53"/>
    </row>
    <row r="15233" spans="2:2" ht="15" customHeight="1" x14ac:dyDescent="0.25">
      <c r="B15233" s="53"/>
    </row>
    <row r="15234" spans="2:2" ht="15" customHeight="1" x14ac:dyDescent="0.25">
      <c r="B15234" s="53"/>
    </row>
    <row r="15235" spans="2:2" ht="15" customHeight="1" x14ac:dyDescent="0.25">
      <c r="B15235" s="53"/>
    </row>
    <row r="15236" spans="2:2" ht="15" customHeight="1" x14ac:dyDescent="0.25">
      <c r="B15236" s="53"/>
    </row>
    <row r="15237" spans="2:2" ht="15" customHeight="1" x14ac:dyDescent="0.25">
      <c r="B15237" s="53"/>
    </row>
    <row r="15238" spans="2:2" ht="15" customHeight="1" x14ac:dyDescent="0.25">
      <c r="B15238" s="53"/>
    </row>
    <row r="15239" spans="2:2" ht="15" customHeight="1" x14ac:dyDescent="0.25">
      <c r="B15239" s="53"/>
    </row>
    <row r="15240" spans="2:2" ht="15" customHeight="1" x14ac:dyDescent="0.25">
      <c r="B15240" s="53"/>
    </row>
    <row r="15241" spans="2:2" ht="15" customHeight="1" x14ac:dyDescent="0.25">
      <c r="B15241" s="53"/>
    </row>
    <row r="15242" spans="2:2" ht="15" customHeight="1" x14ac:dyDescent="0.25">
      <c r="B15242" s="53"/>
    </row>
    <row r="15243" spans="2:2" ht="15" customHeight="1" x14ac:dyDescent="0.25">
      <c r="B15243" s="53"/>
    </row>
    <row r="15244" spans="2:2" ht="15" customHeight="1" x14ac:dyDescent="0.25">
      <c r="B15244" s="53"/>
    </row>
    <row r="15245" spans="2:2" ht="15" customHeight="1" x14ac:dyDescent="0.25">
      <c r="B15245" s="53"/>
    </row>
    <row r="15246" spans="2:2" ht="15" customHeight="1" x14ac:dyDescent="0.25">
      <c r="B15246" s="53"/>
    </row>
    <row r="15247" spans="2:2" ht="15" customHeight="1" x14ac:dyDescent="0.25">
      <c r="B15247" s="53"/>
    </row>
    <row r="15248" spans="2:2" ht="15" customHeight="1" x14ac:dyDescent="0.25">
      <c r="B15248" s="53"/>
    </row>
    <row r="15249" spans="2:2" ht="15" customHeight="1" x14ac:dyDescent="0.25">
      <c r="B15249" s="53"/>
    </row>
    <row r="15250" spans="2:2" ht="15" customHeight="1" x14ac:dyDescent="0.25">
      <c r="B15250" s="53"/>
    </row>
    <row r="15251" spans="2:2" ht="15" customHeight="1" x14ac:dyDescent="0.25">
      <c r="B15251" s="53"/>
    </row>
    <row r="15252" spans="2:2" ht="15" customHeight="1" x14ac:dyDescent="0.25">
      <c r="B15252" s="53"/>
    </row>
    <row r="15253" spans="2:2" ht="15" customHeight="1" x14ac:dyDescent="0.25">
      <c r="B15253" s="53"/>
    </row>
    <row r="15254" spans="2:2" ht="15" customHeight="1" x14ac:dyDescent="0.25">
      <c r="B15254" s="53"/>
    </row>
    <row r="15255" spans="2:2" ht="15" customHeight="1" x14ac:dyDescent="0.25">
      <c r="B15255" s="53"/>
    </row>
    <row r="15256" spans="2:2" ht="15" customHeight="1" x14ac:dyDescent="0.25">
      <c r="B15256" s="53"/>
    </row>
    <row r="15257" spans="2:2" ht="15" customHeight="1" x14ac:dyDescent="0.25">
      <c r="B15257" s="53"/>
    </row>
    <row r="15258" spans="2:2" ht="15" customHeight="1" x14ac:dyDescent="0.25">
      <c r="B15258" s="53"/>
    </row>
    <row r="15259" spans="2:2" ht="15" customHeight="1" x14ac:dyDescent="0.25">
      <c r="B15259" s="53"/>
    </row>
    <row r="15260" spans="2:2" ht="15" customHeight="1" x14ac:dyDescent="0.25">
      <c r="B15260" s="53"/>
    </row>
    <row r="15261" spans="2:2" ht="15" customHeight="1" x14ac:dyDescent="0.25">
      <c r="B15261" s="53"/>
    </row>
    <row r="15262" spans="2:2" ht="15" customHeight="1" x14ac:dyDescent="0.25">
      <c r="B15262" s="53"/>
    </row>
    <row r="15263" spans="2:2" ht="15" customHeight="1" x14ac:dyDescent="0.25">
      <c r="B15263" s="53"/>
    </row>
    <row r="15264" spans="2:2" ht="15" customHeight="1" x14ac:dyDescent="0.25">
      <c r="B15264" s="53"/>
    </row>
    <row r="15265" spans="2:2" ht="15" customHeight="1" x14ac:dyDescent="0.25">
      <c r="B15265" s="53"/>
    </row>
    <row r="15266" spans="2:2" ht="15" customHeight="1" x14ac:dyDescent="0.25">
      <c r="B15266" s="53"/>
    </row>
    <row r="15267" spans="2:2" ht="15" customHeight="1" x14ac:dyDescent="0.25">
      <c r="B15267" s="53"/>
    </row>
    <row r="15268" spans="2:2" ht="15" customHeight="1" x14ac:dyDescent="0.25">
      <c r="B15268" s="53"/>
    </row>
    <row r="15269" spans="2:2" ht="15" customHeight="1" x14ac:dyDescent="0.25">
      <c r="B15269" s="53"/>
    </row>
    <row r="15270" spans="2:2" ht="15" customHeight="1" x14ac:dyDescent="0.25">
      <c r="B15270" s="53"/>
    </row>
    <row r="15271" spans="2:2" ht="15" customHeight="1" x14ac:dyDescent="0.25">
      <c r="B15271" s="53"/>
    </row>
    <row r="15272" spans="2:2" ht="15" customHeight="1" x14ac:dyDescent="0.25">
      <c r="B15272" s="53"/>
    </row>
    <row r="15273" spans="2:2" ht="15" customHeight="1" x14ac:dyDescent="0.25">
      <c r="B15273" s="53"/>
    </row>
    <row r="15274" spans="2:2" ht="15" customHeight="1" x14ac:dyDescent="0.25">
      <c r="B15274" s="53"/>
    </row>
    <row r="15275" spans="2:2" ht="15" customHeight="1" x14ac:dyDescent="0.25">
      <c r="B15275" s="53"/>
    </row>
    <row r="15276" spans="2:2" ht="15" customHeight="1" x14ac:dyDescent="0.25">
      <c r="B15276" s="53"/>
    </row>
    <row r="15277" spans="2:2" ht="15" customHeight="1" x14ac:dyDescent="0.25">
      <c r="B15277" s="53"/>
    </row>
    <row r="15278" spans="2:2" ht="15" customHeight="1" x14ac:dyDescent="0.25">
      <c r="B15278" s="53"/>
    </row>
    <row r="15279" spans="2:2" ht="15" customHeight="1" x14ac:dyDescent="0.25">
      <c r="B15279" s="53"/>
    </row>
    <row r="15280" spans="2:2" ht="15" customHeight="1" x14ac:dyDescent="0.25">
      <c r="B15280" s="53"/>
    </row>
    <row r="15281" spans="2:2" ht="15" customHeight="1" x14ac:dyDescent="0.25">
      <c r="B15281" s="53"/>
    </row>
    <row r="15282" spans="2:2" ht="15" customHeight="1" x14ac:dyDescent="0.25">
      <c r="B15282" s="53"/>
    </row>
    <row r="15283" spans="2:2" ht="15" customHeight="1" x14ac:dyDescent="0.25">
      <c r="B15283" s="53"/>
    </row>
    <row r="15284" spans="2:2" ht="15" customHeight="1" x14ac:dyDescent="0.25">
      <c r="B15284" s="53"/>
    </row>
    <row r="15285" spans="2:2" ht="15" customHeight="1" x14ac:dyDescent="0.25">
      <c r="B15285" s="53"/>
    </row>
    <row r="15286" spans="2:2" ht="15" customHeight="1" x14ac:dyDescent="0.25">
      <c r="B15286" s="53"/>
    </row>
    <row r="15287" spans="2:2" ht="15" customHeight="1" x14ac:dyDescent="0.25">
      <c r="B15287" s="53"/>
    </row>
    <row r="15288" spans="2:2" ht="15" customHeight="1" x14ac:dyDescent="0.25">
      <c r="B15288" s="53"/>
    </row>
    <row r="15289" spans="2:2" ht="15" customHeight="1" x14ac:dyDescent="0.25">
      <c r="B15289" s="53"/>
    </row>
    <row r="15290" spans="2:2" ht="15" customHeight="1" x14ac:dyDescent="0.25">
      <c r="B15290" s="53"/>
    </row>
    <row r="15291" spans="2:2" ht="15" customHeight="1" x14ac:dyDescent="0.25">
      <c r="B15291" s="53"/>
    </row>
    <row r="15292" spans="2:2" ht="15" customHeight="1" x14ac:dyDescent="0.25">
      <c r="B15292" s="53"/>
    </row>
    <row r="15293" spans="2:2" ht="15" customHeight="1" x14ac:dyDescent="0.25">
      <c r="B15293" s="53"/>
    </row>
    <row r="15294" spans="2:2" ht="15" customHeight="1" x14ac:dyDescent="0.25">
      <c r="B15294" s="53"/>
    </row>
    <row r="15295" spans="2:2" ht="15" customHeight="1" x14ac:dyDescent="0.25">
      <c r="B15295" s="53"/>
    </row>
    <row r="15296" spans="2:2" ht="15" customHeight="1" x14ac:dyDescent="0.25">
      <c r="B15296" s="53"/>
    </row>
    <row r="15297" spans="2:2" ht="15" customHeight="1" x14ac:dyDescent="0.25">
      <c r="B15297" s="53"/>
    </row>
    <row r="15298" spans="2:2" ht="15" customHeight="1" x14ac:dyDescent="0.25">
      <c r="B15298" s="53"/>
    </row>
    <row r="15299" spans="2:2" ht="15" customHeight="1" x14ac:dyDescent="0.25">
      <c r="B15299" s="53"/>
    </row>
    <row r="15300" spans="2:2" ht="15" customHeight="1" x14ac:dyDescent="0.25">
      <c r="B15300" s="53"/>
    </row>
    <row r="15301" spans="2:2" ht="15" customHeight="1" x14ac:dyDescent="0.25">
      <c r="B15301" s="53"/>
    </row>
    <row r="15302" spans="2:2" ht="15" customHeight="1" x14ac:dyDescent="0.25">
      <c r="B15302" s="53"/>
    </row>
    <row r="15303" spans="2:2" ht="15" customHeight="1" x14ac:dyDescent="0.25">
      <c r="B15303" s="53"/>
    </row>
    <row r="15304" spans="2:2" ht="15" customHeight="1" x14ac:dyDescent="0.25">
      <c r="B15304" s="53"/>
    </row>
    <row r="15305" spans="2:2" ht="15" customHeight="1" x14ac:dyDescent="0.25">
      <c r="B15305" s="53"/>
    </row>
    <row r="15306" spans="2:2" ht="15" customHeight="1" x14ac:dyDescent="0.25">
      <c r="B15306" s="53"/>
    </row>
    <row r="15307" spans="2:2" ht="15" customHeight="1" x14ac:dyDescent="0.25">
      <c r="B15307" s="53"/>
    </row>
    <row r="15308" spans="2:2" ht="15" customHeight="1" x14ac:dyDescent="0.25">
      <c r="B15308" s="53"/>
    </row>
    <row r="15309" spans="2:2" ht="15" customHeight="1" x14ac:dyDescent="0.25">
      <c r="B15309" s="53"/>
    </row>
    <row r="15310" spans="2:2" ht="15" customHeight="1" x14ac:dyDescent="0.25">
      <c r="B15310" s="53"/>
    </row>
    <row r="15311" spans="2:2" ht="15" customHeight="1" x14ac:dyDescent="0.25">
      <c r="B15311" s="53"/>
    </row>
    <row r="15312" spans="2:2" ht="15" customHeight="1" x14ac:dyDescent="0.25">
      <c r="B15312" s="53"/>
    </row>
    <row r="15313" spans="2:2" ht="15" customHeight="1" x14ac:dyDescent="0.25">
      <c r="B15313" s="53"/>
    </row>
    <row r="15314" spans="2:2" ht="15" customHeight="1" x14ac:dyDescent="0.25">
      <c r="B15314" s="53"/>
    </row>
    <row r="15315" spans="2:2" ht="15" customHeight="1" x14ac:dyDescent="0.25">
      <c r="B15315" s="53"/>
    </row>
    <row r="15316" spans="2:2" ht="15" customHeight="1" x14ac:dyDescent="0.25">
      <c r="B15316" s="53"/>
    </row>
    <row r="15317" spans="2:2" ht="15" customHeight="1" x14ac:dyDescent="0.25">
      <c r="B15317" s="53"/>
    </row>
    <row r="15318" spans="2:2" ht="15" customHeight="1" x14ac:dyDescent="0.25">
      <c r="B15318" s="53"/>
    </row>
    <row r="15319" spans="2:2" ht="15" customHeight="1" x14ac:dyDescent="0.25">
      <c r="B15319" s="53"/>
    </row>
    <row r="15320" spans="2:2" ht="15" customHeight="1" x14ac:dyDescent="0.25">
      <c r="B15320" s="53"/>
    </row>
    <row r="15321" spans="2:2" ht="15" customHeight="1" x14ac:dyDescent="0.25">
      <c r="B15321" s="53"/>
    </row>
    <row r="15322" spans="2:2" ht="15" customHeight="1" x14ac:dyDescent="0.25">
      <c r="B15322" s="53"/>
    </row>
    <row r="15323" spans="2:2" ht="15" customHeight="1" x14ac:dyDescent="0.25">
      <c r="B15323" s="53"/>
    </row>
    <row r="15324" spans="2:2" ht="15" customHeight="1" x14ac:dyDescent="0.25">
      <c r="B15324" s="53"/>
    </row>
    <row r="15325" spans="2:2" ht="15" customHeight="1" x14ac:dyDescent="0.25">
      <c r="B15325" s="53"/>
    </row>
    <row r="15326" spans="2:2" ht="15" customHeight="1" x14ac:dyDescent="0.25">
      <c r="B15326" s="53"/>
    </row>
    <row r="15327" spans="2:2" ht="15" customHeight="1" x14ac:dyDescent="0.25">
      <c r="B15327" s="53"/>
    </row>
    <row r="15328" spans="2:2" ht="15" customHeight="1" x14ac:dyDescent="0.25">
      <c r="B15328" s="53"/>
    </row>
    <row r="15329" spans="2:2" ht="15" customHeight="1" x14ac:dyDescent="0.25">
      <c r="B15329" s="53"/>
    </row>
    <row r="15330" spans="2:2" ht="15" customHeight="1" x14ac:dyDescent="0.25">
      <c r="B15330" s="53"/>
    </row>
    <row r="15331" spans="2:2" ht="15" customHeight="1" x14ac:dyDescent="0.25">
      <c r="B15331" s="53"/>
    </row>
    <row r="15332" spans="2:2" ht="15" customHeight="1" x14ac:dyDescent="0.25">
      <c r="B15332" s="53"/>
    </row>
    <row r="15333" spans="2:2" ht="15" customHeight="1" x14ac:dyDescent="0.25">
      <c r="B15333" s="53"/>
    </row>
    <row r="15334" spans="2:2" ht="15" customHeight="1" x14ac:dyDescent="0.25">
      <c r="B15334" s="53"/>
    </row>
    <row r="15335" spans="2:2" ht="15" customHeight="1" x14ac:dyDescent="0.25">
      <c r="B15335" s="53"/>
    </row>
    <row r="15336" spans="2:2" ht="15" customHeight="1" x14ac:dyDescent="0.25">
      <c r="B15336" s="53"/>
    </row>
    <row r="15337" spans="2:2" ht="15" customHeight="1" x14ac:dyDescent="0.25">
      <c r="B15337" s="53"/>
    </row>
    <row r="15338" spans="2:2" ht="15" customHeight="1" x14ac:dyDescent="0.25">
      <c r="B15338" s="53"/>
    </row>
    <row r="15339" spans="2:2" ht="15" customHeight="1" x14ac:dyDescent="0.25">
      <c r="B15339" s="53"/>
    </row>
    <row r="15340" spans="2:2" ht="15" customHeight="1" x14ac:dyDescent="0.25">
      <c r="B15340" s="53"/>
    </row>
    <row r="15341" spans="2:2" ht="15" customHeight="1" x14ac:dyDescent="0.25">
      <c r="B15341" s="53"/>
    </row>
    <row r="15342" spans="2:2" ht="15" customHeight="1" x14ac:dyDescent="0.25">
      <c r="B15342" s="53"/>
    </row>
    <row r="15343" spans="2:2" ht="15" customHeight="1" x14ac:dyDescent="0.25">
      <c r="B15343" s="53"/>
    </row>
    <row r="15344" spans="2:2" ht="15" customHeight="1" x14ac:dyDescent="0.25">
      <c r="B15344" s="53"/>
    </row>
    <row r="15345" spans="2:2" ht="15" customHeight="1" x14ac:dyDescent="0.25">
      <c r="B15345" s="53"/>
    </row>
    <row r="15346" spans="2:2" ht="15" customHeight="1" x14ac:dyDescent="0.25">
      <c r="B15346" s="53"/>
    </row>
    <row r="15347" spans="2:2" ht="15" customHeight="1" x14ac:dyDescent="0.25">
      <c r="B15347" s="53"/>
    </row>
    <row r="15348" spans="2:2" ht="15" customHeight="1" x14ac:dyDescent="0.25">
      <c r="B15348" s="53"/>
    </row>
    <row r="15349" spans="2:2" ht="15" customHeight="1" x14ac:dyDescent="0.25">
      <c r="B15349" s="53"/>
    </row>
    <row r="15350" spans="2:2" ht="15" customHeight="1" x14ac:dyDescent="0.25">
      <c r="B15350" s="53"/>
    </row>
    <row r="15351" spans="2:2" ht="15" customHeight="1" x14ac:dyDescent="0.25">
      <c r="B15351" s="53"/>
    </row>
    <row r="15352" spans="2:2" ht="15" customHeight="1" x14ac:dyDescent="0.25">
      <c r="B15352" s="53"/>
    </row>
    <row r="15353" spans="2:2" ht="15" customHeight="1" x14ac:dyDescent="0.25">
      <c r="B15353" s="53"/>
    </row>
    <row r="15354" spans="2:2" ht="15" customHeight="1" x14ac:dyDescent="0.25">
      <c r="B15354" s="53"/>
    </row>
    <row r="15355" spans="2:2" ht="15" customHeight="1" x14ac:dyDescent="0.25">
      <c r="B15355" s="53"/>
    </row>
    <row r="15356" spans="2:2" ht="15" customHeight="1" x14ac:dyDescent="0.25">
      <c r="B15356" s="53"/>
    </row>
    <row r="15357" spans="2:2" ht="15" customHeight="1" x14ac:dyDescent="0.25">
      <c r="B15357" s="53"/>
    </row>
    <row r="15358" spans="2:2" ht="15" customHeight="1" x14ac:dyDescent="0.25">
      <c r="B15358" s="53"/>
    </row>
    <row r="15359" spans="2:2" ht="15" customHeight="1" x14ac:dyDescent="0.25">
      <c r="B15359" s="53"/>
    </row>
    <row r="15360" spans="2:2" ht="15" customHeight="1" x14ac:dyDescent="0.25">
      <c r="B15360" s="53"/>
    </row>
    <row r="15361" spans="2:2" ht="15" customHeight="1" x14ac:dyDescent="0.25">
      <c r="B15361" s="53"/>
    </row>
    <row r="15362" spans="2:2" ht="15" customHeight="1" x14ac:dyDescent="0.25">
      <c r="B15362" s="53"/>
    </row>
    <row r="15363" spans="2:2" ht="15" customHeight="1" x14ac:dyDescent="0.25">
      <c r="B15363" s="53"/>
    </row>
    <row r="15364" spans="2:2" ht="15" customHeight="1" x14ac:dyDescent="0.25">
      <c r="B15364" s="53"/>
    </row>
    <row r="15365" spans="2:2" ht="15" customHeight="1" x14ac:dyDescent="0.25">
      <c r="B15365" s="53"/>
    </row>
    <row r="15366" spans="2:2" ht="15" customHeight="1" x14ac:dyDescent="0.25">
      <c r="B15366" s="53"/>
    </row>
    <row r="15367" spans="2:2" ht="15" customHeight="1" x14ac:dyDescent="0.25">
      <c r="B15367" s="53"/>
    </row>
    <row r="15368" spans="2:2" ht="15" customHeight="1" x14ac:dyDescent="0.25">
      <c r="B15368" s="53"/>
    </row>
    <row r="15369" spans="2:2" ht="15" customHeight="1" x14ac:dyDescent="0.25">
      <c r="B15369" s="53"/>
    </row>
    <row r="15370" spans="2:2" ht="15" customHeight="1" x14ac:dyDescent="0.25">
      <c r="B15370" s="53"/>
    </row>
    <row r="15371" spans="2:2" ht="15" customHeight="1" x14ac:dyDescent="0.25">
      <c r="B15371" s="53"/>
    </row>
    <row r="15372" spans="2:2" ht="15" customHeight="1" x14ac:dyDescent="0.25">
      <c r="B15372" s="53"/>
    </row>
    <row r="15373" spans="2:2" ht="15" customHeight="1" x14ac:dyDescent="0.25">
      <c r="B15373" s="53"/>
    </row>
    <row r="15374" spans="2:2" ht="15" customHeight="1" x14ac:dyDescent="0.25">
      <c r="B15374" s="53"/>
    </row>
    <row r="15375" spans="2:2" ht="15" customHeight="1" x14ac:dyDescent="0.25">
      <c r="B15375" s="53"/>
    </row>
    <row r="15376" spans="2:2" ht="15" customHeight="1" x14ac:dyDescent="0.25">
      <c r="B15376" s="53"/>
    </row>
    <row r="15377" spans="2:2" ht="15" customHeight="1" x14ac:dyDescent="0.25">
      <c r="B15377" s="53"/>
    </row>
    <row r="15378" spans="2:2" ht="15" customHeight="1" x14ac:dyDescent="0.25">
      <c r="B15378" s="53"/>
    </row>
    <row r="15379" spans="2:2" ht="15" customHeight="1" x14ac:dyDescent="0.25">
      <c r="B15379" s="53"/>
    </row>
    <row r="15380" spans="2:2" ht="15" customHeight="1" x14ac:dyDescent="0.25">
      <c r="B15380" s="53"/>
    </row>
    <row r="15381" spans="2:2" ht="15" customHeight="1" x14ac:dyDescent="0.25">
      <c r="B15381" s="53"/>
    </row>
    <row r="15382" spans="2:2" ht="15" customHeight="1" x14ac:dyDescent="0.25">
      <c r="B15382" s="53"/>
    </row>
    <row r="15383" spans="2:2" ht="15" customHeight="1" x14ac:dyDescent="0.25">
      <c r="B15383" s="53"/>
    </row>
    <row r="15384" spans="2:2" ht="15" customHeight="1" x14ac:dyDescent="0.25">
      <c r="B15384" s="53"/>
    </row>
    <row r="15385" spans="2:2" ht="15" customHeight="1" x14ac:dyDescent="0.25">
      <c r="B15385" s="53"/>
    </row>
    <row r="15386" spans="2:2" ht="15" customHeight="1" x14ac:dyDescent="0.25">
      <c r="B15386" s="53"/>
    </row>
    <row r="15387" spans="2:2" ht="15" customHeight="1" x14ac:dyDescent="0.25">
      <c r="B15387" s="53"/>
    </row>
    <row r="15388" spans="2:2" ht="15" customHeight="1" x14ac:dyDescent="0.25">
      <c r="B15388" s="53"/>
    </row>
    <row r="15389" spans="2:2" ht="15" customHeight="1" x14ac:dyDescent="0.25">
      <c r="B15389" s="53"/>
    </row>
    <row r="15390" spans="2:2" ht="15" customHeight="1" x14ac:dyDescent="0.25">
      <c r="B15390" s="53"/>
    </row>
    <row r="15391" spans="2:2" ht="15" customHeight="1" x14ac:dyDescent="0.25">
      <c r="B15391" s="53"/>
    </row>
    <row r="15392" spans="2:2" ht="15" customHeight="1" x14ac:dyDescent="0.25">
      <c r="B15392" s="53"/>
    </row>
    <row r="15393" spans="2:2" ht="15" customHeight="1" x14ac:dyDescent="0.25">
      <c r="B15393" s="53"/>
    </row>
    <row r="15394" spans="2:2" ht="15" customHeight="1" x14ac:dyDescent="0.25">
      <c r="B15394" s="53"/>
    </row>
    <row r="15395" spans="2:2" ht="15" customHeight="1" x14ac:dyDescent="0.25">
      <c r="B15395" s="53"/>
    </row>
    <row r="15396" spans="2:2" ht="15" customHeight="1" x14ac:dyDescent="0.25">
      <c r="B15396" s="53"/>
    </row>
    <row r="15397" spans="2:2" ht="15" customHeight="1" x14ac:dyDescent="0.25">
      <c r="B15397" s="53"/>
    </row>
    <row r="15398" spans="2:2" ht="15" customHeight="1" x14ac:dyDescent="0.25">
      <c r="B15398" s="53"/>
    </row>
    <row r="15399" spans="2:2" ht="15" customHeight="1" x14ac:dyDescent="0.25">
      <c r="B15399" s="53"/>
    </row>
    <row r="15400" spans="2:2" ht="15" customHeight="1" x14ac:dyDescent="0.25">
      <c r="B15400" s="53"/>
    </row>
    <row r="15401" spans="2:2" ht="15" customHeight="1" x14ac:dyDescent="0.25">
      <c r="B15401" s="53"/>
    </row>
    <row r="15402" spans="2:2" ht="15" customHeight="1" x14ac:dyDescent="0.25">
      <c r="B15402" s="53"/>
    </row>
    <row r="15403" spans="2:2" ht="15" customHeight="1" x14ac:dyDescent="0.25">
      <c r="B15403" s="53"/>
    </row>
    <row r="15404" spans="2:2" ht="15" customHeight="1" x14ac:dyDescent="0.25">
      <c r="B15404" s="53"/>
    </row>
    <row r="15405" spans="2:2" ht="15" customHeight="1" x14ac:dyDescent="0.25">
      <c r="B15405" s="53"/>
    </row>
    <row r="15406" spans="2:2" ht="15" customHeight="1" x14ac:dyDescent="0.25">
      <c r="B15406" s="53"/>
    </row>
    <row r="15407" spans="2:2" ht="15" customHeight="1" x14ac:dyDescent="0.25">
      <c r="B15407" s="53"/>
    </row>
    <row r="15408" spans="2:2" ht="15" customHeight="1" x14ac:dyDescent="0.25">
      <c r="B15408" s="53"/>
    </row>
    <row r="15409" spans="2:2" ht="15" customHeight="1" x14ac:dyDescent="0.25">
      <c r="B15409" s="53"/>
    </row>
    <row r="15410" spans="2:2" ht="15" customHeight="1" x14ac:dyDescent="0.25">
      <c r="B15410" s="53"/>
    </row>
    <row r="15411" spans="2:2" ht="15" customHeight="1" x14ac:dyDescent="0.25">
      <c r="B15411" s="53"/>
    </row>
    <row r="15412" spans="2:2" ht="15" customHeight="1" x14ac:dyDescent="0.25">
      <c r="B15412" s="53"/>
    </row>
    <row r="15413" spans="2:2" ht="15" customHeight="1" x14ac:dyDescent="0.25">
      <c r="B15413" s="53"/>
    </row>
    <row r="15414" spans="2:2" ht="15" customHeight="1" x14ac:dyDescent="0.25">
      <c r="B15414" s="53"/>
    </row>
    <row r="15415" spans="2:2" ht="15" customHeight="1" x14ac:dyDescent="0.25">
      <c r="B15415" s="53"/>
    </row>
    <row r="15416" spans="2:2" ht="15" customHeight="1" x14ac:dyDescent="0.25">
      <c r="B15416" s="53"/>
    </row>
    <row r="15417" spans="2:2" ht="15" customHeight="1" x14ac:dyDescent="0.25">
      <c r="B15417" s="53"/>
    </row>
    <row r="15418" spans="2:2" ht="15" customHeight="1" x14ac:dyDescent="0.25">
      <c r="B15418" s="53"/>
    </row>
    <row r="15419" spans="2:2" ht="15" customHeight="1" x14ac:dyDescent="0.25">
      <c r="B15419" s="53"/>
    </row>
    <row r="15420" spans="2:2" ht="15" customHeight="1" x14ac:dyDescent="0.25">
      <c r="B15420" s="53"/>
    </row>
    <row r="15421" spans="2:2" ht="15" customHeight="1" x14ac:dyDescent="0.25">
      <c r="B15421" s="53"/>
    </row>
    <row r="15422" spans="2:2" ht="15" customHeight="1" x14ac:dyDescent="0.25">
      <c r="B15422" s="53"/>
    </row>
    <row r="15423" spans="2:2" ht="15" customHeight="1" x14ac:dyDescent="0.25">
      <c r="B15423" s="53"/>
    </row>
    <row r="15424" spans="2:2" ht="15" customHeight="1" x14ac:dyDescent="0.25">
      <c r="B15424" s="53"/>
    </row>
    <row r="15425" spans="2:2" ht="15" customHeight="1" x14ac:dyDescent="0.25">
      <c r="B15425" s="53"/>
    </row>
    <row r="15426" spans="2:2" ht="15" customHeight="1" x14ac:dyDescent="0.25">
      <c r="B15426" s="53"/>
    </row>
    <row r="15427" spans="2:2" ht="15" customHeight="1" x14ac:dyDescent="0.25">
      <c r="B15427" s="53"/>
    </row>
    <row r="15428" spans="2:2" ht="15" customHeight="1" x14ac:dyDescent="0.25">
      <c r="B15428" s="53"/>
    </row>
    <row r="15429" spans="2:2" ht="15" customHeight="1" x14ac:dyDescent="0.25">
      <c r="B15429" s="53"/>
    </row>
    <row r="15430" spans="2:2" ht="15" customHeight="1" x14ac:dyDescent="0.25">
      <c r="B15430" s="53"/>
    </row>
    <row r="15431" spans="2:2" ht="15" customHeight="1" x14ac:dyDescent="0.25">
      <c r="B15431" s="53"/>
    </row>
    <row r="15432" spans="2:2" ht="15" customHeight="1" x14ac:dyDescent="0.25">
      <c r="B15432" s="53"/>
    </row>
    <row r="15433" spans="2:2" ht="15" customHeight="1" x14ac:dyDescent="0.25">
      <c r="B15433" s="53"/>
    </row>
    <row r="15434" spans="2:2" ht="15" customHeight="1" x14ac:dyDescent="0.25">
      <c r="B15434" s="53"/>
    </row>
    <row r="15435" spans="2:2" ht="15" customHeight="1" x14ac:dyDescent="0.25">
      <c r="B15435" s="53"/>
    </row>
    <row r="15436" spans="2:2" ht="15" customHeight="1" x14ac:dyDescent="0.25">
      <c r="B15436" s="53"/>
    </row>
    <row r="15437" spans="2:2" ht="15" customHeight="1" x14ac:dyDescent="0.25">
      <c r="B15437" s="53"/>
    </row>
    <row r="15438" spans="2:2" ht="15" customHeight="1" x14ac:dyDescent="0.25">
      <c r="B15438" s="53"/>
    </row>
    <row r="15439" spans="2:2" ht="15" customHeight="1" x14ac:dyDescent="0.25">
      <c r="B15439" s="53"/>
    </row>
    <row r="15440" spans="2:2" ht="15" customHeight="1" x14ac:dyDescent="0.25">
      <c r="B15440" s="53"/>
    </row>
    <row r="15441" spans="2:2" ht="15" customHeight="1" x14ac:dyDescent="0.25">
      <c r="B15441" s="53"/>
    </row>
    <row r="15442" spans="2:2" ht="15" customHeight="1" x14ac:dyDescent="0.25">
      <c r="B15442" s="53"/>
    </row>
    <row r="15443" spans="2:2" ht="15" customHeight="1" x14ac:dyDescent="0.25">
      <c r="B15443" s="53"/>
    </row>
    <row r="15444" spans="2:2" ht="15" customHeight="1" x14ac:dyDescent="0.25">
      <c r="B15444" s="53"/>
    </row>
    <row r="15445" spans="2:2" ht="15" customHeight="1" x14ac:dyDescent="0.25">
      <c r="B15445" s="53"/>
    </row>
    <row r="15446" spans="2:2" ht="15" customHeight="1" x14ac:dyDescent="0.25">
      <c r="B15446" s="53"/>
    </row>
    <row r="15447" spans="2:2" ht="15" customHeight="1" x14ac:dyDescent="0.25">
      <c r="B15447" s="53"/>
    </row>
    <row r="15448" spans="2:2" ht="15" customHeight="1" x14ac:dyDescent="0.25">
      <c r="B15448" s="53"/>
    </row>
    <row r="15449" spans="2:2" ht="15" customHeight="1" x14ac:dyDescent="0.25">
      <c r="B15449" s="53"/>
    </row>
    <row r="15450" spans="2:2" ht="15" customHeight="1" x14ac:dyDescent="0.25">
      <c r="B15450" s="53"/>
    </row>
    <row r="15451" spans="2:2" ht="15" customHeight="1" x14ac:dyDescent="0.25">
      <c r="B15451" s="53"/>
    </row>
    <row r="15452" spans="2:2" ht="15" customHeight="1" x14ac:dyDescent="0.25">
      <c r="B15452" s="53"/>
    </row>
    <row r="15453" spans="2:2" ht="15" customHeight="1" x14ac:dyDescent="0.25">
      <c r="B15453" s="53"/>
    </row>
    <row r="15454" spans="2:2" ht="15" customHeight="1" x14ac:dyDescent="0.25">
      <c r="B15454" s="53"/>
    </row>
    <row r="15455" spans="2:2" ht="15" customHeight="1" x14ac:dyDescent="0.25">
      <c r="B15455" s="53"/>
    </row>
    <row r="15456" spans="2:2" ht="15" customHeight="1" x14ac:dyDescent="0.25">
      <c r="B15456" s="53"/>
    </row>
    <row r="15457" spans="2:2" ht="15" customHeight="1" x14ac:dyDescent="0.25">
      <c r="B15457" s="53"/>
    </row>
    <row r="15458" spans="2:2" ht="15" customHeight="1" x14ac:dyDescent="0.25">
      <c r="B15458" s="53"/>
    </row>
    <row r="15459" spans="2:2" ht="15" customHeight="1" x14ac:dyDescent="0.25">
      <c r="B15459" s="53"/>
    </row>
    <row r="15460" spans="2:2" ht="15" customHeight="1" x14ac:dyDescent="0.25">
      <c r="B15460" s="53"/>
    </row>
    <row r="15461" spans="2:2" ht="15" customHeight="1" x14ac:dyDescent="0.25">
      <c r="B15461" s="53"/>
    </row>
    <row r="15462" spans="2:2" ht="15" customHeight="1" x14ac:dyDescent="0.25">
      <c r="B15462" s="53"/>
    </row>
    <row r="15463" spans="2:2" ht="15" customHeight="1" x14ac:dyDescent="0.25">
      <c r="B15463" s="53"/>
    </row>
    <row r="15464" spans="2:2" ht="15" customHeight="1" x14ac:dyDescent="0.25">
      <c r="B15464" s="53"/>
    </row>
    <row r="15465" spans="2:2" ht="15" customHeight="1" x14ac:dyDescent="0.25">
      <c r="B15465" s="53"/>
    </row>
    <row r="15466" spans="2:2" ht="15" customHeight="1" x14ac:dyDescent="0.25">
      <c r="B15466" s="53"/>
    </row>
    <row r="15467" spans="2:2" ht="15" customHeight="1" x14ac:dyDescent="0.25">
      <c r="B15467" s="53"/>
    </row>
    <row r="15468" spans="2:2" ht="15" customHeight="1" x14ac:dyDescent="0.25">
      <c r="B15468" s="53"/>
    </row>
    <row r="15469" spans="2:2" ht="15" customHeight="1" x14ac:dyDescent="0.25">
      <c r="B15469" s="53"/>
    </row>
    <row r="15470" spans="2:2" ht="15" customHeight="1" x14ac:dyDescent="0.25">
      <c r="B15470" s="53"/>
    </row>
    <row r="15471" spans="2:2" ht="15" customHeight="1" x14ac:dyDescent="0.25">
      <c r="B15471" s="53"/>
    </row>
    <row r="15472" spans="2:2" ht="15" customHeight="1" x14ac:dyDescent="0.25">
      <c r="B15472" s="53"/>
    </row>
    <row r="15473" spans="2:2" ht="15" customHeight="1" x14ac:dyDescent="0.25">
      <c r="B15473" s="53"/>
    </row>
    <row r="15474" spans="2:2" ht="15" customHeight="1" x14ac:dyDescent="0.25">
      <c r="B15474" s="53"/>
    </row>
    <row r="15475" spans="2:2" ht="15" customHeight="1" x14ac:dyDescent="0.25">
      <c r="B15475" s="53"/>
    </row>
    <row r="15476" spans="2:2" ht="15" customHeight="1" x14ac:dyDescent="0.25">
      <c r="B15476" s="53"/>
    </row>
    <row r="15477" spans="2:2" ht="15" customHeight="1" x14ac:dyDescent="0.25">
      <c r="B15477" s="53"/>
    </row>
    <row r="15478" spans="2:2" ht="15" customHeight="1" x14ac:dyDescent="0.25">
      <c r="B15478" s="53"/>
    </row>
    <row r="15479" spans="2:2" ht="15" customHeight="1" x14ac:dyDescent="0.25">
      <c r="B15479" s="53"/>
    </row>
    <row r="15480" spans="2:2" ht="15" customHeight="1" x14ac:dyDescent="0.25">
      <c r="B15480" s="53"/>
    </row>
    <row r="15481" spans="2:2" ht="15" customHeight="1" x14ac:dyDescent="0.25">
      <c r="B15481" s="53"/>
    </row>
    <row r="15482" spans="2:2" ht="15" customHeight="1" x14ac:dyDescent="0.25">
      <c r="B15482" s="53"/>
    </row>
    <row r="15483" spans="2:2" ht="15" customHeight="1" x14ac:dyDescent="0.25">
      <c r="B15483" s="53"/>
    </row>
    <row r="15484" spans="2:2" ht="15" customHeight="1" x14ac:dyDescent="0.25">
      <c r="B15484" s="53"/>
    </row>
    <row r="15485" spans="2:2" ht="15" customHeight="1" x14ac:dyDescent="0.25">
      <c r="B15485" s="53"/>
    </row>
    <row r="15486" spans="2:2" ht="15" customHeight="1" x14ac:dyDescent="0.25">
      <c r="B15486" s="53"/>
    </row>
    <row r="15487" spans="2:2" ht="15" customHeight="1" x14ac:dyDescent="0.25">
      <c r="B15487" s="53"/>
    </row>
    <row r="15488" spans="2:2" ht="15" customHeight="1" x14ac:dyDescent="0.25">
      <c r="B15488" s="53"/>
    </row>
    <row r="15489" spans="2:2" ht="15" customHeight="1" x14ac:dyDescent="0.25">
      <c r="B15489" s="53"/>
    </row>
    <row r="15490" spans="2:2" ht="15" customHeight="1" x14ac:dyDescent="0.25">
      <c r="B15490" s="53"/>
    </row>
    <row r="15491" spans="2:2" ht="15" customHeight="1" x14ac:dyDescent="0.25">
      <c r="B15491" s="53"/>
    </row>
    <row r="15492" spans="2:2" ht="15" customHeight="1" x14ac:dyDescent="0.25">
      <c r="B15492" s="53"/>
    </row>
    <row r="15493" spans="2:2" ht="15" customHeight="1" x14ac:dyDescent="0.25">
      <c r="B15493" s="53"/>
    </row>
    <row r="15494" spans="2:2" ht="15" customHeight="1" x14ac:dyDescent="0.25">
      <c r="B15494" s="53"/>
    </row>
    <row r="15495" spans="2:2" ht="15" customHeight="1" x14ac:dyDescent="0.25">
      <c r="B15495" s="53"/>
    </row>
    <row r="15496" spans="2:2" ht="15" customHeight="1" x14ac:dyDescent="0.25">
      <c r="B15496" s="53"/>
    </row>
    <row r="15497" spans="2:2" ht="15" customHeight="1" x14ac:dyDescent="0.25">
      <c r="B15497" s="53"/>
    </row>
    <row r="15498" spans="2:2" ht="15" customHeight="1" x14ac:dyDescent="0.25">
      <c r="B15498" s="53"/>
    </row>
    <row r="15499" spans="2:2" ht="15" customHeight="1" x14ac:dyDescent="0.25">
      <c r="B15499" s="53"/>
    </row>
    <row r="15500" spans="2:2" ht="15" customHeight="1" x14ac:dyDescent="0.25">
      <c r="B15500" s="53"/>
    </row>
    <row r="15501" spans="2:2" ht="15" customHeight="1" x14ac:dyDescent="0.25">
      <c r="B15501" s="53"/>
    </row>
    <row r="15502" spans="2:2" ht="15" customHeight="1" x14ac:dyDescent="0.25">
      <c r="B15502" s="53"/>
    </row>
    <row r="15503" spans="2:2" ht="15" customHeight="1" x14ac:dyDescent="0.25">
      <c r="B15503" s="53"/>
    </row>
    <row r="15504" spans="2:2" ht="15" customHeight="1" x14ac:dyDescent="0.25">
      <c r="B15504" s="53"/>
    </row>
    <row r="15505" spans="2:2" ht="15" customHeight="1" x14ac:dyDescent="0.25">
      <c r="B15505" s="53"/>
    </row>
    <row r="15506" spans="2:2" ht="15" customHeight="1" x14ac:dyDescent="0.25">
      <c r="B15506" s="53"/>
    </row>
    <row r="15507" spans="2:2" ht="15" customHeight="1" x14ac:dyDescent="0.25">
      <c r="B15507" s="53"/>
    </row>
    <row r="15508" spans="2:2" ht="15" customHeight="1" x14ac:dyDescent="0.25">
      <c r="B15508" s="53"/>
    </row>
    <row r="15509" spans="2:2" ht="15" customHeight="1" x14ac:dyDescent="0.25">
      <c r="B15509" s="53"/>
    </row>
    <row r="15510" spans="2:2" ht="15" customHeight="1" x14ac:dyDescent="0.25">
      <c r="B15510" s="53"/>
    </row>
    <row r="15511" spans="2:2" ht="15" customHeight="1" x14ac:dyDescent="0.25">
      <c r="B15511" s="53"/>
    </row>
    <row r="15512" spans="2:2" ht="15" customHeight="1" x14ac:dyDescent="0.25">
      <c r="B15512" s="53"/>
    </row>
    <row r="15513" spans="2:2" ht="15" customHeight="1" x14ac:dyDescent="0.25">
      <c r="B15513" s="53"/>
    </row>
    <row r="15514" spans="2:2" ht="15" customHeight="1" x14ac:dyDescent="0.25">
      <c r="B15514" s="53"/>
    </row>
    <row r="15515" spans="2:2" ht="15" customHeight="1" x14ac:dyDescent="0.25">
      <c r="B15515" s="53"/>
    </row>
    <row r="15516" spans="2:2" ht="15" customHeight="1" x14ac:dyDescent="0.25">
      <c r="B15516" s="53"/>
    </row>
    <row r="15517" spans="2:2" ht="15" customHeight="1" x14ac:dyDescent="0.25">
      <c r="B15517" s="53"/>
    </row>
    <row r="15518" spans="2:2" ht="15" customHeight="1" x14ac:dyDescent="0.25">
      <c r="B15518" s="53"/>
    </row>
    <row r="15519" spans="2:2" ht="15" customHeight="1" x14ac:dyDescent="0.25">
      <c r="B15519" s="53"/>
    </row>
    <row r="15520" spans="2:2" ht="15" customHeight="1" x14ac:dyDescent="0.25">
      <c r="B15520" s="53"/>
    </row>
    <row r="15521" spans="2:2" ht="15" customHeight="1" x14ac:dyDescent="0.25">
      <c r="B15521" s="53"/>
    </row>
    <row r="15522" spans="2:2" ht="15" customHeight="1" x14ac:dyDescent="0.25">
      <c r="B15522" s="53"/>
    </row>
    <row r="15523" spans="2:2" ht="15" customHeight="1" x14ac:dyDescent="0.25">
      <c r="B15523" s="53"/>
    </row>
    <row r="15524" spans="2:2" ht="15" customHeight="1" x14ac:dyDescent="0.25">
      <c r="B15524" s="53"/>
    </row>
    <row r="15525" spans="2:2" ht="15" customHeight="1" x14ac:dyDescent="0.25">
      <c r="B15525" s="53"/>
    </row>
    <row r="15526" spans="2:2" ht="15" customHeight="1" x14ac:dyDescent="0.25">
      <c r="B15526" s="53"/>
    </row>
    <row r="15527" spans="2:2" ht="15" customHeight="1" x14ac:dyDescent="0.25">
      <c r="B15527" s="53"/>
    </row>
    <row r="15528" spans="2:2" ht="15" customHeight="1" x14ac:dyDescent="0.25">
      <c r="B15528" s="53"/>
    </row>
    <row r="15529" spans="2:2" ht="15" customHeight="1" x14ac:dyDescent="0.25">
      <c r="B15529" s="59"/>
    </row>
    <row r="15530" spans="2:2" ht="15" customHeight="1" x14ac:dyDescent="0.25">
      <c r="B15530" s="59"/>
    </row>
    <row r="15531" spans="2:2" ht="15" customHeight="1" x14ac:dyDescent="0.25">
      <c r="B15531" s="59"/>
    </row>
    <row r="15532" spans="2:2" ht="15" customHeight="1" x14ac:dyDescent="0.25">
      <c r="B15532" s="59"/>
    </row>
    <row r="15533" spans="2:2" ht="15" customHeight="1" x14ac:dyDescent="0.25">
      <c r="B15533" s="59"/>
    </row>
    <row r="15534" spans="2:2" ht="15" customHeight="1" x14ac:dyDescent="0.25">
      <c r="B15534" s="59"/>
    </row>
    <row r="15535" spans="2:2" ht="15" customHeight="1" x14ac:dyDescent="0.25">
      <c r="B15535" s="59"/>
    </row>
    <row r="15536" spans="2:2" ht="15" customHeight="1" x14ac:dyDescent="0.25">
      <c r="B15536" s="59"/>
    </row>
    <row r="15537" spans="2:2" ht="15" customHeight="1" x14ac:dyDescent="0.25">
      <c r="B15537" s="59"/>
    </row>
    <row r="15538" spans="2:2" ht="15" customHeight="1" x14ac:dyDescent="0.25">
      <c r="B15538" s="59"/>
    </row>
    <row r="15539" spans="2:2" ht="15" customHeight="1" x14ac:dyDescent="0.25">
      <c r="B15539" s="59"/>
    </row>
    <row r="15540" spans="2:2" ht="15" customHeight="1" x14ac:dyDescent="0.25">
      <c r="B15540" s="59"/>
    </row>
    <row r="15541" spans="2:2" ht="15" customHeight="1" x14ac:dyDescent="0.25">
      <c r="B15541" s="59"/>
    </row>
    <row r="15542" spans="2:2" ht="15" customHeight="1" x14ac:dyDescent="0.25">
      <c r="B15542" s="59"/>
    </row>
    <row r="15543" spans="2:2" ht="15" customHeight="1" x14ac:dyDescent="0.25">
      <c r="B15543" s="59"/>
    </row>
    <row r="15544" spans="2:2" ht="15" customHeight="1" x14ac:dyDescent="0.25">
      <c r="B15544" s="59"/>
    </row>
    <row r="15545" spans="2:2" ht="15" customHeight="1" x14ac:dyDescent="0.25">
      <c r="B15545" s="59"/>
    </row>
    <row r="15546" spans="2:2" ht="15" customHeight="1" x14ac:dyDescent="0.25">
      <c r="B15546" s="59"/>
    </row>
    <row r="15547" spans="2:2" ht="15" customHeight="1" x14ac:dyDescent="0.25">
      <c r="B15547" s="59"/>
    </row>
    <row r="15548" spans="2:2" ht="15" customHeight="1" x14ac:dyDescent="0.25">
      <c r="B15548" s="59"/>
    </row>
    <row r="15549" spans="2:2" ht="15" customHeight="1" x14ac:dyDescent="0.25">
      <c r="B15549" s="59"/>
    </row>
    <row r="15550" spans="2:2" ht="15" customHeight="1" x14ac:dyDescent="0.25">
      <c r="B15550" s="59"/>
    </row>
    <row r="15551" spans="2:2" ht="15" customHeight="1" x14ac:dyDescent="0.25">
      <c r="B15551" s="59"/>
    </row>
    <row r="15552" spans="2:2" ht="15" customHeight="1" x14ac:dyDescent="0.25">
      <c r="B15552" s="59"/>
    </row>
    <row r="15553" spans="2:2" ht="15" customHeight="1" x14ac:dyDescent="0.25">
      <c r="B15553" s="59"/>
    </row>
    <row r="15554" spans="2:2" ht="15" customHeight="1" x14ac:dyDescent="0.25">
      <c r="B15554" s="59"/>
    </row>
    <row r="15555" spans="2:2" ht="15" customHeight="1" x14ac:dyDescent="0.25">
      <c r="B15555" s="59"/>
    </row>
    <row r="15556" spans="2:2" ht="15" customHeight="1" x14ac:dyDescent="0.25">
      <c r="B15556" s="59"/>
    </row>
    <row r="15557" spans="2:2" ht="15" customHeight="1" x14ac:dyDescent="0.25">
      <c r="B15557" s="59"/>
    </row>
    <row r="15558" spans="2:2" ht="15" customHeight="1" x14ac:dyDescent="0.25">
      <c r="B15558" s="59"/>
    </row>
    <row r="15559" spans="2:2" ht="15" customHeight="1" x14ac:dyDescent="0.25">
      <c r="B15559" s="59"/>
    </row>
    <row r="15560" spans="2:2" ht="15" customHeight="1" x14ac:dyDescent="0.25">
      <c r="B15560" s="59"/>
    </row>
    <row r="15561" spans="2:2" ht="15" customHeight="1" x14ac:dyDescent="0.25">
      <c r="B15561" s="59"/>
    </row>
    <row r="15562" spans="2:2" ht="15" customHeight="1" x14ac:dyDescent="0.25">
      <c r="B15562" s="59"/>
    </row>
    <row r="15563" spans="2:2" ht="15" customHeight="1" x14ac:dyDescent="0.25">
      <c r="B15563" s="59"/>
    </row>
    <row r="15564" spans="2:2" ht="15" customHeight="1" x14ac:dyDescent="0.25">
      <c r="B15564" s="59"/>
    </row>
    <row r="15565" spans="2:2" ht="15" customHeight="1" x14ac:dyDescent="0.25">
      <c r="B15565" s="59"/>
    </row>
    <row r="15566" spans="2:2" ht="15" customHeight="1" x14ac:dyDescent="0.25">
      <c r="B15566" s="59"/>
    </row>
    <row r="15567" spans="2:2" ht="15" customHeight="1" x14ac:dyDescent="0.25">
      <c r="B15567" s="59"/>
    </row>
    <row r="15568" spans="2:2" ht="15" customHeight="1" x14ac:dyDescent="0.25">
      <c r="B15568" s="59"/>
    </row>
    <row r="15569" spans="2:2" ht="15" customHeight="1" x14ac:dyDescent="0.25">
      <c r="B15569" s="59"/>
    </row>
    <row r="15570" spans="2:2" ht="15" customHeight="1" x14ac:dyDescent="0.25">
      <c r="B15570" s="59"/>
    </row>
    <row r="15571" spans="2:2" ht="15" customHeight="1" x14ac:dyDescent="0.25">
      <c r="B15571" s="59"/>
    </row>
    <row r="15572" spans="2:2" ht="15" customHeight="1" x14ac:dyDescent="0.25">
      <c r="B15572" s="59"/>
    </row>
    <row r="15573" spans="2:2" ht="15" customHeight="1" x14ac:dyDescent="0.25">
      <c r="B15573" s="59"/>
    </row>
    <row r="15574" spans="2:2" ht="15" customHeight="1" x14ac:dyDescent="0.25">
      <c r="B15574" s="59"/>
    </row>
    <row r="15575" spans="2:2" ht="15" customHeight="1" x14ac:dyDescent="0.25">
      <c r="B15575" s="59"/>
    </row>
    <row r="15576" spans="2:2" ht="15" customHeight="1" x14ac:dyDescent="0.25">
      <c r="B15576" s="59"/>
    </row>
    <row r="15577" spans="2:2" ht="15" customHeight="1" x14ac:dyDescent="0.25">
      <c r="B15577" s="59"/>
    </row>
    <row r="15578" spans="2:2" ht="15" customHeight="1" x14ac:dyDescent="0.25">
      <c r="B15578" s="59"/>
    </row>
    <row r="15579" spans="2:2" ht="15" customHeight="1" x14ac:dyDescent="0.25">
      <c r="B15579" s="59"/>
    </row>
    <row r="15580" spans="2:2" ht="15" customHeight="1" x14ac:dyDescent="0.25">
      <c r="B15580" s="59"/>
    </row>
    <row r="15581" spans="2:2" ht="15" customHeight="1" x14ac:dyDescent="0.25">
      <c r="B15581" s="59"/>
    </row>
    <row r="15582" spans="2:2" ht="15" customHeight="1" x14ac:dyDescent="0.25">
      <c r="B15582" s="59"/>
    </row>
    <row r="15583" spans="2:2" ht="15" customHeight="1" x14ac:dyDescent="0.25">
      <c r="B15583" s="59"/>
    </row>
    <row r="15584" spans="2:2" ht="15" customHeight="1" x14ac:dyDescent="0.25">
      <c r="B15584" s="59"/>
    </row>
    <row r="15585" spans="2:2" ht="15" customHeight="1" x14ac:dyDescent="0.25">
      <c r="B15585" s="59"/>
    </row>
    <row r="15586" spans="2:2" ht="15" customHeight="1" x14ac:dyDescent="0.25">
      <c r="B15586" s="59"/>
    </row>
    <row r="15587" spans="2:2" ht="15" customHeight="1" x14ac:dyDescent="0.25">
      <c r="B15587" s="59"/>
    </row>
    <row r="15588" spans="2:2" ht="15" customHeight="1" x14ac:dyDescent="0.25">
      <c r="B15588" s="59"/>
    </row>
    <row r="15589" spans="2:2" ht="15" customHeight="1" x14ac:dyDescent="0.25">
      <c r="B15589" s="59"/>
    </row>
    <row r="15590" spans="2:2" ht="15" customHeight="1" x14ac:dyDescent="0.25">
      <c r="B15590" s="59"/>
    </row>
    <row r="15591" spans="2:2" ht="15" customHeight="1" x14ac:dyDescent="0.25">
      <c r="B15591" s="59"/>
    </row>
    <row r="15592" spans="2:2" ht="15" customHeight="1" x14ac:dyDescent="0.25">
      <c r="B15592" s="59"/>
    </row>
    <row r="15593" spans="2:2" ht="15" customHeight="1" x14ac:dyDescent="0.25">
      <c r="B15593" s="59"/>
    </row>
    <row r="15594" spans="2:2" ht="15" customHeight="1" x14ac:dyDescent="0.25">
      <c r="B15594" s="59"/>
    </row>
    <row r="15595" spans="2:2" ht="15" customHeight="1" x14ac:dyDescent="0.25">
      <c r="B15595" s="59"/>
    </row>
    <row r="15596" spans="2:2" ht="15" customHeight="1" x14ac:dyDescent="0.25">
      <c r="B15596" s="59"/>
    </row>
    <row r="15597" spans="2:2" ht="15" customHeight="1" x14ac:dyDescent="0.25">
      <c r="B15597" s="59"/>
    </row>
    <row r="15598" spans="2:2" ht="15" customHeight="1" x14ac:dyDescent="0.25">
      <c r="B15598" s="59"/>
    </row>
    <row r="15599" spans="2:2" ht="15" customHeight="1" x14ac:dyDescent="0.25">
      <c r="B15599" s="59"/>
    </row>
    <row r="15600" spans="2:2" ht="15" customHeight="1" x14ac:dyDescent="0.25">
      <c r="B15600" s="59"/>
    </row>
    <row r="15601" spans="2:2" ht="15" customHeight="1" x14ac:dyDescent="0.25">
      <c r="B15601" s="59"/>
    </row>
    <row r="15602" spans="2:2" ht="15" customHeight="1" x14ac:dyDescent="0.25">
      <c r="B15602" s="59"/>
    </row>
    <row r="15603" spans="2:2" ht="15" customHeight="1" x14ac:dyDescent="0.25">
      <c r="B15603" s="59"/>
    </row>
    <row r="15604" spans="2:2" ht="15" customHeight="1" x14ac:dyDescent="0.25">
      <c r="B15604" s="59"/>
    </row>
    <row r="15605" spans="2:2" ht="15" customHeight="1" x14ac:dyDescent="0.25">
      <c r="B15605" s="59"/>
    </row>
    <row r="15606" spans="2:2" ht="15" customHeight="1" x14ac:dyDescent="0.25">
      <c r="B15606" s="59"/>
    </row>
    <row r="15607" spans="2:2" ht="15" customHeight="1" x14ac:dyDescent="0.25">
      <c r="B15607" s="59"/>
    </row>
    <row r="15608" spans="2:2" ht="15" customHeight="1" x14ac:dyDescent="0.25">
      <c r="B15608" s="59"/>
    </row>
    <row r="15609" spans="2:2" ht="15" customHeight="1" x14ac:dyDescent="0.25">
      <c r="B15609" s="59"/>
    </row>
    <row r="15610" spans="2:2" ht="15" customHeight="1" x14ac:dyDescent="0.25">
      <c r="B15610" s="59"/>
    </row>
    <row r="15611" spans="2:2" ht="15" customHeight="1" x14ac:dyDescent="0.25">
      <c r="B15611" s="59"/>
    </row>
    <row r="15612" spans="2:2" ht="15" customHeight="1" x14ac:dyDescent="0.25">
      <c r="B15612" s="59"/>
    </row>
    <row r="15613" spans="2:2" ht="15" customHeight="1" x14ac:dyDescent="0.25">
      <c r="B15613" s="59"/>
    </row>
    <row r="15614" spans="2:2" ht="15" customHeight="1" x14ac:dyDescent="0.25">
      <c r="B15614" s="59"/>
    </row>
    <row r="15615" spans="2:2" ht="15" customHeight="1" x14ac:dyDescent="0.25">
      <c r="B15615" s="59"/>
    </row>
    <row r="15616" spans="2:2" ht="15" customHeight="1" x14ac:dyDescent="0.25">
      <c r="B15616" s="59"/>
    </row>
    <row r="15617" spans="2:2" ht="15" customHeight="1" x14ac:dyDescent="0.25">
      <c r="B15617" s="59"/>
    </row>
    <row r="15618" spans="2:2" ht="15" customHeight="1" x14ac:dyDescent="0.25">
      <c r="B15618" s="59"/>
    </row>
    <row r="15619" spans="2:2" ht="15" customHeight="1" x14ac:dyDescent="0.25">
      <c r="B15619" s="59"/>
    </row>
    <row r="15620" spans="2:2" ht="15" customHeight="1" x14ac:dyDescent="0.25">
      <c r="B15620" s="59"/>
    </row>
    <row r="15621" spans="2:2" ht="15" customHeight="1" x14ac:dyDescent="0.25">
      <c r="B15621" s="59"/>
    </row>
    <row r="15622" spans="2:2" ht="15" customHeight="1" x14ac:dyDescent="0.25">
      <c r="B15622" s="59"/>
    </row>
    <row r="15623" spans="2:2" ht="15" customHeight="1" x14ac:dyDescent="0.25">
      <c r="B15623" s="59"/>
    </row>
    <row r="15624" spans="2:2" ht="15" customHeight="1" x14ac:dyDescent="0.25">
      <c r="B15624" s="59"/>
    </row>
    <row r="15625" spans="2:2" ht="15" customHeight="1" x14ac:dyDescent="0.25">
      <c r="B15625" s="59"/>
    </row>
    <row r="15626" spans="2:2" ht="15" customHeight="1" x14ac:dyDescent="0.25">
      <c r="B15626" s="59"/>
    </row>
    <row r="15627" spans="2:2" ht="15" customHeight="1" x14ac:dyDescent="0.25">
      <c r="B15627" s="59"/>
    </row>
    <row r="15628" spans="2:2" ht="15" customHeight="1" x14ac:dyDescent="0.25">
      <c r="B15628" s="59"/>
    </row>
    <row r="15629" spans="2:2" ht="15" customHeight="1" x14ac:dyDescent="0.25">
      <c r="B15629" s="59"/>
    </row>
    <row r="15630" spans="2:2" ht="15" customHeight="1" x14ac:dyDescent="0.25">
      <c r="B15630" s="59"/>
    </row>
    <row r="15631" spans="2:2" ht="15" customHeight="1" x14ac:dyDescent="0.25">
      <c r="B15631" s="59"/>
    </row>
    <row r="15632" spans="2:2" ht="15" customHeight="1" x14ac:dyDescent="0.25">
      <c r="B15632" s="59"/>
    </row>
    <row r="15633" spans="2:2" ht="15" customHeight="1" x14ac:dyDescent="0.25">
      <c r="B15633" s="59"/>
    </row>
    <row r="15634" spans="2:2" ht="15" customHeight="1" x14ac:dyDescent="0.25">
      <c r="B15634" s="59"/>
    </row>
    <row r="15635" spans="2:2" ht="15" customHeight="1" x14ac:dyDescent="0.25">
      <c r="B15635" s="59"/>
    </row>
    <row r="15636" spans="2:2" ht="15" customHeight="1" x14ac:dyDescent="0.25">
      <c r="B15636" s="59"/>
    </row>
    <row r="15637" spans="2:2" ht="15" customHeight="1" x14ac:dyDescent="0.25">
      <c r="B15637" s="59"/>
    </row>
    <row r="15638" spans="2:2" ht="15" customHeight="1" x14ac:dyDescent="0.25">
      <c r="B15638" s="59"/>
    </row>
    <row r="15639" spans="2:2" ht="15" customHeight="1" x14ac:dyDescent="0.25">
      <c r="B15639" s="59"/>
    </row>
    <row r="15640" spans="2:2" ht="15" customHeight="1" x14ac:dyDescent="0.25">
      <c r="B15640" s="59"/>
    </row>
    <row r="15641" spans="2:2" ht="15" customHeight="1" x14ac:dyDescent="0.25">
      <c r="B15641" s="59"/>
    </row>
    <row r="15642" spans="2:2" ht="15" customHeight="1" x14ac:dyDescent="0.25">
      <c r="B15642" s="59"/>
    </row>
    <row r="15643" spans="2:2" ht="15" customHeight="1" x14ac:dyDescent="0.25">
      <c r="B15643" s="59"/>
    </row>
    <row r="15644" spans="2:2" ht="15" customHeight="1" x14ac:dyDescent="0.25">
      <c r="B15644" s="59"/>
    </row>
    <row r="15645" spans="2:2" ht="15" customHeight="1" x14ac:dyDescent="0.25">
      <c r="B15645" s="58"/>
    </row>
    <row r="15646" spans="2:2" ht="15" customHeight="1" x14ac:dyDescent="0.25">
      <c r="B15646" s="58"/>
    </row>
    <row r="15647" spans="2:2" ht="15" customHeight="1" x14ac:dyDescent="0.25">
      <c r="B15647" s="58"/>
    </row>
    <row r="15648" spans="2:2" ht="15" customHeight="1" x14ac:dyDescent="0.25">
      <c r="B15648" s="58"/>
    </row>
    <row r="15649" spans="2:2" ht="15" customHeight="1" x14ac:dyDescent="0.25">
      <c r="B15649" s="58"/>
    </row>
    <row r="15650" spans="2:2" ht="15" customHeight="1" x14ac:dyDescent="0.25">
      <c r="B15650" s="58"/>
    </row>
    <row r="15651" spans="2:2" ht="15" customHeight="1" x14ac:dyDescent="0.25">
      <c r="B15651" s="58"/>
    </row>
    <row r="15652" spans="2:2" ht="15" customHeight="1" x14ac:dyDescent="0.25">
      <c r="B15652" s="58"/>
    </row>
    <row r="15653" spans="2:2" ht="15" customHeight="1" x14ac:dyDescent="0.25">
      <c r="B15653" s="58"/>
    </row>
    <row r="15654" spans="2:2" ht="15" customHeight="1" x14ac:dyDescent="0.25">
      <c r="B15654" s="58"/>
    </row>
    <row r="15655" spans="2:2" ht="15" customHeight="1" x14ac:dyDescent="0.25">
      <c r="B15655" s="58"/>
    </row>
    <row r="15656" spans="2:2" ht="15" customHeight="1" x14ac:dyDescent="0.25">
      <c r="B15656" s="58"/>
    </row>
    <row r="15657" spans="2:2" ht="15" customHeight="1" x14ac:dyDescent="0.25">
      <c r="B15657" s="58"/>
    </row>
    <row r="15658" spans="2:2" ht="15" customHeight="1" x14ac:dyDescent="0.25">
      <c r="B15658" s="58"/>
    </row>
    <row r="15659" spans="2:2" ht="15" customHeight="1" x14ac:dyDescent="0.25">
      <c r="B15659" s="58"/>
    </row>
    <row r="15660" spans="2:2" ht="15" customHeight="1" x14ac:dyDescent="0.25">
      <c r="B15660" s="58"/>
    </row>
    <row r="15661" spans="2:2" ht="15" customHeight="1" x14ac:dyDescent="0.25">
      <c r="B15661" s="58"/>
    </row>
    <row r="15662" spans="2:2" ht="15" customHeight="1" x14ac:dyDescent="0.25">
      <c r="B15662" s="58"/>
    </row>
    <row r="15663" spans="2:2" ht="15" customHeight="1" x14ac:dyDescent="0.25">
      <c r="B15663" s="58"/>
    </row>
    <row r="15664" spans="2:2" ht="15" customHeight="1" x14ac:dyDescent="0.25">
      <c r="B15664" s="58"/>
    </row>
    <row r="15665" spans="2:2" ht="15" customHeight="1" x14ac:dyDescent="0.25">
      <c r="B15665" s="58"/>
    </row>
    <row r="15666" spans="2:2" ht="15" customHeight="1" x14ac:dyDescent="0.25">
      <c r="B15666" s="58"/>
    </row>
    <row r="15667" spans="2:2" ht="15" customHeight="1" x14ac:dyDescent="0.25">
      <c r="B15667" s="58"/>
    </row>
    <row r="15668" spans="2:2" ht="15" customHeight="1" x14ac:dyDescent="0.25">
      <c r="B15668" s="58"/>
    </row>
    <row r="15669" spans="2:2" ht="15" customHeight="1" x14ac:dyDescent="0.25">
      <c r="B15669" s="58"/>
    </row>
    <row r="15670" spans="2:2" ht="15" customHeight="1" x14ac:dyDescent="0.25">
      <c r="B15670" s="58"/>
    </row>
    <row r="15671" spans="2:2" ht="15" customHeight="1" x14ac:dyDescent="0.25">
      <c r="B15671" s="58"/>
    </row>
    <row r="15672" spans="2:2" ht="15" customHeight="1" x14ac:dyDescent="0.25">
      <c r="B15672" s="58"/>
    </row>
    <row r="15673" spans="2:2" ht="15" customHeight="1" x14ac:dyDescent="0.25">
      <c r="B15673" s="58"/>
    </row>
    <row r="15674" spans="2:2" ht="15" customHeight="1" x14ac:dyDescent="0.25">
      <c r="B15674" s="58"/>
    </row>
    <row r="15675" spans="2:2" ht="15" customHeight="1" x14ac:dyDescent="0.25">
      <c r="B15675" s="58"/>
    </row>
    <row r="15676" spans="2:2" ht="15" customHeight="1" x14ac:dyDescent="0.25">
      <c r="B15676" s="58"/>
    </row>
    <row r="15677" spans="2:2" ht="15" customHeight="1" x14ac:dyDescent="0.25">
      <c r="B15677" s="58"/>
    </row>
    <row r="15678" spans="2:2" ht="15" customHeight="1" x14ac:dyDescent="0.25">
      <c r="B15678" s="58"/>
    </row>
    <row r="15679" spans="2:2" ht="15" customHeight="1" x14ac:dyDescent="0.25">
      <c r="B15679" s="58"/>
    </row>
    <row r="15680" spans="2:2" ht="15" customHeight="1" x14ac:dyDescent="0.25">
      <c r="B15680" s="58"/>
    </row>
    <row r="15681" spans="2:2" ht="15" customHeight="1" x14ac:dyDescent="0.25">
      <c r="B15681" s="58"/>
    </row>
    <row r="15682" spans="2:2" ht="15" customHeight="1" x14ac:dyDescent="0.25">
      <c r="B15682" s="58"/>
    </row>
    <row r="15683" spans="2:2" ht="15" customHeight="1" x14ac:dyDescent="0.25">
      <c r="B15683" s="58"/>
    </row>
    <row r="15684" spans="2:2" ht="15" customHeight="1" x14ac:dyDescent="0.25">
      <c r="B15684" s="58"/>
    </row>
    <row r="15685" spans="2:2" ht="15" customHeight="1" x14ac:dyDescent="0.25">
      <c r="B15685" s="58"/>
    </row>
    <row r="15686" spans="2:2" ht="15" customHeight="1" x14ac:dyDescent="0.25">
      <c r="B15686" s="58"/>
    </row>
    <row r="15687" spans="2:2" ht="15" customHeight="1" x14ac:dyDescent="0.25">
      <c r="B15687" s="58"/>
    </row>
    <row r="15688" spans="2:2" ht="15" customHeight="1" x14ac:dyDescent="0.25">
      <c r="B15688" s="58"/>
    </row>
    <row r="15689" spans="2:2" ht="15" customHeight="1" x14ac:dyDescent="0.25">
      <c r="B15689" s="58"/>
    </row>
    <row r="15690" spans="2:2" ht="15" customHeight="1" x14ac:dyDescent="0.25">
      <c r="B15690" s="58"/>
    </row>
    <row r="15691" spans="2:2" ht="15" customHeight="1" x14ac:dyDescent="0.25">
      <c r="B15691" s="58"/>
    </row>
    <row r="15692" spans="2:2" ht="15" customHeight="1" x14ac:dyDescent="0.25">
      <c r="B15692" s="58"/>
    </row>
    <row r="15693" spans="2:2" ht="15" customHeight="1" x14ac:dyDescent="0.25">
      <c r="B15693" s="58"/>
    </row>
    <row r="15694" spans="2:2" ht="15" customHeight="1" x14ac:dyDescent="0.25">
      <c r="B15694" s="58"/>
    </row>
    <row r="15695" spans="2:2" ht="15" customHeight="1" x14ac:dyDescent="0.25">
      <c r="B15695" s="58"/>
    </row>
    <row r="15696" spans="2:2" ht="15" customHeight="1" x14ac:dyDescent="0.25">
      <c r="B15696" s="58"/>
    </row>
    <row r="15697" spans="2:2" ht="15" customHeight="1" x14ac:dyDescent="0.25">
      <c r="B15697" s="58"/>
    </row>
    <row r="15698" spans="2:2" ht="15" customHeight="1" x14ac:dyDescent="0.25">
      <c r="B15698" s="58"/>
    </row>
    <row r="15699" spans="2:2" ht="15" customHeight="1" x14ac:dyDescent="0.25">
      <c r="B15699" s="58"/>
    </row>
    <row r="15700" spans="2:2" ht="15" customHeight="1" x14ac:dyDescent="0.25">
      <c r="B15700" s="58"/>
    </row>
    <row r="15701" spans="2:2" ht="15" customHeight="1" x14ac:dyDescent="0.25">
      <c r="B15701" s="58"/>
    </row>
    <row r="15702" spans="2:2" ht="15" customHeight="1" x14ac:dyDescent="0.25">
      <c r="B15702" s="58"/>
    </row>
    <row r="15703" spans="2:2" ht="15" customHeight="1" x14ac:dyDescent="0.25">
      <c r="B15703" s="58"/>
    </row>
    <row r="15704" spans="2:2" ht="15" customHeight="1" x14ac:dyDescent="0.25">
      <c r="B15704" s="58"/>
    </row>
    <row r="15705" spans="2:2" ht="15" customHeight="1" x14ac:dyDescent="0.25">
      <c r="B15705" s="58"/>
    </row>
    <row r="15706" spans="2:2" ht="15" customHeight="1" x14ac:dyDescent="0.25">
      <c r="B15706" s="58"/>
    </row>
    <row r="15707" spans="2:2" ht="15" customHeight="1" x14ac:dyDescent="0.25">
      <c r="B15707" s="58"/>
    </row>
    <row r="15708" spans="2:2" ht="15" customHeight="1" x14ac:dyDescent="0.25">
      <c r="B15708" s="58"/>
    </row>
    <row r="15709" spans="2:2" ht="15" customHeight="1" x14ac:dyDescent="0.25">
      <c r="B15709" s="58"/>
    </row>
    <row r="15710" spans="2:2" ht="15" customHeight="1" x14ac:dyDescent="0.25">
      <c r="B15710" s="58"/>
    </row>
    <row r="15711" spans="2:2" ht="15" customHeight="1" x14ac:dyDescent="0.25">
      <c r="B15711" s="58"/>
    </row>
    <row r="15712" spans="2:2" ht="15" customHeight="1" x14ac:dyDescent="0.25">
      <c r="B15712" s="58"/>
    </row>
    <row r="15713" spans="2:2" ht="15" customHeight="1" x14ac:dyDescent="0.25">
      <c r="B15713" s="58"/>
    </row>
    <row r="15714" spans="2:2" ht="15" customHeight="1" x14ac:dyDescent="0.25">
      <c r="B15714" s="58"/>
    </row>
    <row r="15715" spans="2:2" ht="15" customHeight="1" x14ac:dyDescent="0.25">
      <c r="B15715" s="58"/>
    </row>
    <row r="15716" spans="2:2" ht="15" customHeight="1" x14ac:dyDescent="0.25">
      <c r="B15716" s="58"/>
    </row>
    <row r="15717" spans="2:2" ht="15" customHeight="1" x14ac:dyDescent="0.25">
      <c r="B15717" s="58"/>
    </row>
    <row r="15718" spans="2:2" ht="15" customHeight="1" x14ac:dyDescent="0.25">
      <c r="B15718" s="58"/>
    </row>
    <row r="15719" spans="2:2" ht="15" customHeight="1" x14ac:dyDescent="0.25">
      <c r="B15719" s="58"/>
    </row>
    <row r="15720" spans="2:2" ht="15" customHeight="1" x14ac:dyDescent="0.25">
      <c r="B15720" s="58"/>
    </row>
    <row r="15721" spans="2:2" ht="15" customHeight="1" x14ac:dyDescent="0.25">
      <c r="B15721" s="58"/>
    </row>
    <row r="15722" spans="2:2" ht="15" customHeight="1" x14ac:dyDescent="0.25">
      <c r="B15722" s="58"/>
    </row>
    <row r="15723" spans="2:2" ht="15" customHeight="1" x14ac:dyDescent="0.25">
      <c r="B15723" s="58"/>
    </row>
    <row r="15724" spans="2:2" ht="15" customHeight="1" x14ac:dyDescent="0.25">
      <c r="B15724" s="58"/>
    </row>
    <row r="15725" spans="2:2" ht="15" customHeight="1" x14ac:dyDescent="0.25">
      <c r="B15725" s="58"/>
    </row>
    <row r="15726" spans="2:2" ht="15" customHeight="1" x14ac:dyDescent="0.25">
      <c r="B15726" s="58"/>
    </row>
    <row r="15727" spans="2:2" ht="15" customHeight="1" x14ac:dyDescent="0.25">
      <c r="B15727" s="58"/>
    </row>
    <row r="15728" spans="2:2" ht="15" customHeight="1" x14ac:dyDescent="0.25">
      <c r="B15728" s="58"/>
    </row>
    <row r="15729" spans="2:2" ht="15" customHeight="1" x14ac:dyDescent="0.25">
      <c r="B15729" s="58"/>
    </row>
    <row r="15730" spans="2:2" ht="15" customHeight="1" x14ac:dyDescent="0.25">
      <c r="B15730" s="58"/>
    </row>
    <row r="15731" spans="2:2" ht="15" customHeight="1" x14ac:dyDescent="0.25">
      <c r="B15731" s="58"/>
    </row>
    <row r="15732" spans="2:2" ht="15" customHeight="1" x14ac:dyDescent="0.25">
      <c r="B15732" s="58"/>
    </row>
    <row r="15733" spans="2:2" ht="15" customHeight="1" x14ac:dyDescent="0.25">
      <c r="B15733" s="58"/>
    </row>
    <row r="15734" spans="2:2" ht="15" customHeight="1" x14ac:dyDescent="0.25">
      <c r="B15734" s="53"/>
    </row>
    <row r="15735" spans="2:2" ht="15" customHeight="1" x14ac:dyDescent="0.25">
      <c r="B15735" s="53"/>
    </row>
    <row r="15736" spans="2:2" ht="15" customHeight="1" x14ac:dyDescent="0.25">
      <c r="B15736" s="53"/>
    </row>
    <row r="15737" spans="2:2" ht="15" customHeight="1" x14ac:dyDescent="0.25">
      <c r="B15737" s="53"/>
    </row>
    <row r="15738" spans="2:2" ht="15" customHeight="1" x14ac:dyDescent="0.25">
      <c r="B15738" s="53"/>
    </row>
    <row r="15739" spans="2:2" ht="15" customHeight="1" x14ac:dyDescent="0.25">
      <c r="B15739" s="53"/>
    </row>
    <row r="15740" spans="2:2" ht="15" customHeight="1" x14ac:dyDescent="0.25">
      <c r="B15740" s="53"/>
    </row>
    <row r="15741" spans="2:2" ht="15" customHeight="1" x14ac:dyDescent="0.25">
      <c r="B15741" s="53"/>
    </row>
    <row r="15742" spans="2:2" ht="15" customHeight="1" x14ac:dyDescent="0.25">
      <c r="B15742" s="53"/>
    </row>
    <row r="15743" spans="2:2" ht="15" customHeight="1" x14ac:dyDescent="0.25">
      <c r="B15743" s="53"/>
    </row>
    <row r="15744" spans="2:2" ht="15" customHeight="1" x14ac:dyDescent="0.25">
      <c r="B15744" s="53"/>
    </row>
    <row r="15745" spans="2:2" ht="15" customHeight="1" x14ac:dyDescent="0.25">
      <c r="B15745" s="53"/>
    </row>
    <row r="15746" spans="2:2" ht="15" customHeight="1" x14ac:dyDescent="0.25">
      <c r="B15746" s="53"/>
    </row>
    <row r="15747" spans="2:2" ht="15" customHeight="1" x14ac:dyDescent="0.25">
      <c r="B15747" s="53"/>
    </row>
    <row r="15748" spans="2:2" ht="15" customHeight="1" x14ac:dyDescent="0.25">
      <c r="B15748" s="53"/>
    </row>
    <row r="15749" spans="2:2" ht="15" customHeight="1" x14ac:dyDescent="0.25">
      <c r="B15749" s="53"/>
    </row>
    <row r="15750" spans="2:2" ht="15" customHeight="1" x14ac:dyDescent="0.25">
      <c r="B15750" s="53"/>
    </row>
    <row r="15751" spans="2:2" ht="15" customHeight="1" x14ac:dyDescent="0.25">
      <c r="B15751" s="53"/>
    </row>
    <row r="15752" spans="2:2" ht="15" customHeight="1" x14ac:dyDescent="0.25">
      <c r="B15752" s="53"/>
    </row>
    <row r="15753" spans="2:2" ht="15" customHeight="1" x14ac:dyDescent="0.25">
      <c r="B15753" s="53"/>
    </row>
    <row r="15754" spans="2:2" ht="15" customHeight="1" x14ac:dyDescent="0.25">
      <c r="B15754" s="53"/>
    </row>
    <row r="15755" spans="2:2" ht="15" customHeight="1" x14ac:dyDescent="0.25">
      <c r="B15755" s="53"/>
    </row>
    <row r="15756" spans="2:2" ht="15" customHeight="1" x14ac:dyDescent="0.25">
      <c r="B15756" s="53"/>
    </row>
    <row r="15757" spans="2:2" ht="15" customHeight="1" x14ac:dyDescent="0.25">
      <c r="B15757" s="53"/>
    </row>
    <row r="15758" spans="2:2" ht="15" customHeight="1" x14ac:dyDescent="0.25">
      <c r="B15758" s="53"/>
    </row>
    <row r="15759" spans="2:2" ht="15" customHeight="1" x14ac:dyDescent="0.25">
      <c r="B15759" s="53"/>
    </row>
    <row r="15760" spans="2:2" ht="15" customHeight="1" x14ac:dyDescent="0.25">
      <c r="B15760" s="53"/>
    </row>
    <row r="15761" spans="2:2" ht="15" customHeight="1" x14ac:dyDescent="0.25">
      <c r="B15761" s="53"/>
    </row>
    <row r="15762" spans="2:2" ht="15" customHeight="1" x14ac:dyDescent="0.25">
      <c r="B15762" s="53"/>
    </row>
    <row r="15763" spans="2:2" ht="15" customHeight="1" x14ac:dyDescent="0.25">
      <c r="B15763" s="53"/>
    </row>
    <row r="15764" spans="2:2" ht="15" customHeight="1" x14ac:dyDescent="0.25">
      <c r="B15764" s="53"/>
    </row>
    <row r="15765" spans="2:2" ht="15" customHeight="1" x14ac:dyDescent="0.25">
      <c r="B15765" s="53"/>
    </row>
    <row r="15766" spans="2:2" ht="15" customHeight="1" x14ac:dyDescent="0.25">
      <c r="B15766" s="53"/>
    </row>
    <row r="15767" spans="2:2" ht="15" customHeight="1" x14ac:dyDescent="0.25">
      <c r="B15767" s="53"/>
    </row>
    <row r="15768" spans="2:2" ht="15" customHeight="1" x14ac:dyDescent="0.25">
      <c r="B15768" s="53"/>
    </row>
    <row r="15769" spans="2:2" ht="15" customHeight="1" x14ac:dyDescent="0.25">
      <c r="B15769" s="53"/>
    </row>
    <row r="15770" spans="2:2" ht="15" customHeight="1" x14ac:dyDescent="0.25">
      <c r="B15770" s="53"/>
    </row>
    <row r="15771" spans="2:2" ht="15" customHeight="1" x14ac:dyDescent="0.25">
      <c r="B15771" s="53"/>
    </row>
    <row r="15772" spans="2:2" ht="15" customHeight="1" x14ac:dyDescent="0.25">
      <c r="B15772" s="53"/>
    </row>
    <row r="15773" spans="2:2" ht="15" customHeight="1" x14ac:dyDescent="0.25">
      <c r="B15773" s="53"/>
    </row>
    <row r="15774" spans="2:2" ht="15" customHeight="1" x14ac:dyDescent="0.25">
      <c r="B15774" s="53"/>
    </row>
    <row r="15775" spans="2:2" ht="15" customHeight="1" x14ac:dyDescent="0.25">
      <c r="B15775" s="53"/>
    </row>
    <row r="15776" spans="2:2" ht="15" customHeight="1" x14ac:dyDescent="0.25">
      <c r="B15776" s="53"/>
    </row>
    <row r="15777" spans="2:2" ht="15" customHeight="1" x14ac:dyDescent="0.25">
      <c r="B15777" s="53"/>
    </row>
    <row r="15778" spans="2:2" ht="15" customHeight="1" x14ac:dyDescent="0.25">
      <c r="B15778" s="53"/>
    </row>
    <row r="15779" spans="2:2" ht="15" customHeight="1" x14ac:dyDescent="0.25">
      <c r="B15779" s="53"/>
    </row>
    <row r="15780" spans="2:2" ht="15" customHeight="1" x14ac:dyDescent="0.25">
      <c r="B15780" s="53"/>
    </row>
    <row r="15781" spans="2:2" ht="15" customHeight="1" x14ac:dyDescent="0.25">
      <c r="B15781" s="53"/>
    </row>
    <row r="15782" spans="2:2" ht="15" customHeight="1" x14ac:dyDescent="0.25">
      <c r="B15782" s="53"/>
    </row>
    <row r="15783" spans="2:2" ht="15" customHeight="1" x14ac:dyDescent="0.25">
      <c r="B15783" s="53"/>
    </row>
    <row r="15784" spans="2:2" ht="15" customHeight="1" x14ac:dyDescent="0.25">
      <c r="B15784" s="53"/>
    </row>
    <row r="15785" spans="2:2" ht="15" customHeight="1" x14ac:dyDescent="0.25">
      <c r="B15785" s="53"/>
    </row>
    <row r="15786" spans="2:2" ht="15" customHeight="1" x14ac:dyDescent="0.25">
      <c r="B15786" s="53"/>
    </row>
    <row r="15787" spans="2:2" ht="15" customHeight="1" x14ac:dyDescent="0.25">
      <c r="B15787" s="53"/>
    </row>
    <row r="15788" spans="2:2" ht="15" customHeight="1" x14ac:dyDescent="0.25">
      <c r="B15788" s="53"/>
    </row>
    <row r="15789" spans="2:2" ht="15" customHeight="1" x14ac:dyDescent="0.25">
      <c r="B15789" s="53"/>
    </row>
    <row r="15790" spans="2:2" ht="15" customHeight="1" x14ac:dyDescent="0.25">
      <c r="B15790" s="53"/>
    </row>
    <row r="15791" spans="2:2" ht="15" customHeight="1" x14ac:dyDescent="0.25">
      <c r="B15791" s="53"/>
    </row>
    <row r="15792" spans="2:2" ht="15" customHeight="1" x14ac:dyDescent="0.25">
      <c r="B15792" s="53"/>
    </row>
    <row r="15793" spans="2:2" ht="15" customHeight="1" x14ac:dyDescent="0.25">
      <c r="B15793" s="53"/>
    </row>
    <row r="15794" spans="2:2" ht="15" customHeight="1" x14ac:dyDescent="0.25">
      <c r="B15794" s="53"/>
    </row>
    <row r="15795" spans="2:2" ht="15" customHeight="1" x14ac:dyDescent="0.25">
      <c r="B15795" s="53"/>
    </row>
    <row r="15796" spans="2:2" ht="15" customHeight="1" x14ac:dyDescent="0.25">
      <c r="B15796" s="53"/>
    </row>
    <row r="15797" spans="2:2" ht="15" customHeight="1" x14ac:dyDescent="0.25">
      <c r="B15797" s="53"/>
    </row>
    <row r="15798" spans="2:2" ht="15" customHeight="1" x14ac:dyDescent="0.25">
      <c r="B15798" s="53"/>
    </row>
    <row r="15799" spans="2:2" ht="15" customHeight="1" x14ac:dyDescent="0.25">
      <c r="B15799" s="53"/>
    </row>
    <row r="15800" spans="2:2" ht="15" customHeight="1" x14ac:dyDescent="0.25">
      <c r="B15800" s="53"/>
    </row>
    <row r="15801" spans="2:2" ht="15" customHeight="1" x14ac:dyDescent="0.25">
      <c r="B15801" s="53"/>
    </row>
    <row r="15802" spans="2:2" ht="15" customHeight="1" x14ac:dyDescent="0.25">
      <c r="B15802" s="53"/>
    </row>
    <row r="15803" spans="2:2" ht="15" customHeight="1" x14ac:dyDescent="0.25">
      <c r="B15803" s="53"/>
    </row>
    <row r="15804" spans="2:2" ht="15" customHeight="1" x14ac:dyDescent="0.25">
      <c r="B15804" s="53"/>
    </row>
    <row r="15805" spans="2:2" ht="15" customHeight="1" x14ac:dyDescent="0.25">
      <c r="B15805" s="53"/>
    </row>
    <row r="15806" spans="2:2" ht="15" customHeight="1" x14ac:dyDescent="0.25">
      <c r="B15806" s="53"/>
    </row>
    <row r="15807" spans="2:2" ht="15" customHeight="1" x14ac:dyDescent="0.25">
      <c r="B15807" s="53"/>
    </row>
    <row r="15808" spans="2:2" ht="15" customHeight="1" x14ac:dyDescent="0.25">
      <c r="B15808" s="53"/>
    </row>
    <row r="15809" spans="2:2" ht="15" customHeight="1" x14ac:dyDescent="0.25">
      <c r="B15809" s="53"/>
    </row>
    <row r="15810" spans="2:2" ht="15" customHeight="1" x14ac:dyDescent="0.25">
      <c r="B15810" s="53"/>
    </row>
    <row r="15811" spans="2:2" ht="15" customHeight="1" x14ac:dyDescent="0.25">
      <c r="B15811" s="53"/>
    </row>
    <row r="15812" spans="2:2" ht="15" customHeight="1" x14ac:dyDescent="0.25">
      <c r="B15812" s="53"/>
    </row>
    <row r="15813" spans="2:2" ht="15" customHeight="1" x14ac:dyDescent="0.25">
      <c r="B15813" s="53"/>
    </row>
    <row r="15814" spans="2:2" ht="15" customHeight="1" x14ac:dyDescent="0.25">
      <c r="B15814" s="53"/>
    </row>
    <row r="15815" spans="2:2" ht="15" customHeight="1" x14ac:dyDescent="0.25">
      <c r="B15815" s="53"/>
    </row>
    <row r="15816" spans="2:2" ht="15" customHeight="1" x14ac:dyDescent="0.25">
      <c r="B15816" s="53"/>
    </row>
    <row r="15817" spans="2:2" ht="15" customHeight="1" x14ac:dyDescent="0.25">
      <c r="B15817" s="53"/>
    </row>
    <row r="15818" spans="2:2" ht="15" customHeight="1" x14ac:dyDescent="0.25">
      <c r="B15818" s="53"/>
    </row>
    <row r="15819" spans="2:2" ht="15" customHeight="1" x14ac:dyDescent="0.25">
      <c r="B15819" s="53"/>
    </row>
    <row r="15820" spans="2:2" ht="15" customHeight="1" x14ac:dyDescent="0.25">
      <c r="B15820" s="53"/>
    </row>
    <row r="15821" spans="2:2" ht="15" customHeight="1" x14ac:dyDescent="0.25">
      <c r="B15821" s="53"/>
    </row>
    <row r="15822" spans="2:2" ht="15" customHeight="1" x14ac:dyDescent="0.25">
      <c r="B15822" s="53"/>
    </row>
    <row r="15823" spans="2:2" ht="15" customHeight="1" x14ac:dyDescent="0.25">
      <c r="B15823" s="53"/>
    </row>
    <row r="15824" spans="2:2" ht="15" customHeight="1" x14ac:dyDescent="0.25">
      <c r="B15824" s="53"/>
    </row>
    <row r="15825" spans="2:2" ht="15" customHeight="1" x14ac:dyDescent="0.25">
      <c r="B15825" s="53"/>
    </row>
    <row r="15826" spans="2:2" ht="15" customHeight="1" x14ac:dyDescent="0.25">
      <c r="B15826" s="53"/>
    </row>
    <row r="15827" spans="2:2" ht="15" customHeight="1" x14ac:dyDescent="0.25">
      <c r="B15827" s="53"/>
    </row>
    <row r="15828" spans="2:2" ht="15" customHeight="1" x14ac:dyDescent="0.25">
      <c r="B15828" s="53"/>
    </row>
    <row r="15829" spans="2:2" ht="15" customHeight="1" x14ac:dyDescent="0.25">
      <c r="B15829" s="53"/>
    </row>
    <row r="15830" spans="2:2" ht="15" customHeight="1" x14ac:dyDescent="0.25">
      <c r="B15830" s="53"/>
    </row>
    <row r="15831" spans="2:2" ht="15" customHeight="1" x14ac:dyDescent="0.25">
      <c r="B15831" s="53"/>
    </row>
    <row r="15832" spans="2:2" ht="15" customHeight="1" x14ac:dyDescent="0.25">
      <c r="B15832" s="53"/>
    </row>
    <row r="15833" spans="2:2" ht="15" customHeight="1" x14ac:dyDescent="0.25">
      <c r="B15833" s="53"/>
    </row>
    <row r="15834" spans="2:2" ht="15" customHeight="1" x14ac:dyDescent="0.25">
      <c r="B15834" s="53"/>
    </row>
    <row r="15835" spans="2:2" ht="15" customHeight="1" x14ac:dyDescent="0.25">
      <c r="B15835" s="53"/>
    </row>
    <row r="15836" spans="2:2" ht="15" customHeight="1" x14ac:dyDescent="0.25">
      <c r="B15836" s="58"/>
    </row>
    <row r="15837" spans="2:2" ht="15" customHeight="1" x14ac:dyDescent="0.25">
      <c r="B15837" s="58"/>
    </row>
    <row r="15838" spans="2:2" ht="15" customHeight="1" x14ac:dyDescent="0.25">
      <c r="B15838" s="58"/>
    </row>
    <row r="15839" spans="2:2" ht="15" customHeight="1" x14ac:dyDescent="0.25">
      <c r="B15839" s="58"/>
    </row>
    <row r="15840" spans="2:2" ht="15" customHeight="1" x14ac:dyDescent="0.25">
      <c r="B15840" s="58"/>
    </row>
    <row r="15841" spans="2:2" ht="15" customHeight="1" x14ac:dyDescent="0.25">
      <c r="B15841" s="58"/>
    </row>
    <row r="15842" spans="2:2" ht="15" customHeight="1" x14ac:dyDescent="0.25">
      <c r="B15842" s="58"/>
    </row>
    <row r="15843" spans="2:2" ht="15" customHeight="1" x14ac:dyDescent="0.25">
      <c r="B15843" s="58"/>
    </row>
    <row r="15844" spans="2:2" ht="15" customHeight="1" x14ac:dyDescent="0.25">
      <c r="B15844" s="58"/>
    </row>
    <row r="15845" spans="2:2" ht="15" customHeight="1" x14ac:dyDescent="0.25">
      <c r="B15845" s="58"/>
    </row>
    <row r="15846" spans="2:2" ht="15" customHeight="1" x14ac:dyDescent="0.25">
      <c r="B15846" s="58"/>
    </row>
    <row r="15847" spans="2:2" ht="15" customHeight="1" x14ac:dyDescent="0.25">
      <c r="B15847" s="58"/>
    </row>
    <row r="15848" spans="2:2" ht="15" customHeight="1" x14ac:dyDescent="0.25">
      <c r="B15848" s="58"/>
    </row>
    <row r="15849" spans="2:2" ht="15" customHeight="1" x14ac:dyDescent="0.25">
      <c r="B15849" s="58"/>
    </row>
    <row r="15850" spans="2:2" ht="15" customHeight="1" x14ac:dyDescent="0.25">
      <c r="B15850" s="58"/>
    </row>
    <row r="15851" spans="2:2" ht="15" customHeight="1" x14ac:dyDescent="0.25">
      <c r="B15851" s="58"/>
    </row>
    <row r="15852" spans="2:2" ht="15" customHeight="1" x14ac:dyDescent="0.25">
      <c r="B15852" s="58"/>
    </row>
    <row r="15853" spans="2:2" ht="15" customHeight="1" x14ac:dyDescent="0.25">
      <c r="B15853" s="58"/>
    </row>
    <row r="15854" spans="2:2" ht="15" customHeight="1" x14ac:dyDescent="0.25">
      <c r="B15854" s="58"/>
    </row>
    <row r="15855" spans="2:2" ht="15" customHeight="1" x14ac:dyDescent="0.25">
      <c r="B15855" s="58"/>
    </row>
    <row r="15856" spans="2:2" ht="15" customHeight="1" x14ac:dyDescent="0.25">
      <c r="B15856" s="58"/>
    </row>
    <row r="15857" spans="2:2" ht="15" customHeight="1" x14ac:dyDescent="0.25">
      <c r="B15857" s="58"/>
    </row>
    <row r="15858" spans="2:2" ht="15" customHeight="1" x14ac:dyDescent="0.25">
      <c r="B15858" s="58"/>
    </row>
    <row r="15859" spans="2:2" ht="15" customHeight="1" x14ac:dyDescent="0.25">
      <c r="B15859" s="58"/>
    </row>
    <row r="15860" spans="2:2" ht="15" customHeight="1" x14ac:dyDescent="0.25">
      <c r="B15860" s="58"/>
    </row>
    <row r="15861" spans="2:2" ht="15" customHeight="1" x14ac:dyDescent="0.25">
      <c r="B15861" s="58"/>
    </row>
    <row r="15862" spans="2:2" ht="15" customHeight="1" x14ac:dyDescent="0.25">
      <c r="B15862" s="58"/>
    </row>
    <row r="15863" spans="2:2" ht="15" customHeight="1" x14ac:dyDescent="0.25">
      <c r="B15863" s="58"/>
    </row>
    <row r="15864" spans="2:2" ht="15" customHeight="1" x14ac:dyDescent="0.25">
      <c r="B15864" s="58"/>
    </row>
    <row r="15865" spans="2:2" ht="15" customHeight="1" x14ac:dyDescent="0.25">
      <c r="B15865" s="58"/>
    </row>
    <row r="15866" spans="2:2" ht="15" customHeight="1" x14ac:dyDescent="0.25">
      <c r="B15866" s="58"/>
    </row>
    <row r="15867" spans="2:2" ht="15" customHeight="1" x14ac:dyDescent="0.25">
      <c r="B15867" s="58"/>
    </row>
    <row r="15868" spans="2:2" ht="15" customHeight="1" x14ac:dyDescent="0.25">
      <c r="B15868" s="58"/>
    </row>
    <row r="15869" spans="2:2" ht="15" customHeight="1" x14ac:dyDescent="0.25">
      <c r="B15869" s="58"/>
    </row>
    <row r="15870" spans="2:2" ht="15" customHeight="1" x14ac:dyDescent="0.25">
      <c r="B15870" s="58"/>
    </row>
    <row r="15871" spans="2:2" ht="15" customHeight="1" x14ac:dyDescent="0.25">
      <c r="B15871" s="58"/>
    </row>
    <row r="15872" spans="2:2" ht="15" customHeight="1" x14ac:dyDescent="0.25">
      <c r="B15872" s="58"/>
    </row>
    <row r="15873" spans="2:2" ht="15" customHeight="1" x14ac:dyDescent="0.25">
      <c r="B15873" s="58"/>
    </row>
    <row r="15874" spans="2:2" ht="15" customHeight="1" x14ac:dyDescent="0.25">
      <c r="B15874" s="58"/>
    </row>
    <row r="15875" spans="2:2" ht="15" customHeight="1" x14ac:dyDescent="0.25">
      <c r="B15875" s="58"/>
    </row>
    <row r="15876" spans="2:2" ht="15" customHeight="1" x14ac:dyDescent="0.25">
      <c r="B15876" s="58"/>
    </row>
    <row r="15877" spans="2:2" ht="15" customHeight="1" x14ac:dyDescent="0.25">
      <c r="B15877" s="58"/>
    </row>
    <row r="15878" spans="2:2" ht="15" customHeight="1" x14ac:dyDescent="0.25">
      <c r="B15878" s="58"/>
    </row>
    <row r="15879" spans="2:2" ht="15" customHeight="1" x14ac:dyDescent="0.25">
      <c r="B15879" s="58"/>
    </row>
    <row r="15880" spans="2:2" ht="15" customHeight="1" x14ac:dyDescent="0.25">
      <c r="B15880" s="58"/>
    </row>
    <row r="15881" spans="2:2" ht="15" customHeight="1" x14ac:dyDescent="0.25">
      <c r="B15881" s="58"/>
    </row>
    <row r="15882" spans="2:2" ht="15" customHeight="1" x14ac:dyDescent="0.25">
      <c r="B15882" s="58"/>
    </row>
    <row r="15883" spans="2:2" ht="15" customHeight="1" x14ac:dyDescent="0.25">
      <c r="B15883" s="58"/>
    </row>
    <row r="15884" spans="2:2" ht="15" customHeight="1" x14ac:dyDescent="0.25">
      <c r="B15884" s="58"/>
    </row>
    <row r="15885" spans="2:2" ht="15" customHeight="1" x14ac:dyDescent="0.25">
      <c r="B15885" s="58"/>
    </row>
    <row r="15886" spans="2:2" ht="15" customHeight="1" x14ac:dyDescent="0.25">
      <c r="B15886" s="58"/>
    </row>
    <row r="15887" spans="2:2" ht="15" customHeight="1" x14ac:dyDescent="0.25">
      <c r="B15887" s="58"/>
    </row>
    <row r="15888" spans="2:2" ht="15" customHeight="1" x14ac:dyDescent="0.25">
      <c r="B15888" s="58"/>
    </row>
    <row r="15889" spans="2:2" ht="15" customHeight="1" x14ac:dyDescent="0.25">
      <c r="B15889" s="58"/>
    </row>
    <row r="15890" spans="2:2" ht="15" customHeight="1" x14ac:dyDescent="0.25">
      <c r="B15890" s="58"/>
    </row>
    <row r="15891" spans="2:2" ht="15" customHeight="1" x14ac:dyDescent="0.25">
      <c r="B15891" s="58"/>
    </row>
    <row r="15892" spans="2:2" ht="15" customHeight="1" x14ac:dyDescent="0.25">
      <c r="B15892" s="58"/>
    </row>
    <row r="15893" spans="2:2" ht="15" customHeight="1" x14ac:dyDescent="0.25">
      <c r="B15893" s="58"/>
    </row>
    <row r="15894" spans="2:2" ht="15" customHeight="1" x14ac:dyDescent="0.25">
      <c r="B15894" s="58"/>
    </row>
    <row r="15895" spans="2:2" ht="15" customHeight="1" x14ac:dyDescent="0.25">
      <c r="B15895" s="58"/>
    </row>
    <row r="15896" spans="2:2" ht="15" customHeight="1" x14ac:dyDescent="0.25">
      <c r="B15896" s="58"/>
    </row>
    <row r="15897" spans="2:2" ht="15" customHeight="1" x14ac:dyDescent="0.25">
      <c r="B15897" s="58"/>
    </row>
    <row r="15898" spans="2:2" ht="15" customHeight="1" x14ac:dyDescent="0.25">
      <c r="B15898" s="58"/>
    </row>
    <row r="15899" spans="2:2" ht="15" customHeight="1" x14ac:dyDescent="0.25">
      <c r="B15899" s="58"/>
    </row>
    <row r="15900" spans="2:2" ht="15" customHeight="1" x14ac:dyDescent="0.25">
      <c r="B15900" s="58"/>
    </row>
    <row r="15901" spans="2:2" ht="15" customHeight="1" x14ac:dyDescent="0.25">
      <c r="B15901" s="58"/>
    </row>
    <row r="15902" spans="2:2" ht="15" customHeight="1" x14ac:dyDescent="0.25">
      <c r="B15902" s="58"/>
    </row>
    <row r="15903" spans="2:2" ht="15" customHeight="1" x14ac:dyDescent="0.25">
      <c r="B15903" s="58"/>
    </row>
    <row r="15904" spans="2:2" ht="15" customHeight="1" x14ac:dyDescent="0.25">
      <c r="B15904" s="58"/>
    </row>
    <row r="15905" spans="2:2" ht="15" customHeight="1" x14ac:dyDescent="0.25">
      <c r="B15905" s="58"/>
    </row>
    <row r="15906" spans="2:2" ht="15" customHeight="1" x14ac:dyDescent="0.25">
      <c r="B15906" s="58"/>
    </row>
    <row r="15907" spans="2:2" ht="15" customHeight="1" x14ac:dyDescent="0.25">
      <c r="B15907" s="58"/>
    </row>
    <row r="15908" spans="2:2" ht="15" customHeight="1" x14ac:dyDescent="0.25">
      <c r="B15908" s="58"/>
    </row>
    <row r="15909" spans="2:2" ht="15" customHeight="1" x14ac:dyDescent="0.25">
      <c r="B15909" s="58"/>
    </row>
    <row r="15910" spans="2:2" ht="15" customHeight="1" x14ac:dyDescent="0.25">
      <c r="B15910" s="58"/>
    </row>
    <row r="15911" spans="2:2" ht="15" customHeight="1" x14ac:dyDescent="0.25">
      <c r="B15911" s="58"/>
    </row>
    <row r="15912" spans="2:2" ht="15" customHeight="1" x14ac:dyDescent="0.25">
      <c r="B15912" s="58"/>
    </row>
    <row r="15913" spans="2:2" ht="15" customHeight="1" x14ac:dyDescent="0.25">
      <c r="B15913" s="58"/>
    </row>
    <row r="15914" spans="2:2" ht="15" customHeight="1" x14ac:dyDescent="0.25">
      <c r="B15914" s="58"/>
    </row>
    <row r="15915" spans="2:2" ht="15" customHeight="1" x14ac:dyDescent="0.25">
      <c r="B15915" s="58"/>
    </row>
    <row r="15916" spans="2:2" ht="15" customHeight="1" x14ac:dyDescent="0.25">
      <c r="B15916" s="58"/>
    </row>
    <row r="15917" spans="2:2" ht="15" customHeight="1" x14ac:dyDescent="0.25">
      <c r="B15917" s="58"/>
    </row>
    <row r="15918" spans="2:2" ht="15" customHeight="1" x14ac:dyDescent="0.25">
      <c r="B15918" s="58"/>
    </row>
    <row r="15919" spans="2:2" ht="15" customHeight="1" x14ac:dyDescent="0.25">
      <c r="B15919" s="58"/>
    </row>
    <row r="15920" spans="2:2" ht="15" customHeight="1" x14ac:dyDescent="0.25">
      <c r="B15920" s="58"/>
    </row>
    <row r="15921" spans="2:2" ht="15" customHeight="1" x14ac:dyDescent="0.25">
      <c r="B15921" s="58"/>
    </row>
    <row r="15922" spans="2:2" ht="15" customHeight="1" x14ac:dyDescent="0.25">
      <c r="B15922" s="58"/>
    </row>
    <row r="15923" spans="2:2" ht="15" customHeight="1" x14ac:dyDescent="0.25">
      <c r="B15923" s="58"/>
    </row>
    <row r="15924" spans="2:2" ht="15" customHeight="1" x14ac:dyDescent="0.25">
      <c r="B15924" s="58"/>
    </row>
    <row r="15925" spans="2:2" ht="15" customHeight="1" x14ac:dyDescent="0.25">
      <c r="B15925" s="58"/>
    </row>
    <row r="15926" spans="2:2" ht="15" customHeight="1" x14ac:dyDescent="0.25">
      <c r="B15926" s="58"/>
    </row>
    <row r="15927" spans="2:2" ht="15" customHeight="1" x14ac:dyDescent="0.25">
      <c r="B15927" s="58"/>
    </row>
    <row r="15928" spans="2:2" ht="15" customHeight="1" x14ac:dyDescent="0.25">
      <c r="B15928" s="58"/>
    </row>
    <row r="15929" spans="2:2" ht="15" customHeight="1" x14ac:dyDescent="0.25">
      <c r="B15929" s="58"/>
    </row>
    <row r="15930" spans="2:2" ht="15" customHeight="1" x14ac:dyDescent="0.25">
      <c r="B15930" s="58"/>
    </row>
    <row r="15931" spans="2:2" ht="15" customHeight="1" x14ac:dyDescent="0.25">
      <c r="B15931" s="58"/>
    </row>
    <row r="15932" spans="2:2" ht="15" customHeight="1" x14ac:dyDescent="0.25">
      <c r="B15932" s="58"/>
    </row>
    <row r="15933" spans="2:2" ht="15" customHeight="1" x14ac:dyDescent="0.25">
      <c r="B15933" s="58"/>
    </row>
    <row r="15934" spans="2:2" ht="15" customHeight="1" x14ac:dyDescent="0.25">
      <c r="B15934" s="58"/>
    </row>
    <row r="15935" spans="2:2" ht="15" customHeight="1" x14ac:dyDescent="0.25">
      <c r="B15935" s="58"/>
    </row>
    <row r="15936" spans="2:2" ht="15" customHeight="1" x14ac:dyDescent="0.25">
      <c r="B15936" s="58"/>
    </row>
    <row r="15937" spans="2:2" ht="15" customHeight="1" x14ac:dyDescent="0.25">
      <c r="B15937" s="58"/>
    </row>
    <row r="15938" spans="2:2" ht="15" customHeight="1" x14ac:dyDescent="0.25">
      <c r="B15938" s="58"/>
    </row>
    <row r="15939" spans="2:2" ht="15" customHeight="1" x14ac:dyDescent="0.25">
      <c r="B15939" s="58"/>
    </row>
    <row r="15940" spans="2:2" ht="15" customHeight="1" x14ac:dyDescent="0.25">
      <c r="B15940" s="58"/>
    </row>
    <row r="15941" spans="2:2" ht="15" customHeight="1" x14ac:dyDescent="0.25">
      <c r="B15941" s="58"/>
    </row>
    <row r="15942" spans="2:2" ht="15" customHeight="1" x14ac:dyDescent="0.25">
      <c r="B15942" s="58"/>
    </row>
    <row r="15943" spans="2:2" ht="15" customHeight="1" x14ac:dyDescent="0.25">
      <c r="B15943" s="58"/>
    </row>
    <row r="15944" spans="2:2" ht="15" customHeight="1" x14ac:dyDescent="0.25">
      <c r="B15944" s="58"/>
    </row>
    <row r="15945" spans="2:2" ht="15" customHeight="1" x14ac:dyDescent="0.25">
      <c r="B15945" s="58"/>
    </row>
    <row r="15946" spans="2:2" ht="15" customHeight="1" x14ac:dyDescent="0.25">
      <c r="B15946" s="58"/>
    </row>
    <row r="15947" spans="2:2" ht="15" customHeight="1" x14ac:dyDescent="0.25">
      <c r="B15947" s="58"/>
    </row>
    <row r="15948" spans="2:2" ht="15" customHeight="1" x14ac:dyDescent="0.25">
      <c r="B15948" s="58"/>
    </row>
    <row r="15949" spans="2:2" ht="15" customHeight="1" x14ac:dyDescent="0.25">
      <c r="B15949" s="58"/>
    </row>
    <row r="15950" spans="2:2" ht="15" customHeight="1" x14ac:dyDescent="0.25">
      <c r="B15950" s="58"/>
    </row>
    <row r="15951" spans="2:2" ht="15" customHeight="1" x14ac:dyDescent="0.25">
      <c r="B15951" s="58"/>
    </row>
    <row r="15952" spans="2:2" ht="15" customHeight="1" x14ac:dyDescent="0.25">
      <c r="B15952" s="58"/>
    </row>
    <row r="15953" spans="2:2" ht="15" customHeight="1" x14ac:dyDescent="0.25">
      <c r="B15953" s="58"/>
    </row>
    <row r="15954" spans="2:2" ht="15" customHeight="1" x14ac:dyDescent="0.25">
      <c r="B15954" s="58"/>
    </row>
    <row r="15955" spans="2:2" ht="15" customHeight="1" x14ac:dyDescent="0.25">
      <c r="B15955" s="58"/>
    </row>
    <row r="15956" spans="2:2" ht="15" customHeight="1" x14ac:dyDescent="0.25">
      <c r="B15956" s="58"/>
    </row>
    <row r="15957" spans="2:2" ht="15" customHeight="1" x14ac:dyDescent="0.25">
      <c r="B15957" s="58"/>
    </row>
    <row r="15958" spans="2:2" ht="15" customHeight="1" x14ac:dyDescent="0.25">
      <c r="B15958" s="58"/>
    </row>
    <row r="15959" spans="2:2" ht="15" customHeight="1" x14ac:dyDescent="0.25">
      <c r="B15959" s="58"/>
    </row>
    <row r="15960" spans="2:2" ht="15" customHeight="1" x14ac:dyDescent="0.25">
      <c r="B15960" s="58"/>
    </row>
    <row r="15961" spans="2:2" ht="15" customHeight="1" x14ac:dyDescent="0.25">
      <c r="B15961" s="58"/>
    </row>
    <row r="15962" spans="2:2" ht="15" customHeight="1" x14ac:dyDescent="0.25">
      <c r="B15962" s="58"/>
    </row>
    <row r="15963" spans="2:2" ht="15" customHeight="1" x14ac:dyDescent="0.25">
      <c r="B15963" s="58"/>
    </row>
    <row r="15964" spans="2:2" ht="15" customHeight="1" x14ac:dyDescent="0.25">
      <c r="B15964" s="58"/>
    </row>
    <row r="15965" spans="2:2" ht="15" customHeight="1" x14ac:dyDescent="0.25">
      <c r="B15965" s="58"/>
    </row>
    <row r="15966" spans="2:2" ht="15" customHeight="1" x14ac:dyDescent="0.25">
      <c r="B15966" s="58"/>
    </row>
    <row r="15967" spans="2:2" ht="15" customHeight="1" x14ac:dyDescent="0.25">
      <c r="B15967" s="58"/>
    </row>
    <row r="15968" spans="2:2" ht="15" customHeight="1" x14ac:dyDescent="0.25">
      <c r="B15968" s="58"/>
    </row>
    <row r="15969" spans="2:2" ht="15" customHeight="1" x14ac:dyDescent="0.25">
      <c r="B15969" s="58"/>
    </row>
    <row r="15970" spans="2:2" ht="15" customHeight="1" x14ac:dyDescent="0.25">
      <c r="B15970" s="58"/>
    </row>
    <row r="15971" spans="2:2" ht="15" customHeight="1" x14ac:dyDescent="0.25">
      <c r="B15971" s="58"/>
    </row>
    <row r="15972" spans="2:2" ht="15" customHeight="1" x14ac:dyDescent="0.25">
      <c r="B15972" s="58"/>
    </row>
    <row r="15973" spans="2:2" ht="15" customHeight="1" x14ac:dyDescent="0.25">
      <c r="B15973" s="58"/>
    </row>
    <row r="15974" spans="2:2" ht="15" customHeight="1" x14ac:dyDescent="0.25">
      <c r="B15974" s="58"/>
    </row>
    <row r="15975" spans="2:2" ht="15" customHeight="1" x14ac:dyDescent="0.25">
      <c r="B15975" s="58"/>
    </row>
    <row r="15976" spans="2:2" ht="15" customHeight="1" x14ac:dyDescent="0.25">
      <c r="B15976" s="58"/>
    </row>
    <row r="15977" spans="2:2" ht="15" customHeight="1" x14ac:dyDescent="0.25">
      <c r="B15977" s="58"/>
    </row>
    <row r="15978" spans="2:2" ht="15" customHeight="1" x14ac:dyDescent="0.25">
      <c r="B15978" s="58"/>
    </row>
    <row r="15979" spans="2:2" ht="15" customHeight="1" x14ac:dyDescent="0.25">
      <c r="B15979" s="58"/>
    </row>
    <row r="15980" spans="2:2" ht="15" customHeight="1" x14ac:dyDescent="0.25">
      <c r="B15980" s="58"/>
    </row>
    <row r="15981" spans="2:2" ht="15" customHeight="1" x14ac:dyDescent="0.25">
      <c r="B15981" s="58"/>
    </row>
    <row r="15982" spans="2:2" ht="15" customHeight="1" x14ac:dyDescent="0.25">
      <c r="B15982" s="58"/>
    </row>
    <row r="15983" spans="2:2" ht="15" customHeight="1" x14ac:dyDescent="0.25">
      <c r="B15983" s="58"/>
    </row>
    <row r="15984" spans="2:2" ht="15" customHeight="1" x14ac:dyDescent="0.25">
      <c r="B15984" s="58"/>
    </row>
    <row r="15985" spans="2:2" ht="15" customHeight="1" x14ac:dyDescent="0.25">
      <c r="B15985" s="58"/>
    </row>
    <row r="15986" spans="2:2" ht="15" customHeight="1" x14ac:dyDescent="0.25">
      <c r="B15986" s="58"/>
    </row>
    <row r="15987" spans="2:2" ht="15" customHeight="1" x14ac:dyDescent="0.25">
      <c r="B15987" s="58"/>
    </row>
    <row r="15988" spans="2:2" ht="15" customHeight="1" x14ac:dyDescent="0.25">
      <c r="B15988" s="58"/>
    </row>
    <row r="15989" spans="2:2" ht="15" customHeight="1" x14ac:dyDescent="0.25">
      <c r="B15989" s="58"/>
    </row>
    <row r="15990" spans="2:2" ht="15" customHeight="1" x14ac:dyDescent="0.25">
      <c r="B15990" s="58"/>
    </row>
    <row r="15991" spans="2:2" ht="15" customHeight="1" x14ac:dyDescent="0.25">
      <c r="B15991" s="58"/>
    </row>
    <row r="15992" spans="2:2" ht="15" customHeight="1" x14ac:dyDescent="0.25">
      <c r="B15992" s="58"/>
    </row>
    <row r="15993" spans="2:2" ht="15" customHeight="1" x14ac:dyDescent="0.25">
      <c r="B15993" s="58"/>
    </row>
    <row r="15994" spans="2:2" ht="15" customHeight="1" x14ac:dyDescent="0.25">
      <c r="B15994" s="58"/>
    </row>
    <row r="15995" spans="2:2" ht="15" customHeight="1" x14ac:dyDescent="0.25">
      <c r="B15995" s="58"/>
    </row>
    <row r="15996" spans="2:2" ht="15" customHeight="1" x14ac:dyDescent="0.25">
      <c r="B15996" s="58"/>
    </row>
    <row r="15997" spans="2:2" ht="15" customHeight="1" x14ac:dyDescent="0.25">
      <c r="B15997" s="58"/>
    </row>
    <row r="15998" spans="2:2" ht="15" customHeight="1" x14ac:dyDescent="0.25">
      <c r="B15998" s="58"/>
    </row>
    <row r="15999" spans="2:2" ht="15" customHeight="1" x14ac:dyDescent="0.25">
      <c r="B15999" s="58"/>
    </row>
    <row r="16000" spans="2:2" ht="15" customHeight="1" x14ac:dyDescent="0.25">
      <c r="B16000" s="58"/>
    </row>
    <row r="16001" spans="2:2" ht="15" customHeight="1" x14ac:dyDescent="0.25">
      <c r="B16001" s="58"/>
    </row>
    <row r="16002" spans="2:2" ht="15" customHeight="1" x14ac:dyDescent="0.25">
      <c r="B16002" s="58"/>
    </row>
    <row r="16003" spans="2:2" ht="15" customHeight="1" x14ac:dyDescent="0.25">
      <c r="B16003" s="58"/>
    </row>
    <row r="16004" spans="2:2" ht="15" customHeight="1" x14ac:dyDescent="0.25">
      <c r="B16004" s="58"/>
    </row>
    <row r="16005" spans="2:2" ht="15" customHeight="1" x14ac:dyDescent="0.25">
      <c r="B16005" s="58"/>
    </row>
    <row r="16006" spans="2:2" ht="15" customHeight="1" x14ac:dyDescent="0.25">
      <c r="B16006" s="58"/>
    </row>
    <row r="16007" spans="2:2" ht="15" customHeight="1" x14ac:dyDescent="0.25">
      <c r="B16007" s="58"/>
    </row>
    <row r="16008" spans="2:2" ht="15" customHeight="1" x14ac:dyDescent="0.25">
      <c r="B16008" s="58"/>
    </row>
    <row r="16009" spans="2:2" ht="15" customHeight="1" x14ac:dyDescent="0.25">
      <c r="B16009" s="58"/>
    </row>
    <row r="16010" spans="2:2" ht="15" customHeight="1" x14ac:dyDescent="0.25">
      <c r="B16010" s="58"/>
    </row>
    <row r="16011" spans="2:2" ht="15" customHeight="1" x14ac:dyDescent="0.25">
      <c r="B16011" s="58"/>
    </row>
    <row r="16012" spans="2:2" ht="15" customHeight="1" x14ac:dyDescent="0.25">
      <c r="B16012" s="58"/>
    </row>
    <row r="16013" spans="2:2" ht="15" customHeight="1" x14ac:dyDescent="0.25">
      <c r="B16013" s="58"/>
    </row>
    <row r="16014" spans="2:2" ht="15" customHeight="1" x14ac:dyDescent="0.25">
      <c r="B16014" s="58"/>
    </row>
    <row r="16015" spans="2:2" ht="15" customHeight="1" x14ac:dyDescent="0.25">
      <c r="B16015" s="58"/>
    </row>
    <row r="16016" spans="2:2" ht="15" customHeight="1" x14ac:dyDescent="0.25">
      <c r="B16016" s="58"/>
    </row>
    <row r="16017" spans="2:2" ht="15" customHeight="1" x14ac:dyDescent="0.25">
      <c r="B16017" s="58"/>
    </row>
    <row r="16018" spans="2:2" ht="15" customHeight="1" x14ac:dyDescent="0.25">
      <c r="B16018" s="58"/>
    </row>
    <row r="16019" spans="2:2" ht="15" customHeight="1" x14ac:dyDescent="0.25">
      <c r="B16019" s="58"/>
    </row>
    <row r="16020" spans="2:2" ht="15" customHeight="1" x14ac:dyDescent="0.25">
      <c r="B16020" s="58"/>
    </row>
    <row r="16021" spans="2:2" ht="15" customHeight="1" x14ac:dyDescent="0.25">
      <c r="B16021" s="58"/>
    </row>
    <row r="16022" spans="2:2" ht="15" customHeight="1" x14ac:dyDescent="0.25">
      <c r="B16022" s="58"/>
    </row>
    <row r="16023" spans="2:2" ht="15" customHeight="1" x14ac:dyDescent="0.25">
      <c r="B16023" s="58"/>
    </row>
    <row r="16024" spans="2:2" ht="15" customHeight="1" x14ac:dyDescent="0.25">
      <c r="B16024" s="58"/>
    </row>
    <row r="16025" spans="2:2" ht="15" customHeight="1" x14ac:dyDescent="0.25">
      <c r="B16025" s="58"/>
    </row>
    <row r="16026" spans="2:2" ht="15" customHeight="1" x14ac:dyDescent="0.25">
      <c r="B16026" s="58"/>
    </row>
    <row r="16027" spans="2:2" ht="15" customHeight="1" x14ac:dyDescent="0.25">
      <c r="B16027" s="58"/>
    </row>
    <row r="16028" spans="2:2" ht="15" customHeight="1" x14ac:dyDescent="0.25">
      <c r="B16028" s="58"/>
    </row>
    <row r="16029" spans="2:2" ht="15" customHeight="1" x14ac:dyDescent="0.25">
      <c r="B16029" s="58"/>
    </row>
    <row r="16030" spans="2:2" ht="15" customHeight="1" x14ac:dyDescent="0.25">
      <c r="B16030" s="58"/>
    </row>
    <row r="16031" spans="2:2" ht="15" customHeight="1" x14ac:dyDescent="0.25">
      <c r="B16031" s="58"/>
    </row>
    <row r="16032" spans="2:2" ht="15" customHeight="1" x14ac:dyDescent="0.25">
      <c r="B16032" s="58"/>
    </row>
    <row r="16033" spans="2:2" ht="15" customHeight="1" x14ac:dyDescent="0.25">
      <c r="B16033" s="58"/>
    </row>
    <row r="16034" spans="2:2" ht="15" customHeight="1" x14ac:dyDescent="0.25">
      <c r="B16034" s="58"/>
    </row>
    <row r="16035" spans="2:2" ht="15" customHeight="1" x14ac:dyDescent="0.25">
      <c r="B16035" s="58"/>
    </row>
    <row r="16036" spans="2:2" ht="15" customHeight="1" x14ac:dyDescent="0.25">
      <c r="B16036" s="58"/>
    </row>
    <row r="16037" spans="2:2" ht="15" customHeight="1" x14ac:dyDescent="0.25">
      <c r="B16037" s="58"/>
    </row>
    <row r="16038" spans="2:2" ht="15" customHeight="1" x14ac:dyDescent="0.25">
      <c r="B16038" s="58"/>
    </row>
    <row r="16039" spans="2:2" ht="15" customHeight="1" x14ac:dyDescent="0.25">
      <c r="B16039" s="58"/>
    </row>
    <row r="16040" spans="2:2" ht="15" customHeight="1" x14ac:dyDescent="0.25">
      <c r="B16040" s="58"/>
    </row>
    <row r="16041" spans="2:2" ht="15" customHeight="1" x14ac:dyDescent="0.25">
      <c r="B16041" s="58"/>
    </row>
    <row r="16042" spans="2:2" ht="15" customHeight="1" x14ac:dyDescent="0.25">
      <c r="B16042" s="58"/>
    </row>
    <row r="16043" spans="2:2" ht="15" customHeight="1" x14ac:dyDescent="0.25">
      <c r="B16043" s="58"/>
    </row>
    <row r="16044" spans="2:2" ht="15" customHeight="1" x14ac:dyDescent="0.25">
      <c r="B16044" s="58"/>
    </row>
    <row r="16045" spans="2:2" ht="15" customHeight="1" x14ac:dyDescent="0.25">
      <c r="B16045" s="58"/>
    </row>
    <row r="16046" spans="2:2" ht="15" customHeight="1" x14ac:dyDescent="0.25">
      <c r="B16046" s="58"/>
    </row>
    <row r="16047" spans="2:2" ht="15" customHeight="1" x14ac:dyDescent="0.25">
      <c r="B16047" s="58"/>
    </row>
    <row r="16048" spans="2:2" ht="15" customHeight="1" x14ac:dyDescent="0.25">
      <c r="B16048" s="58"/>
    </row>
    <row r="16049" spans="2:2" ht="15" customHeight="1" x14ac:dyDescent="0.25">
      <c r="B16049" s="58"/>
    </row>
    <row r="16050" spans="2:2" ht="15" customHeight="1" x14ac:dyDescent="0.25">
      <c r="B16050" s="58"/>
    </row>
    <row r="16051" spans="2:2" ht="15" customHeight="1" x14ac:dyDescent="0.25">
      <c r="B16051" s="58"/>
    </row>
    <row r="16052" spans="2:2" ht="15" customHeight="1" x14ac:dyDescent="0.25">
      <c r="B16052" s="58"/>
    </row>
    <row r="16053" spans="2:2" ht="15" customHeight="1" x14ac:dyDescent="0.25">
      <c r="B16053" s="58"/>
    </row>
    <row r="16054" spans="2:2" ht="15" customHeight="1" x14ac:dyDescent="0.25">
      <c r="B16054" s="58"/>
    </row>
    <row r="16055" spans="2:2" ht="15" customHeight="1" x14ac:dyDescent="0.25">
      <c r="B16055" s="58"/>
    </row>
    <row r="16056" spans="2:2" ht="15" customHeight="1" x14ac:dyDescent="0.25">
      <c r="B16056" s="58"/>
    </row>
    <row r="16057" spans="2:2" ht="15" customHeight="1" x14ac:dyDescent="0.25">
      <c r="B16057" s="58"/>
    </row>
    <row r="16058" spans="2:2" ht="15" customHeight="1" x14ac:dyDescent="0.25">
      <c r="B16058" s="58"/>
    </row>
    <row r="16059" spans="2:2" ht="15" customHeight="1" x14ac:dyDescent="0.25">
      <c r="B16059" s="58"/>
    </row>
    <row r="16060" spans="2:2" ht="15" customHeight="1" x14ac:dyDescent="0.25">
      <c r="B16060" s="58"/>
    </row>
    <row r="16061" spans="2:2" ht="15" customHeight="1" x14ac:dyDescent="0.25">
      <c r="B16061" s="58"/>
    </row>
    <row r="16062" spans="2:2" ht="15" customHeight="1" x14ac:dyDescent="0.25">
      <c r="B16062" s="58"/>
    </row>
    <row r="16063" spans="2:2" ht="15" customHeight="1" x14ac:dyDescent="0.25">
      <c r="B16063" s="58"/>
    </row>
    <row r="16064" spans="2:2" ht="15" customHeight="1" x14ac:dyDescent="0.25">
      <c r="B16064" s="58"/>
    </row>
    <row r="16065" spans="2:2" ht="15" customHeight="1" x14ac:dyDescent="0.25">
      <c r="B16065" s="58"/>
    </row>
    <row r="16066" spans="2:2" ht="15" customHeight="1" x14ac:dyDescent="0.25">
      <c r="B16066" s="58"/>
    </row>
    <row r="16067" spans="2:2" ht="15" customHeight="1" x14ac:dyDescent="0.25">
      <c r="B16067" s="58"/>
    </row>
    <row r="16068" spans="2:2" ht="15" customHeight="1" x14ac:dyDescent="0.25">
      <c r="B16068" s="58"/>
    </row>
    <row r="16069" spans="2:2" ht="15" customHeight="1" x14ac:dyDescent="0.25">
      <c r="B16069" s="58"/>
    </row>
    <row r="16070" spans="2:2" ht="15" customHeight="1" x14ac:dyDescent="0.25">
      <c r="B16070" s="58"/>
    </row>
    <row r="16071" spans="2:2" ht="15" customHeight="1" x14ac:dyDescent="0.25">
      <c r="B16071" s="58"/>
    </row>
    <row r="16072" spans="2:2" ht="15" customHeight="1" x14ac:dyDescent="0.25">
      <c r="B16072" s="58"/>
    </row>
    <row r="16073" spans="2:2" ht="15" customHeight="1" x14ac:dyDescent="0.25">
      <c r="B16073" s="58"/>
    </row>
    <row r="16074" spans="2:2" ht="15" customHeight="1" x14ac:dyDescent="0.25">
      <c r="B16074" s="58"/>
    </row>
    <row r="16075" spans="2:2" ht="15" customHeight="1" x14ac:dyDescent="0.25">
      <c r="B16075" s="58"/>
    </row>
    <row r="16076" spans="2:2" ht="15" customHeight="1" x14ac:dyDescent="0.25">
      <c r="B16076" s="58"/>
    </row>
    <row r="16077" spans="2:2" ht="15" customHeight="1" x14ac:dyDescent="0.25">
      <c r="B16077" s="58"/>
    </row>
    <row r="16078" spans="2:2" ht="15" customHeight="1" x14ac:dyDescent="0.25">
      <c r="B16078" s="58"/>
    </row>
    <row r="16079" spans="2:2" ht="15" customHeight="1" x14ac:dyDescent="0.25">
      <c r="B16079" s="58"/>
    </row>
    <row r="16080" spans="2:2" ht="15" customHeight="1" x14ac:dyDescent="0.25">
      <c r="B16080" s="58"/>
    </row>
    <row r="16081" spans="2:2" ht="15" customHeight="1" x14ac:dyDescent="0.25">
      <c r="B16081" s="58"/>
    </row>
    <row r="16082" spans="2:2" ht="15" customHeight="1" x14ac:dyDescent="0.25">
      <c r="B16082" s="58"/>
    </row>
    <row r="16083" spans="2:2" ht="15" customHeight="1" x14ac:dyDescent="0.25">
      <c r="B16083" s="58"/>
    </row>
    <row r="16084" spans="2:2" ht="15" customHeight="1" x14ac:dyDescent="0.25">
      <c r="B16084" s="58"/>
    </row>
    <row r="16085" spans="2:2" ht="15" customHeight="1" x14ac:dyDescent="0.25">
      <c r="B16085" s="58"/>
    </row>
    <row r="16086" spans="2:2" ht="15" customHeight="1" x14ac:dyDescent="0.25">
      <c r="B16086" s="58"/>
    </row>
    <row r="16087" spans="2:2" ht="15" customHeight="1" x14ac:dyDescent="0.25">
      <c r="B16087" s="58"/>
    </row>
    <row r="16088" spans="2:2" ht="15" customHeight="1" x14ac:dyDescent="0.25">
      <c r="B16088" s="58"/>
    </row>
    <row r="16089" spans="2:2" ht="15" customHeight="1" x14ac:dyDescent="0.25">
      <c r="B16089" s="53"/>
    </row>
    <row r="16090" spans="2:2" ht="15" customHeight="1" x14ac:dyDescent="0.25">
      <c r="B16090" s="53"/>
    </row>
    <row r="16091" spans="2:2" ht="15" customHeight="1" x14ac:dyDescent="0.25">
      <c r="B16091" s="53"/>
    </row>
    <row r="16092" spans="2:2" ht="15" customHeight="1" x14ac:dyDescent="0.25">
      <c r="B16092" s="53"/>
    </row>
    <row r="16093" spans="2:2" ht="15" customHeight="1" x14ac:dyDescent="0.25">
      <c r="B16093" s="53"/>
    </row>
    <row r="16094" spans="2:2" ht="15" customHeight="1" x14ac:dyDescent="0.25">
      <c r="B16094" s="53"/>
    </row>
    <row r="16095" spans="2:2" ht="15" customHeight="1" x14ac:dyDescent="0.25">
      <c r="B16095" s="53"/>
    </row>
    <row r="16096" spans="2:2" ht="15" customHeight="1" x14ac:dyDescent="0.25">
      <c r="B16096" s="53"/>
    </row>
    <row r="16097" spans="2:2" ht="15" customHeight="1" x14ac:dyDescent="0.25">
      <c r="B16097" s="53"/>
    </row>
    <row r="16098" spans="2:2" ht="15" customHeight="1" x14ac:dyDescent="0.25">
      <c r="B16098" s="53"/>
    </row>
    <row r="16099" spans="2:2" ht="15" customHeight="1" x14ac:dyDescent="0.25">
      <c r="B16099" s="53"/>
    </row>
    <row r="16100" spans="2:2" ht="15" customHeight="1" x14ac:dyDescent="0.25">
      <c r="B16100" s="53"/>
    </row>
    <row r="16101" spans="2:2" ht="15" customHeight="1" x14ac:dyDescent="0.25">
      <c r="B16101" s="53"/>
    </row>
    <row r="16102" spans="2:2" ht="15" customHeight="1" x14ac:dyDescent="0.25">
      <c r="B16102" s="53"/>
    </row>
    <row r="16103" spans="2:2" ht="15" customHeight="1" x14ac:dyDescent="0.25">
      <c r="B16103" s="53"/>
    </row>
    <row r="16104" spans="2:2" ht="15" customHeight="1" x14ac:dyDescent="0.25">
      <c r="B16104" s="53"/>
    </row>
    <row r="16105" spans="2:2" ht="15" customHeight="1" x14ac:dyDescent="0.25">
      <c r="B16105" s="53"/>
    </row>
    <row r="16106" spans="2:2" ht="15" customHeight="1" x14ac:dyDescent="0.25">
      <c r="B16106" s="53"/>
    </row>
    <row r="16107" spans="2:2" ht="15" customHeight="1" x14ac:dyDescent="0.25">
      <c r="B16107" s="53"/>
    </row>
    <row r="16108" spans="2:2" ht="15" customHeight="1" x14ac:dyDescent="0.25">
      <c r="B16108" s="53"/>
    </row>
    <row r="16109" spans="2:2" ht="15" customHeight="1" x14ac:dyDescent="0.25">
      <c r="B16109" s="53"/>
    </row>
    <row r="16110" spans="2:2" ht="15" customHeight="1" x14ac:dyDescent="0.25">
      <c r="B16110" s="53"/>
    </row>
    <row r="16111" spans="2:2" ht="15" customHeight="1" x14ac:dyDescent="0.25">
      <c r="B16111" s="53"/>
    </row>
    <row r="16112" spans="2:2" ht="15" customHeight="1" x14ac:dyDescent="0.25">
      <c r="B16112" s="53"/>
    </row>
    <row r="16113" spans="2:2" ht="15" customHeight="1" x14ac:dyDescent="0.25">
      <c r="B16113" s="53"/>
    </row>
    <row r="16114" spans="2:2" ht="15" customHeight="1" x14ac:dyDescent="0.25">
      <c r="B16114" s="53"/>
    </row>
    <row r="16115" spans="2:2" ht="15" customHeight="1" x14ac:dyDescent="0.25">
      <c r="B16115" s="53"/>
    </row>
    <row r="16116" spans="2:2" ht="15" customHeight="1" x14ac:dyDescent="0.25">
      <c r="B16116" s="53"/>
    </row>
    <row r="16117" spans="2:2" ht="15" customHeight="1" x14ac:dyDescent="0.25">
      <c r="B16117" s="53"/>
    </row>
    <row r="16118" spans="2:2" ht="15" customHeight="1" x14ac:dyDescent="0.25">
      <c r="B16118" s="53"/>
    </row>
    <row r="16119" spans="2:2" ht="15" customHeight="1" x14ac:dyDescent="0.25">
      <c r="B16119" s="53"/>
    </row>
    <row r="16120" spans="2:2" ht="15" customHeight="1" x14ac:dyDescent="0.25">
      <c r="B16120" s="53"/>
    </row>
    <row r="16121" spans="2:2" ht="15" customHeight="1" x14ac:dyDescent="0.25">
      <c r="B16121" s="53"/>
    </row>
    <row r="16122" spans="2:2" ht="15" customHeight="1" x14ac:dyDescent="0.25">
      <c r="B16122" s="53"/>
    </row>
    <row r="16123" spans="2:2" ht="15" customHeight="1" x14ac:dyDescent="0.25">
      <c r="B16123" s="53"/>
    </row>
    <row r="16124" spans="2:2" ht="15" customHeight="1" x14ac:dyDescent="0.25">
      <c r="B16124" s="53"/>
    </row>
    <row r="16125" spans="2:2" ht="15" customHeight="1" x14ac:dyDescent="0.25">
      <c r="B16125" s="53"/>
    </row>
    <row r="16126" spans="2:2" ht="15" customHeight="1" x14ac:dyDescent="0.25">
      <c r="B16126" s="53"/>
    </row>
    <row r="16127" spans="2:2" ht="15" customHeight="1" x14ac:dyDescent="0.25">
      <c r="B16127" s="53"/>
    </row>
    <row r="16128" spans="2:2" ht="15" customHeight="1" x14ac:dyDescent="0.25">
      <c r="B16128" s="53"/>
    </row>
    <row r="16129" spans="2:2" ht="15" customHeight="1" x14ac:dyDescent="0.25">
      <c r="B16129" s="53"/>
    </row>
    <row r="16130" spans="2:2" ht="15" customHeight="1" x14ac:dyDescent="0.25">
      <c r="B16130" s="53"/>
    </row>
    <row r="16131" spans="2:2" ht="15" customHeight="1" x14ac:dyDescent="0.25">
      <c r="B16131" s="53"/>
    </row>
    <row r="16132" spans="2:2" ht="15" customHeight="1" x14ac:dyDescent="0.25">
      <c r="B16132" s="53"/>
    </row>
    <row r="16133" spans="2:2" ht="15" customHeight="1" x14ac:dyDescent="0.25">
      <c r="B16133" s="53"/>
    </row>
    <row r="16134" spans="2:2" ht="15" customHeight="1" x14ac:dyDescent="0.25">
      <c r="B16134" s="53"/>
    </row>
    <row r="16135" spans="2:2" ht="15" customHeight="1" x14ac:dyDescent="0.25">
      <c r="B16135" s="53"/>
    </row>
    <row r="16136" spans="2:2" ht="15" customHeight="1" x14ac:dyDescent="0.25">
      <c r="B16136" s="53"/>
    </row>
    <row r="16137" spans="2:2" ht="15" customHeight="1" x14ac:dyDescent="0.25">
      <c r="B16137" s="53"/>
    </row>
    <row r="16138" spans="2:2" ht="15" customHeight="1" x14ac:dyDescent="0.25">
      <c r="B16138" s="53"/>
    </row>
    <row r="16139" spans="2:2" ht="15" customHeight="1" x14ac:dyDescent="0.25">
      <c r="B16139" s="53"/>
    </row>
    <row r="16140" spans="2:2" ht="15" customHeight="1" x14ac:dyDescent="0.25">
      <c r="B16140" s="53"/>
    </row>
    <row r="16141" spans="2:2" ht="15" customHeight="1" x14ac:dyDescent="0.25">
      <c r="B16141" s="53"/>
    </row>
    <row r="16142" spans="2:2" ht="15" customHeight="1" x14ac:dyDescent="0.25">
      <c r="B16142" s="53"/>
    </row>
    <row r="16143" spans="2:2" ht="15" customHeight="1" x14ac:dyDescent="0.25">
      <c r="B16143" s="53"/>
    </row>
    <row r="16144" spans="2:2" ht="15" customHeight="1" x14ac:dyDescent="0.25">
      <c r="B16144" s="53"/>
    </row>
    <row r="16145" spans="2:2" ht="15" customHeight="1" x14ac:dyDescent="0.25">
      <c r="B16145" s="53"/>
    </row>
    <row r="16146" spans="2:2" ht="15" customHeight="1" x14ac:dyDescent="0.25">
      <c r="B16146" s="53"/>
    </row>
    <row r="16147" spans="2:2" ht="15" customHeight="1" x14ac:dyDescent="0.25">
      <c r="B16147" s="53"/>
    </row>
    <row r="16148" spans="2:2" ht="15" customHeight="1" x14ac:dyDescent="0.25">
      <c r="B16148" s="53"/>
    </row>
    <row r="16149" spans="2:2" ht="15" customHeight="1" x14ac:dyDescent="0.25">
      <c r="B16149" s="53"/>
    </row>
    <row r="16150" spans="2:2" ht="15" customHeight="1" x14ac:dyDescent="0.25">
      <c r="B16150" s="53"/>
    </row>
    <row r="16151" spans="2:2" ht="15" customHeight="1" x14ac:dyDescent="0.25">
      <c r="B16151" s="53"/>
    </row>
    <row r="16152" spans="2:2" ht="15" customHeight="1" x14ac:dyDescent="0.25">
      <c r="B16152" s="53"/>
    </row>
    <row r="16153" spans="2:2" ht="15" customHeight="1" x14ac:dyDescent="0.25">
      <c r="B16153" s="53"/>
    </row>
    <row r="16154" spans="2:2" ht="15" customHeight="1" x14ac:dyDescent="0.25">
      <c r="B16154" s="53"/>
    </row>
    <row r="16155" spans="2:2" ht="15" customHeight="1" x14ac:dyDescent="0.25">
      <c r="B16155" s="53"/>
    </row>
    <row r="16156" spans="2:2" ht="15" customHeight="1" x14ac:dyDescent="0.25">
      <c r="B16156" s="53"/>
    </row>
    <row r="16157" spans="2:2" ht="15" customHeight="1" x14ac:dyDescent="0.25">
      <c r="B16157" s="53"/>
    </row>
    <row r="16158" spans="2:2" ht="15" customHeight="1" x14ac:dyDescent="0.25">
      <c r="B16158" s="53"/>
    </row>
    <row r="16159" spans="2:2" ht="15" customHeight="1" x14ac:dyDescent="0.25">
      <c r="B16159" s="53"/>
    </row>
    <row r="16160" spans="2:2" ht="15" customHeight="1" x14ac:dyDescent="0.25">
      <c r="B16160" s="53"/>
    </row>
    <row r="16161" spans="2:2" ht="15" customHeight="1" x14ac:dyDescent="0.25">
      <c r="B16161" s="53"/>
    </row>
    <row r="16162" spans="2:2" ht="15" customHeight="1" x14ac:dyDescent="0.25">
      <c r="B16162" s="53"/>
    </row>
    <row r="16163" spans="2:2" ht="15" customHeight="1" x14ac:dyDescent="0.25">
      <c r="B16163" s="53"/>
    </row>
    <row r="16164" spans="2:2" ht="15" customHeight="1" x14ac:dyDescent="0.25">
      <c r="B16164" s="53"/>
    </row>
    <row r="16165" spans="2:2" ht="15" customHeight="1" x14ac:dyDescent="0.25">
      <c r="B16165" s="53"/>
    </row>
    <row r="16166" spans="2:2" ht="15" customHeight="1" x14ac:dyDescent="0.25">
      <c r="B16166" s="53"/>
    </row>
    <row r="16167" spans="2:2" ht="15" customHeight="1" x14ac:dyDescent="0.25">
      <c r="B16167" s="53"/>
    </row>
    <row r="16168" spans="2:2" ht="15" customHeight="1" x14ac:dyDescent="0.25">
      <c r="B16168" s="53"/>
    </row>
    <row r="16169" spans="2:2" ht="15" customHeight="1" x14ac:dyDescent="0.25">
      <c r="B16169" s="53"/>
    </row>
    <row r="16170" spans="2:2" ht="15" customHeight="1" x14ac:dyDescent="0.25">
      <c r="B16170" s="53"/>
    </row>
    <row r="16171" spans="2:2" ht="15" customHeight="1" x14ac:dyDescent="0.25">
      <c r="B16171" s="53"/>
    </row>
    <row r="16172" spans="2:2" ht="15" customHeight="1" x14ac:dyDescent="0.25">
      <c r="B16172" s="53"/>
    </row>
    <row r="16173" spans="2:2" ht="15" customHeight="1" x14ac:dyDescent="0.25">
      <c r="B16173" s="53"/>
    </row>
    <row r="16174" spans="2:2" ht="15" customHeight="1" x14ac:dyDescent="0.25">
      <c r="B16174" s="53"/>
    </row>
    <row r="16175" spans="2:2" ht="15" customHeight="1" x14ac:dyDescent="0.25">
      <c r="B16175" s="53"/>
    </row>
    <row r="16176" spans="2:2" ht="15" customHeight="1" x14ac:dyDescent="0.25">
      <c r="B16176" s="53"/>
    </row>
    <row r="16177" spans="2:2" ht="15" customHeight="1" x14ac:dyDescent="0.25">
      <c r="B16177" s="53"/>
    </row>
    <row r="16178" spans="2:2" ht="15" customHeight="1" x14ac:dyDescent="0.25">
      <c r="B16178" s="53"/>
    </row>
    <row r="16179" spans="2:2" ht="15" customHeight="1" x14ac:dyDescent="0.25">
      <c r="B16179" s="53"/>
    </row>
    <row r="16180" spans="2:2" ht="15" customHeight="1" x14ac:dyDescent="0.25">
      <c r="B16180" s="53"/>
    </row>
    <row r="16181" spans="2:2" ht="15" customHeight="1" x14ac:dyDescent="0.25">
      <c r="B16181" s="53"/>
    </row>
    <row r="16182" spans="2:2" ht="15" customHeight="1" x14ac:dyDescent="0.25">
      <c r="B16182" s="53"/>
    </row>
    <row r="16183" spans="2:2" ht="15" customHeight="1" x14ac:dyDescent="0.25">
      <c r="B16183" s="53"/>
    </row>
    <row r="16184" spans="2:2" ht="15" customHeight="1" x14ac:dyDescent="0.25">
      <c r="B16184" s="53"/>
    </row>
    <row r="16185" spans="2:2" ht="15" customHeight="1" x14ac:dyDescent="0.25">
      <c r="B16185" s="53"/>
    </row>
    <row r="16186" spans="2:2" ht="15" customHeight="1" x14ac:dyDescent="0.25">
      <c r="B16186" s="53"/>
    </row>
    <row r="16187" spans="2:2" ht="15" customHeight="1" x14ac:dyDescent="0.25">
      <c r="B16187" s="53"/>
    </row>
    <row r="16188" spans="2:2" ht="15" customHeight="1" x14ac:dyDescent="0.25">
      <c r="B16188" s="53"/>
    </row>
    <row r="16189" spans="2:2" ht="15" customHeight="1" x14ac:dyDescent="0.25">
      <c r="B16189" s="53"/>
    </row>
    <row r="16190" spans="2:2" ht="15" customHeight="1" x14ac:dyDescent="0.25">
      <c r="B16190" s="53"/>
    </row>
    <row r="16191" spans="2:2" ht="15" customHeight="1" x14ac:dyDescent="0.25">
      <c r="B16191" s="53"/>
    </row>
    <row r="16192" spans="2:2" ht="15" customHeight="1" x14ac:dyDescent="0.25">
      <c r="B16192" s="53"/>
    </row>
    <row r="16193" spans="2:2" ht="15" customHeight="1" x14ac:dyDescent="0.25">
      <c r="B16193" s="53"/>
    </row>
    <row r="16194" spans="2:2" ht="15" customHeight="1" x14ac:dyDescent="0.25">
      <c r="B16194" s="53"/>
    </row>
    <row r="16195" spans="2:2" ht="15" customHeight="1" x14ac:dyDescent="0.25">
      <c r="B16195" s="53"/>
    </row>
    <row r="16196" spans="2:2" ht="15" customHeight="1" x14ac:dyDescent="0.25">
      <c r="B16196" s="53"/>
    </row>
    <row r="16197" spans="2:2" ht="15" customHeight="1" x14ac:dyDescent="0.25">
      <c r="B16197" s="53"/>
    </row>
    <row r="16198" spans="2:2" ht="15" customHeight="1" x14ac:dyDescent="0.25">
      <c r="B16198" s="53"/>
    </row>
    <row r="16199" spans="2:2" ht="15" customHeight="1" x14ac:dyDescent="0.25">
      <c r="B16199" s="53"/>
    </row>
    <row r="16200" spans="2:2" ht="15" customHeight="1" x14ac:dyDescent="0.25">
      <c r="B16200" s="53"/>
    </row>
    <row r="16201" spans="2:2" ht="15" customHeight="1" x14ac:dyDescent="0.25">
      <c r="B16201" s="53"/>
    </row>
    <row r="16202" spans="2:2" ht="15" customHeight="1" x14ac:dyDescent="0.25">
      <c r="B16202" s="53"/>
    </row>
    <row r="16203" spans="2:2" ht="15" customHeight="1" x14ac:dyDescent="0.25">
      <c r="B16203" s="53"/>
    </row>
    <row r="16204" spans="2:2" ht="15" customHeight="1" x14ac:dyDescent="0.25">
      <c r="B16204" s="53"/>
    </row>
    <row r="16205" spans="2:2" ht="15" customHeight="1" x14ac:dyDescent="0.25">
      <c r="B16205" s="53"/>
    </row>
    <row r="16206" spans="2:2" ht="15" customHeight="1" x14ac:dyDescent="0.25">
      <c r="B16206" s="53"/>
    </row>
    <row r="16207" spans="2:2" ht="15" customHeight="1" x14ac:dyDescent="0.25">
      <c r="B16207" s="53"/>
    </row>
    <row r="16208" spans="2:2" ht="15" customHeight="1" x14ac:dyDescent="0.25">
      <c r="B16208" s="53"/>
    </row>
    <row r="16209" spans="2:2" ht="15" customHeight="1" x14ac:dyDescent="0.25">
      <c r="B16209" s="53"/>
    </row>
    <row r="16210" spans="2:2" ht="15" customHeight="1" x14ac:dyDescent="0.25">
      <c r="B16210" s="53"/>
    </row>
    <row r="16211" spans="2:2" ht="15" customHeight="1" x14ac:dyDescent="0.25">
      <c r="B16211" s="53"/>
    </row>
    <row r="16212" spans="2:2" ht="15" customHeight="1" x14ac:dyDescent="0.25">
      <c r="B16212" s="53"/>
    </row>
    <row r="16213" spans="2:2" ht="15" customHeight="1" x14ac:dyDescent="0.25">
      <c r="B16213" s="53"/>
    </row>
    <row r="16214" spans="2:2" ht="15" customHeight="1" x14ac:dyDescent="0.25">
      <c r="B16214" s="53"/>
    </row>
    <row r="16215" spans="2:2" ht="15" customHeight="1" x14ac:dyDescent="0.25">
      <c r="B16215" s="53"/>
    </row>
    <row r="16216" spans="2:2" ht="15" customHeight="1" x14ac:dyDescent="0.25">
      <c r="B16216" s="53"/>
    </row>
    <row r="16217" spans="2:2" ht="15" customHeight="1" x14ac:dyDescent="0.25">
      <c r="B16217" s="53"/>
    </row>
    <row r="16218" spans="2:2" ht="15" customHeight="1" x14ac:dyDescent="0.25">
      <c r="B16218" s="53"/>
    </row>
    <row r="16219" spans="2:2" ht="15" customHeight="1" x14ac:dyDescent="0.25">
      <c r="B16219" s="53"/>
    </row>
    <row r="16220" spans="2:2" ht="15" customHeight="1" x14ac:dyDescent="0.25">
      <c r="B16220" s="53"/>
    </row>
    <row r="16221" spans="2:2" ht="15" customHeight="1" x14ac:dyDescent="0.25">
      <c r="B16221" s="53"/>
    </row>
    <row r="16222" spans="2:2" ht="15" customHeight="1" x14ac:dyDescent="0.25">
      <c r="B16222" s="53"/>
    </row>
    <row r="16223" spans="2:2" ht="15" customHeight="1" x14ac:dyDescent="0.25">
      <c r="B16223" s="53"/>
    </row>
    <row r="16224" spans="2:2" ht="15" customHeight="1" x14ac:dyDescent="0.25">
      <c r="B16224" s="53"/>
    </row>
    <row r="16225" spans="2:2" ht="15" customHeight="1" x14ac:dyDescent="0.25">
      <c r="B16225" s="53"/>
    </row>
    <row r="16226" spans="2:2" ht="15" customHeight="1" x14ac:dyDescent="0.25">
      <c r="B16226" s="53"/>
    </row>
    <row r="16227" spans="2:2" ht="15" customHeight="1" x14ac:dyDescent="0.25">
      <c r="B16227" s="53"/>
    </row>
    <row r="16228" spans="2:2" ht="15" customHeight="1" x14ac:dyDescent="0.25">
      <c r="B16228" s="53"/>
    </row>
    <row r="16229" spans="2:2" ht="15" customHeight="1" x14ac:dyDescent="0.25">
      <c r="B16229" s="53"/>
    </row>
    <row r="16230" spans="2:2" ht="15" customHeight="1" x14ac:dyDescent="0.25">
      <c r="B16230" s="53"/>
    </row>
    <row r="16231" spans="2:2" ht="15" customHeight="1" x14ac:dyDescent="0.25">
      <c r="B16231" s="53"/>
    </row>
    <row r="16232" spans="2:2" ht="15" customHeight="1" x14ac:dyDescent="0.25">
      <c r="B16232" s="53"/>
    </row>
    <row r="16233" spans="2:2" ht="15" customHeight="1" x14ac:dyDescent="0.25">
      <c r="B16233" s="53"/>
    </row>
    <row r="16234" spans="2:2" ht="15" customHeight="1" x14ac:dyDescent="0.25">
      <c r="B16234" s="53"/>
    </row>
    <row r="16235" spans="2:2" ht="15" customHeight="1" x14ac:dyDescent="0.25">
      <c r="B16235" s="53"/>
    </row>
    <row r="16236" spans="2:2" ht="15" customHeight="1" x14ac:dyDescent="0.25">
      <c r="B16236" s="53"/>
    </row>
    <row r="16237" spans="2:2" ht="15" customHeight="1" x14ac:dyDescent="0.25">
      <c r="B16237" s="53"/>
    </row>
    <row r="16238" spans="2:2" ht="15" customHeight="1" x14ac:dyDescent="0.25">
      <c r="B16238" s="53"/>
    </row>
    <row r="16239" spans="2:2" ht="15" customHeight="1" x14ac:dyDescent="0.25">
      <c r="B16239" s="53"/>
    </row>
    <row r="16240" spans="2:2" ht="15" customHeight="1" x14ac:dyDescent="0.25">
      <c r="B16240" s="53"/>
    </row>
    <row r="16241" spans="2:2" ht="15" customHeight="1" x14ac:dyDescent="0.25">
      <c r="B16241" s="53"/>
    </row>
    <row r="16242" spans="2:2" ht="15" customHeight="1" x14ac:dyDescent="0.25">
      <c r="B16242" s="53"/>
    </row>
    <row r="16243" spans="2:2" ht="15" customHeight="1" x14ac:dyDescent="0.25">
      <c r="B16243" s="53"/>
    </row>
    <row r="16244" spans="2:2" ht="15" customHeight="1" x14ac:dyDescent="0.25">
      <c r="B16244" s="53"/>
    </row>
    <row r="16245" spans="2:2" ht="15" customHeight="1" x14ac:dyDescent="0.25">
      <c r="B16245" s="53"/>
    </row>
    <row r="16246" spans="2:2" ht="15" customHeight="1" x14ac:dyDescent="0.25">
      <c r="B16246" s="53"/>
    </row>
    <row r="16247" spans="2:2" ht="15" customHeight="1" x14ac:dyDescent="0.25">
      <c r="B16247" s="53"/>
    </row>
    <row r="16248" spans="2:2" ht="15" customHeight="1" x14ac:dyDescent="0.25">
      <c r="B16248" s="53"/>
    </row>
    <row r="16249" spans="2:2" ht="15" customHeight="1" x14ac:dyDescent="0.25">
      <c r="B16249" s="53"/>
    </row>
    <row r="16250" spans="2:2" ht="15" customHeight="1" x14ac:dyDescent="0.25">
      <c r="B16250" s="53"/>
    </row>
    <row r="16251" spans="2:2" ht="15" customHeight="1" x14ac:dyDescent="0.25">
      <c r="B16251" s="53"/>
    </row>
    <row r="16252" spans="2:2" ht="15" customHeight="1" x14ac:dyDescent="0.25">
      <c r="B16252" s="53"/>
    </row>
    <row r="16253" spans="2:2" ht="15" customHeight="1" x14ac:dyDescent="0.25">
      <c r="B16253" s="53"/>
    </row>
    <row r="16254" spans="2:2" ht="15" customHeight="1" x14ac:dyDescent="0.25">
      <c r="B16254" s="53"/>
    </row>
    <row r="16255" spans="2:2" ht="15" customHeight="1" x14ac:dyDescent="0.25">
      <c r="B16255" s="53"/>
    </row>
    <row r="16256" spans="2:2" ht="15" customHeight="1" x14ac:dyDescent="0.25">
      <c r="B16256" s="53"/>
    </row>
    <row r="16257" spans="2:2" ht="15" customHeight="1" x14ac:dyDescent="0.25">
      <c r="B16257" s="53"/>
    </row>
    <row r="16258" spans="2:2" ht="15" customHeight="1" x14ac:dyDescent="0.25">
      <c r="B16258" s="53"/>
    </row>
    <row r="16259" spans="2:2" ht="15" customHeight="1" x14ac:dyDescent="0.25">
      <c r="B16259" s="53"/>
    </row>
    <row r="16260" spans="2:2" ht="15" customHeight="1" x14ac:dyDescent="0.25">
      <c r="B16260" s="53"/>
    </row>
    <row r="16261" spans="2:2" ht="15" customHeight="1" x14ac:dyDescent="0.25">
      <c r="B16261" s="53"/>
    </row>
    <row r="16262" spans="2:2" ht="15" customHeight="1" x14ac:dyDescent="0.25">
      <c r="B16262" s="53"/>
    </row>
    <row r="16263" spans="2:2" ht="15" customHeight="1" x14ac:dyDescent="0.25">
      <c r="B16263" s="53"/>
    </row>
    <row r="16264" spans="2:2" ht="15" customHeight="1" x14ac:dyDescent="0.25">
      <c r="B16264" s="53"/>
    </row>
    <row r="16265" spans="2:2" ht="15" customHeight="1" x14ac:dyDescent="0.25">
      <c r="B16265" s="53"/>
    </row>
    <row r="16266" spans="2:2" ht="15" customHeight="1" x14ac:dyDescent="0.25">
      <c r="B16266" s="53"/>
    </row>
    <row r="16267" spans="2:2" ht="15" customHeight="1" x14ac:dyDescent="0.25">
      <c r="B16267" s="53"/>
    </row>
    <row r="16268" spans="2:2" ht="15" customHeight="1" x14ac:dyDescent="0.25">
      <c r="B16268" s="53"/>
    </row>
    <row r="16269" spans="2:2" ht="15" customHeight="1" x14ac:dyDescent="0.25">
      <c r="B16269" s="53"/>
    </row>
    <row r="16270" spans="2:2" ht="15" customHeight="1" x14ac:dyDescent="0.25">
      <c r="B16270" s="53"/>
    </row>
    <row r="16271" spans="2:2" ht="15" customHeight="1" x14ac:dyDescent="0.25">
      <c r="B16271" s="53"/>
    </row>
    <row r="16272" spans="2:2" ht="15" customHeight="1" x14ac:dyDescent="0.25">
      <c r="B16272" s="53"/>
    </row>
    <row r="16273" spans="2:2" ht="15" customHeight="1" x14ac:dyDescent="0.25">
      <c r="B16273" s="53"/>
    </row>
    <row r="16274" spans="2:2" ht="15" customHeight="1" x14ac:dyDescent="0.25">
      <c r="B16274" s="53"/>
    </row>
    <row r="16275" spans="2:2" ht="15" customHeight="1" x14ac:dyDescent="0.25">
      <c r="B16275" s="53"/>
    </row>
    <row r="16276" spans="2:2" ht="15" customHeight="1" x14ac:dyDescent="0.25">
      <c r="B16276" s="53"/>
    </row>
    <row r="16277" spans="2:2" ht="15" customHeight="1" x14ac:dyDescent="0.25">
      <c r="B16277" s="53"/>
    </row>
    <row r="16278" spans="2:2" ht="15" customHeight="1" x14ac:dyDescent="0.25">
      <c r="B16278" s="53"/>
    </row>
    <row r="16279" spans="2:2" ht="15" customHeight="1" x14ac:dyDescent="0.25">
      <c r="B16279" s="53"/>
    </row>
    <row r="16280" spans="2:2" ht="15" customHeight="1" x14ac:dyDescent="0.25">
      <c r="B16280" s="53"/>
    </row>
    <row r="16281" spans="2:2" ht="15" customHeight="1" x14ac:dyDescent="0.25">
      <c r="B16281" s="53"/>
    </row>
    <row r="16282" spans="2:2" ht="15" customHeight="1" x14ac:dyDescent="0.25">
      <c r="B16282" s="53"/>
    </row>
    <row r="16283" spans="2:2" ht="15" customHeight="1" x14ac:dyDescent="0.25">
      <c r="B16283" s="53"/>
    </row>
    <row r="16284" spans="2:2" ht="15" customHeight="1" x14ac:dyDescent="0.25">
      <c r="B16284" s="53"/>
    </row>
    <row r="16285" spans="2:2" ht="15" customHeight="1" x14ac:dyDescent="0.25">
      <c r="B16285" s="53"/>
    </row>
    <row r="16286" spans="2:2" ht="15" customHeight="1" x14ac:dyDescent="0.25">
      <c r="B16286" s="53"/>
    </row>
    <row r="16287" spans="2:2" ht="15" customHeight="1" x14ac:dyDescent="0.25">
      <c r="B16287" s="53"/>
    </row>
    <row r="16288" spans="2:2" ht="15" customHeight="1" x14ac:dyDescent="0.25">
      <c r="B16288" s="53"/>
    </row>
    <row r="16289" spans="2:2" ht="15" customHeight="1" x14ac:dyDescent="0.25">
      <c r="B16289" s="53"/>
    </row>
    <row r="16290" spans="2:2" ht="15" customHeight="1" x14ac:dyDescent="0.25">
      <c r="B16290" s="53"/>
    </row>
    <row r="16291" spans="2:2" ht="15" customHeight="1" x14ac:dyDescent="0.25">
      <c r="B16291" s="53"/>
    </row>
    <row r="16292" spans="2:2" ht="15" customHeight="1" x14ac:dyDescent="0.25">
      <c r="B16292" s="53"/>
    </row>
    <row r="16293" spans="2:2" ht="15" customHeight="1" x14ac:dyDescent="0.25">
      <c r="B16293" s="53"/>
    </row>
    <row r="16294" spans="2:2" ht="15" customHeight="1" x14ac:dyDescent="0.25">
      <c r="B16294" s="53"/>
    </row>
    <row r="16295" spans="2:2" ht="15" customHeight="1" x14ac:dyDescent="0.25">
      <c r="B16295" s="53"/>
    </row>
    <row r="16296" spans="2:2" ht="15" customHeight="1" x14ac:dyDescent="0.25">
      <c r="B16296" s="53"/>
    </row>
    <row r="16297" spans="2:2" ht="15" customHeight="1" x14ac:dyDescent="0.25">
      <c r="B16297" s="53"/>
    </row>
    <row r="16298" spans="2:2" ht="15" customHeight="1" x14ac:dyDescent="0.25">
      <c r="B16298" s="53"/>
    </row>
    <row r="16299" spans="2:2" ht="15" customHeight="1" x14ac:dyDescent="0.25">
      <c r="B16299" s="53"/>
    </row>
    <row r="16300" spans="2:2" ht="15" customHeight="1" x14ac:dyDescent="0.25">
      <c r="B16300" s="53"/>
    </row>
    <row r="16301" spans="2:2" ht="15" customHeight="1" x14ac:dyDescent="0.25">
      <c r="B16301" s="53"/>
    </row>
    <row r="16302" spans="2:2" ht="15" customHeight="1" x14ac:dyDescent="0.25">
      <c r="B16302" s="53"/>
    </row>
    <row r="16303" spans="2:2" ht="15" customHeight="1" x14ac:dyDescent="0.25">
      <c r="B16303" s="53"/>
    </row>
    <row r="16304" spans="2:2" ht="15" customHeight="1" x14ac:dyDescent="0.25">
      <c r="B16304" s="53"/>
    </row>
    <row r="16305" spans="2:2" ht="15" customHeight="1" x14ac:dyDescent="0.25">
      <c r="B16305" s="53"/>
    </row>
    <row r="16306" spans="2:2" ht="15" customHeight="1" x14ac:dyDescent="0.25">
      <c r="B16306" s="53"/>
    </row>
    <row r="16307" spans="2:2" ht="15" customHeight="1" x14ac:dyDescent="0.25">
      <c r="B16307" s="53"/>
    </row>
    <row r="16308" spans="2:2" ht="15" customHeight="1" x14ac:dyDescent="0.25">
      <c r="B16308" s="53"/>
    </row>
    <row r="16309" spans="2:2" ht="15" customHeight="1" x14ac:dyDescent="0.25">
      <c r="B16309" s="53"/>
    </row>
    <row r="16310" spans="2:2" ht="15" customHeight="1" x14ac:dyDescent="0.25">
      <c r="B16310" s="53"/>
    </row>
    <row r="16311" spans="2:2" ht="15" customHeight="1" x14ac:dyDescent="0.25">
      <c r="B16311" s="53"/>
    </row>
    <row r="16312" spans="2:2" ht="15" customHeight="1" x14ac:dyDescent="0.25">
      <c r="B16312" s="53"/>
    </row>
    <row r="16313" spans="2:2" ht="15" customHeight="1" x14ac:dyDescent="0.25">
      <c r="B16313" s="53"/>
    </row>
    <row r="16314" spans="2:2" ht="15" customHeight="1" x14ac:dyDescent="0.25">
      <c r="B16314" s="53"/>
    </row>
    <row r="16315" spans="2:2" ht="15" customHeight="1" x14ac:dyDescent="0.25">
      <c r="B16315" s="53"/>
    </row>
    <row r="16316" spans="2:2" ht="15" customHeight="1" x14ac:dyDescent="0.25">
      <c r="B16316" s="53"/>
    </row>
    <row r="16317" spans="2:2" ht="15" customHeight="1" x14ac:dyDescent="0.25">
      <c r="B16317" s="53"/>
    </row>
    <row r="16318" spans="2:2" ht="15" customHeight="1" x14ac:dyDescent="0.25">
      <c r="B16318" s="53"/>
    </row>
    <row r="16319" spans="2:2" ht="15" customHeight="1" x14ac:dyDescent="0.25">
      <c r="B16319" s="53"/>
    </row>
    <row r="16320" spans="2:2" ht="15" customHeight="1" x14ac:dyDescent="0.25">
      <c r="B16320" s="53"/>
    </row>
    <row r="16321" spans="2:2" ht="15" customHeight="1" x14ac:dyDescent="0.25">
      <c r="B16321" s="53"/>
    </row>
    <row r="16322" spans="2:2" ht="15" customHeight="1" x14ac:dyDescent="0.25">
      <c r="B16322" s="53"/>
    </row>
    <row r="16323" spans="2:2" ht="15" customHeight="1" x14ac:dyDescent="0.25">
      <c r="B16323" s="53"/>
    </row>
    <row r="16324" spans="2:2" ht="15" customHeight="1" x14ac:dyDescent="0.25">
      <c r="B16324" s="53"/>
    </row>
    <row r="16325" spans="2:2" ht="15" customHeight="1" x14ac:dyDescent="0.25">
      <c r="B16325" s="53"/>
    </row>
    <row r="16326" spans="2:2" ht="15" customHeight="1" x14ac:dyDescent="0.25">
      <c r="B16326" s="53"/>
    </row>
    <row r="16327" spans="2:2" ht="15" customHeight="1" x14ac:dyDescent="0.25">
      <c r="B16327" s="53"/>
    </row>
    <row r="16328" spans="2:2" ht="15" customHeight="1" x14ac:dyDescent="0.25">
      <c r="B16328" s="53"/>
    </row>
    <row r="16329" spans="2:2" ht="15" customHeight="1" x14ac:dyDescent="0.25">
      <c r="B16329" s="53"/>
    </row>
    <row r="16330" spans="2:2" ht="15" customHeight="1" x14ac:dyDescent="0.25">
      <c r="B16330" s="53"/>
    </row>
    <row r="16331" spans="2:2" ht="15" customHeight="1" x14ac:dyDescent="0.25">
      <c r="B16331" s="53"/>
    </row>
    <row r="16332" spans="2:2" ht="15" customHeight="1" x14ac:dyDescent="0.25">
      <c r="B16332" s="53"/>
    </row>
    <row r="16333" spans="2:2" ht="15" customHeight="1" x14ac:dyDescent="0.25">
      <c r="B16333" s="53"/>
    </row>
    <row r="16334" spans="2:2" ht="15" customHeight="1" x14ac:dyDescent="0.25">
      <c r="B16334" s="53"/>
    </row>
    <row r="16335" spans="2:2" ht="15" customHeight="1" x14ac:dyDescent="0.25">
      <c r="B16335" s="53"/>
    </row>
    <row r="16336" spans="2:2" ht="15" customHeight="1" x14ac:dyDescent="0.25">
      <c r="B16336" s="53"/>
    </row>
    <row r="16337" spans="2:2" ht="15" customHeight="1" x14ac:dyDescent="0.25">
      <c r="B16337" s="53"/>
    </row>
    <row r="16338" spans="2:2" ht="15" customHeight="1" x14ac:dyDescent="0.25">
      <c r="B16338" s="53"/>
    </row>
    <row r="16339" spans="2:2" ht="15" customHeight="1" x14ac:dyDescent="0.25">
      <c r="B16339" s="53"/>
    </row>
    <row r="16340" spans="2:2" ht="15" customHeight="1" x14ac:dyDescent="0.25">
      <c r="B16340" s="53"/>
    </row>
    <row r="16341" spans="2:2" ht="15" customHeight="1" x14ac:dyDescent="0.25">
      <c r="B16341" s="53"/>
    </row>
    <row r="16342" spans="2:2" ht="15" customHeight="1" x14ac:dyDescent="0.25">
      <c r="B16342" s="53"/>
    </row>
    <row r="16343" spans="2:2" ht="15" customHeight="1" x14ac:dyDescent="0.25">
      <c r="B16343" s="53"/>
    </row>
    <row r="16344" spans="2:2" ht="15" customHeight="1" x14ac:dyDescent="0.25">
      <c r="B16344" s="53"/>
    </row>
    <row r="16345" spans="2:2" ht="15" customHeight="1" x14ac:dyDescent="0.25">
      <c r="B16345" s="53"/>
    </row>
    <row r="16346" spans="2:2" ht="15" customHeight="1" x14ac:dyDescent="0.25">
      <c r="B16346" s="53"/>
    </row>
    <row r="16347" spans="2:2" ht="15" customHeight="1" x14ac:dyDescent="0.25">
      <c r="B16347" s="53"/>
    </row>
    <row r="16348" spans="2:2" ht="15" customHeight="1" x14ac:dyDescent="0.25">
      <c r="B16348" s="53"/>
    </row>
    <row r="16349" spans="2:2" ht="15" customHeight="1" x14ac:dyDescent="0.25">
      <c r="B16349" s="53"/>
    </row>
    <row r="16350" spans="2:2" ht="15" customHeight="1" x14ac:dyDescent="0.25">
      <c r="B16350" s="53"/>
    </row>
    <row r="16351" spans="2:2" ht="15" customHeight="1" x14ac:dyDescent="0.25">
      <c r="B16351" s="53"/>
    </row>
    <row r="16352" spans="2:2" ht="15" customHeight="1" x14ac:dyDescent="0.25">
      <c r="B16352" s="53"/>
    </row>
    <row r="16353" spans="2:2" ht="15" customHeight="1" x14ac:dyDescent="0.25">
      <c r="B16353" s="53"/>
    </row>
    <row r="16354" spans="2:2" ht="15" customHeight="1" x14ac:dyDescent="0.25">
      <c r="B16354" s="53"/>
    </row>
    <row r="16355" spans="2:2" ht="15" customHeight="1" x14ac:dyDescent="0.25">
      <c r="B16355" s="53"/>
    </row>
    <row r="16356" spans="2:2" ht="15" customHeight="1" x14ac:dyDescent="0.25">
      <c r="B16356" s="53"/>
    </row>
    <row r="16357" spans="2:2" ht="15" customHeight="1" x14ac:dyDescent="0.25">
      <c r="B16357" s="53"/>
    </row>
    <row r="16358" spans="2:2" ht="15" customHeight="1" x14ac:dyDescent="0.25">
      <c r="B16358" s="53"/>
    </row>
    <row r="16359" spans="2:2" ht="15" customHeight="1" x14ac:dyDescent="0.25">
      <c r="B16359" s="53"/>
    </row>
    <row r="16360" spans="2:2" ht="15" customHeight="1" x14ac:dyDescent="0.25">
      <c r="B16360" s="53"/>
    </row>
    <row r="16361" spans="2:2" ht="15" customHeight="1" x14ac:dyDescent="0.25">
      <c r="B16361" s="53"/>
    </row>
    <row r="16362" spans="2:2" ht="15" customHeight="1" x14ac:dyDescent="0.25">
      <c r="B16362" s="53"/>
    </row>
    <row r="16363" spans="2:2" ht="15" customHeight="1" x14ac:dyDescent="0.25">
      <c r="B16363" s="53"/>
    </row>
    <row r="16364" spans="2:2" ht="15" customHeight="1" x14ac:dyDescent="0.25">
      <c r="B16364" s="53"/>
    </row>
    <row r="16365" spans="2:2" ht="15" customHeight="1" x14ac:dyDescent="0.25">
      <c r="B16365" s="53"/>
    </row>
    <row r="16366" spans="2:2" ht="15" customHeight="1" x14ac:dyDescent="0.25">
      <c r="B16366" s="53"/>
    </row>
    <row r="16367" spans="2:2" ht="15" customHeight="1" x14ac:dyDescent="0.25">
      <c r="B16367" s="53"/>
    </row>
    <row r="16368" spans="2:2" ht="15" customHeight="1" x14ac:dyDescent="0.25">
      <c r="B16368" s="53"/>
    </row>
    <row r="16369" spans="2:2" ht="15" customHeight="1" x14ac:dyDescent="0.25">
      <c r="B16369" s="53"/>
    </row>
    <row r="16370" spans="2:2" ht="15" customHeight="1" x14ac:dyDescent="0.25">
      <c r="B16370" s="53"/>
    </row>
    <row r="16371" spans="2:2" ht="15" customHeight="1" x14ac:dyDescent="0.25">
      <c r="B16371" s="53"/>
    </row>
    <row r="16372" spans="2:2" ht="15" customHeight="1" x14ac:dyDescent="0.25">
      <c r="B16372" s="53"/>
    </row>
    <row r="16373" spans="2:2" ht="15" customHeight="1" x14ac:dyDescent="0.25">
      <c r="B16373" s="53"/>
    </row>
    <row r="16374" spans="2:2" ht="15" customHeight="1" x14ac:dyDescent="0.25">
      <c r="B16374" s="53"/>
    </row>
    <row r="16375" spans="2:2" ht="15" customHeight="1" x14ac:dyDescent="0.25">
      <c r="B16375" s="53"/>
    </row>
    <row r="16376" spans="2:2" ht="15" customHeight="1" x14ac:dyDescent="0.25">
      <c r="B16376" s="53"/>
    </row>
    <row r="16377" spans="2:2" ht="15" customHeight="1" x14ac:dyDescent="0.25">
      <c r="B16377" s="53"/>
    </row>
    <row r="16378" spans="2:2" ht="15" customHeight="1" x14ac:dyDescent="0.25">
      <c r="B16378" s="53"/>
    </row>
    <row r="16379" spans="2:2" ht="15" customHeight="1" x14ac:dyDescent="0.25">
      <c r="B16379" s="53"/>
    </row>
    <row r="16380" spans="2:2" ht="15" customHeight="1" x14ac:dyDescent="0.25">
      <c r="B16380" s="53"/>
    </row>
    <row r="16381" spans="2:2" ht="15" customHeight="1" x14ac:dyDescent="0.25">
      <c r="B16381" s="53"/>
    </row>
    <row r="16382" spans="2:2" ht="15" customHeight="1" x14ac:dyDescent="0.25">
      <c r="B16382" s="53"/>
    </row>
    <row r="16383" spans="2:2" ht="15" customHeight="1" x14ac:dyDescent="0.25">
      <c r="B16383" s="53"/>
    </row>
    <row r="16384" spans="2:2" ht="15" customHeight="1" x14ac:dyDescent="0.25">
      <c r="B16384" s="53"/>
    </row>
    <row r="16385" spans="2:2" ht="15" customHeight="1" x14ac:dyDescent="0.25">
      <c r="B16385" s="53"/>
    </row>
    <row r="16386" spans="2:2" ht="15" customHeight="1" x14ac:dyDescent="0.25">
      <c r="B16386" s="53"/>
    </row>
    <row r="16387" spans="2:2" ht="15" customHeight="1" x14ac:dyDescent="0.25">
      <c r="B16387" s="53"/>
    </row>
    <row r="16388" spans="2:2" ht="15" customHeight="1" x14ac:dyDescent="0.25">
      <c r="B16388" s="53"/>
    </row>
    <row r="16389" spans="2:2" ht="15" customHeight="1" x14ac:dyDescent="0.25">
      <c r="B16389" s="53"/>
    </row>
    <row r="16390" spans="2:2" ht="15" customHeight="1" x14ac:dyDescent="0.25">
      <c r="B16390" s="53"/>
    </row>
    <row r="16391" spans="2:2" ht="15" customHeight="1" x14ac:dyDescent="0.25">
      <c r="B16391" s="53"/>
    </row>
    <row r="16392" spans="2:2" ht="15" customHeight="1" x14ac:dyDescent="0.25">
      <c r="B16392" s="53"/>
    </row>
    <row r="16393" spans="2:2" ht="15" customHeight="1" x14ac:dyDescent="0.25">
      <c r="B16393" s="53"/>
    </row>
    <row r="16394" spans="2:2" ht="15" customHeight="1" x14ac:dyDescent="0.25">
      <c r="B16394" s="53"/>
    </row>
    <row r="16395" spans="2:2" ht="15" customHeight="1" x14ac:dyDescent="0.25">
      <c r="B16395" s="53"/>
    </row>
    <row r="16396" spans="2:2" ht="15" customHeight="1" x14ac:dyDescent="0.25">
      <c r="B16396" s="53"/>
    </row>
    <row r="16397" spans="2:2" ht="15" customHeight="1" x14ac:dyDescent="0.25">
      <c r="B16397" s="53"/>
    </row>
    <row r="16398" spans="2:2" ht="15" customHeight="1" x14ac:dyDescent="0.25">
      <c r="B16398" s="53"/>
    </row>
    <row r="16399" spans="2:2" ht="15" customHeight="1" x14ac:dyDescent="0.25">
      <c r="B16399" s="53"/>
    </row>
    <row r="16400" spans="2:2" ht="15" customHeight="1" x14ac:dyDescent="0.25">
      <c r="B16400" s="53"/>
    </row>
    <row r="16401" spans="2:2" ht="15" customHeight="1" x14ac:dyDescent="0.25">
      <c r="B16401" s="53"/>
    </row>
    <row r="16402" spans="2:2" ht="15" customHeight="1" x14ac:dyDescent="0.25">
      <c r="B16402" s="53"/>
    </row>
    <row r="16403" spans="2:2" ht="15" customHeight="1" x14ac:dyDescent="0.25">
      <c r="B16403" s="53"/>
    </row>
    <row r="16404" spans="2:2" ht="15" customHeight="1" x14ac:dyDescent="0.25">
      <c r="B16404" s="53"/>
    </row>
    <row r="16405" spans="2:2" ht="15" customHeight="1" x14ac:dyDescent="0.25">
      <c r="B16405" s="53"/>
    </row>
    <row r="16406" spans="2:2" ht="15" customHeight="1" x14ac:dyDescent="0.25">
      <c r="B16406" s="53"/>
    </row>
    <row r="16407" spans="2:2" ht="15" customHeight="1" x14ac:dyDescent="0.25">
      <c r="B16407" s="53"/>
    </row>
    <row r="16408" spans="2:2" ht="15" customHeight="1" x14ac:dyDescent="0.25">
      <c r="B16408" s="53"/>
    </row>
    <row r="16409" spans="2:2" ht="15" customHeight="1" x14ac:dyDescent="0.25">
      <c r="B16409" s="53"/>
    </row>
    <row r="16410" spans="2:2" ht="15" customHeight="1" x14ac:dyDescent="0.25">
      <c r="B16410" s="53"/>
    </row>
    <row r="16411" spans="2:2" ht="15" customHeight="1" x14ac:dyDescent="0.25">
      <c r="B16411" s="53"/>
    </row>
    <row r="16412" spans="2:2" ht="15" customHeight="1" x14ac:dyDescent="0.25">
      <c r="B16412" s="53"/>
    </row>
    <row r="16413" spans="2:2" ht="15" customHeight="1" x14ac:dyDescent="0.25">
      <c r="B16413" s="53"/>
    </row>
    <row r="16414" spans="2:2" ht="15" customHeight="1" x14ac:dyDescent="0.25">
      <c r="B16414" s="53"/>
    </row>
    <row r="16415" spans="2:2" ht="15" customHeight="1" x14ac:dyDescent="0.25">
      <c r="B16415" s="53"/>
    </row>
    <row r="16416" spans="2:2" ht="15" customHeight="1" x14ac:dyDescent="0.25">
      <c r="B16416" s="53"/>
    </row>
    <row r="16417" spans="2:2" ht="15" customHeight="1" x14ac:dyDescent="0.25">
      <c r="B16417" s="53"/>
    </row>
    <row r="16418" spans="2:2" ht="15" customHeight="1" x14ac:dyDescent="0.25">
      <c r="B16418" s="53"/>
    </row>
    <row r="16419" spans="2:2" ht="15" customHeight="1" x14ac:dyDescent="0.25">
      <c r="B16419" s="53"/>
    </row>
    <row r="16420" spans="2:2" ht="15" customHeight="1" x14ac:dyDescent="0.25">
      <c r="B16420" s="53"/>
    </row>
    <row r="16421" spans="2:2" ht="15" customHeight="1" x14ac:dyDescent="0.25">
      <c r="B16421" s="53"/>
    </row>
    <row r="16422" spans="2:2" ht="15" customHeight="1" x14ac:dyDescent="0.25">
      <c r="B16422" s="53"/>
    </row>
    <row r="16423" spans="2:2" ht="15" customHeight="1" x14ac:dyDescent="0.25">
      <c r="B16423" s="53"/>
    </row>
    <row r="16424" spans="2:2" ht="15" customHeight="1" x14ac:dyDescent="0.25">
      <c r="B16424" s="53"/>
    </row>
    <row r="16425" spans="2:2" ht="15" customHeight="1" x14ac:dyDescent="0.25">
      <c r="B16425" s="53"/>
    </row>
    <row r="16426" spans="2:2" ht="15" customHeight="1" x14ac:dyDescent="0.25">
      <c r="B16426" s="53"/>
    </row>
    <row r="16427" spans="2:2" ht="15" customHeight="1" x14ac:dyDescent="0.25">
      <c r="B16427" s="53"/>
    </row>
    <row r="16428" spans="2:2" ht="15" customHeight="1" x14ac:dyDescent="0.25">
      <c r="B16428" s="53"/>
    </row>
    <row r="16429" spans="2:2" ht="15" customHeight="1" x14ac:dyDescent="0.25">
      <c r="B16429" s="53"/>
    </row>
    <row r="16430" spans="2:2" ht="15" customHeight="1" x14ac:dyDescent="0.25">
      <c r="B16430" s="53"/>
    </row>
    <row r="16431" spans="2:2" ht="15" customHeight="1" x14ac:dyDescent="0.25">
      <c r="B16431" s="53"/>
    </row>
    <row r="16432" spans="2:2" ht="15" customHeight="1" x14ac:dyDescent="0.25">
      <c r="B16432" s="53"/>
    </row>
    <row r="16433" spans="2:2" ht="15" customHeight="1" x14ac:dyDescent="0.25">
      <c r="B16433" s="53"/>
    </row>
    <row r="16434" spans="2:2" ht="15" customHeight="1" x14ac:dyDescent="0.25">
      <c r="B16434" s="53"/>
    </row>
    <row r="16435" spans="2:2" ht="15" customHeight="1" x14ac:dyDescent="0.25">
      <c r="B16435" s="53"/>
    </row>
    <row r="16436" spans="2:2" ht="15" customHeight="1" x14ac:dyDescent="0.25">
      <c r="B16436" s="53"/>
    </row>
    <row r="16437" spans="2:2" ht="15" customHeight="1" x14ac:dyDescent="0.25">
      <c r="B16437" s="53"/>
    </row>
    <row r="16438" spans="2:2" ht="15" customHeight="1" x14ac:dyDescent="0.25">
      <c r="B16438" s="53"/>
    </row>
    <row r="16439" spans="2:2" ht="15" customHeight="1" x14ac:dyDescent="0.25">
      <c r="B16439" s="53"/>
    </row>
    <row r="16440" spans="2:2" ht="15" customHeight="1" x14ac:dyDescent="0.25">
      <c r="B16440" s="53"/>
    </row>
    <row r="16441" spans="2:2" ht="15" customHeight="1" x14ac:dyDescent="0.25">
      <c r="B16441" s="53"/>
    </row>
    <row r="16442" spans="2:2" ht="15" customHeight="1" x14ac:dyDescent="0.25">
      <c r="B16442" s="53"/>
    </row>
    <row r="16443" spans="2:2" ht="15" customHeight="1" x14ac:dyDescent="0.25">
      <c r="B16443" s="53"/>
    </row>
    <row r="16444" spans="2:2" ht="15" customHeight="1" x14ac:dyDescent="0.25">
      <c r="B16444" s="53"/>
    </row>
    <row r="16445" spans="2:2" ht="15" customHeight="1" x14ac:dyDescent="0.25">
      <c r="B16445" s="53"/>
    </row>
    <row r="16446" spans="2:2" ht="15" customHeight="1" x14ac:dyDescent="0.25">
      <c r="B16446" s="53"/>
    </row>
    <row r="16447" spans="2:2" ht="15" customHeight="1" x14ac:dyDescent="0.25">
      <c r="B16447" s="53"/>
    </row>
    <row r="16448" spans="2:2" ht="15" customHeight="1" x14ac:dyDescent="0.25">
      <c r="B16448" s="53"/>
    </row>
    <row r="16449" spans="2:2" ht="15" customHeight="1" x14ac:dyDescent="0.25">
      <c r="B16449" s="53"/>
    </row>
    <row r="16450" spans="2:2" ht="15" customHeight="1" x14ac:dyDescent="0.25">
      <c r="B16450" s="53"/>
    </row>
    <row r="16451" spans="2:2" ht="15" customHeight="1" x14ac:dyDescent="0.25">
      <c r="B16451" s="53"/>
    </row>
    <row r="16452" spans="2:2" ht="15" customHeight="1" x14ac:dyDescent="0.25">
      <c r="B16452" s="53"/>
    </row>
    <row r="16453" spans="2:2" ht="15" customHeight="1" x14ac:dyDescent="0.25">
      <c r="B16453" s="53"/>
    </row>
    <row r="16454" spans="2:2" ht="15" customHeight="1" x14ac:dyDescent="0.25">
      <c r="B16454" s="53"/>
    </row>
    <row r="16455" spans="2:2" ht="15" customHeight="1" x14ac:dyDescent="0.25">
      <c r="B16455" s="53"/>
    </row>
    <row r="16456" spans="2:2" ht="15" customHeight="1" x14ac:dyDescent="0.25">
      <c r="B16456" s="53"/>
    </row>
    <row r="16457" spans="2:2" ht="15" customHeight="1" x14ac:dyDescent="0.25">
      <c r="B16457" s="53"/>
    </row>
    <row r="16458" spans="2:2" ht="15" customHeight="1" x14ac:dyDescent="0.25">
      <c r="B16458" s="53"/>
    </row>
    <row r="16459" spans="2:2" ht="15" customHeight="1" x14ac:dyDescent="0.25">
      <c r="B16459" s="53"/>
    </row>
    <row r="16460" spans="2:2" ht="15" customHeight="1" x14ac:dyDescent="0.25">
      <c r="B16460" s="53"/>
    </row>
    <row r="16461" spans="2:2" ht="15" customHeight="1" x14ac:dyDescent="0.25">
      <c r="B16461" s="53"/>
    </row>
    <row r="16462" spans="2:2" ht="15" customHeight="1" x14ac:dyDescent="0.25">
      <c r="B16462" s="53"/>
    </row>
    <row r="16463" spans="2:2" ht="15" customHeight="1" x14ac:dyDescent="0.25">
      <c r="B16463" s="53"/>
    </row>
    <row r="16464" spans="2:2" ht="15" customHeight="1" x14ac:dyDescent="0.25">
      <c r="B16464" s="53"/>
    </row>
    <row r="16465" spans="2:2" ht="15" customHeight="1" x14ac:dyDescent="0.25">
      <c r="B16465" s="53"/>
    </row>
    <row r="16466" spans="2:2" ht="15" customHeight="1" x14ac:dyDescent="0.25">
      <c r="B16466" s="53"/>
    </row>
    <row r="16467" spans="2:2" ht="15" customHeight="1" x14ac:dyDescent="0.25">
      <c r="B16467" s="53"/>
    </row>
    <row r="16468" spans="2:2" ht="15" customHeight="1" x14ac:dyDescent="0.25">
      <c r="B16468" s="53"/>
    </row>
    <row r="16469" spans="2:2" ht="15" customHeight="1" x14ac:dyDescent="0.25">
      <c r="B16469" s="53"/>
    </row>
    <row r="16470" spans="2:2" ht="15" customHeight="1" x14ac:dyDescent="0.25">
      <c r="B16470" s="53"/>
    </row>
    <row r="16471" spans="2:2" ht="15" customHeight="1" x14ac:dyDescent="0.25">
      <c r="B16471" s="53"/>
    </row>
    <row r="16472" spans="2:2" ht="15" customHeight="1" x14ac:dyDescent="0.25">
      <c r="B16472" s="53"/>
    </row>
    <row r="16473" spans="2:2" ht="15" customHeight="1" x14ac:dyDescent="0.25">
      <c r="B16473" s="53"/>
    </row>
    <row r="16474" spans="2:2" ht="15" customHeight="1" x14ac:dyDescent="0.25">
      <c r="B16474" s="53"/>
    </row>
    <row r="16475" spans="2:2" ht="15" customHeight="1" x14ac:dyDescent="0.25">
      <c r="B16475" s="53"/>
    </row>
    <row r="16476" spans="2:2" ht="15" customHeight="1" x14ac:dyDescent="0.25">
      <c r="B16476" s="53"/>
    </row>
    <row r="16477" spans="2:2" ht="15" customHeight="1" x14ac:dyDescent="0.25">
      <c r="B16477" s="53"/>
    </row>
    <row r="16478" spans="2:2" ht="15" customHeight="1" x14ac:dyDescent="0.25">
      <c r="B16478" s="53"/>
    </row>
    <row r="16479" spans="2:2" ht="15" customHeight="1" x14ac:dyDescent="0.25">
      <c r="B16479" s="53"/>
    </row>
    <row r="16480" spans="2:2" ht="15" customHeight="1" x14ac:dyDescent="0.25">
      <c r="B16480" s="53"/>
    </row>
    <row r="16481" spans="2:2" ht="15" customHeight="1" x14ac:dyDescent="0.25">
      <c r="B16481" s="53"/>
    </row>
    <row r="16482" spans="2:2" ht="15" customHeight="1" x14ac:dyDescent="0.25">
      <c r="B16482" s="53"/>
    </row>
    <row r="16483" spans="2:2" ht="15" customHeight="1" x14ac:dyDescent="0.25">
      <c r="B16483" s="53"/>
    </row>
    <row r="16484" spans="2:2" ht="15" customHeight="1" x14ac:dyDescent="0.25">
      <c r="B16484" s="53"/>
    </row>
    <row r="16485" spans="2:2" ht="15" customHeight="1" x14ac:dyDescent="0.25">
      <c r="B16485" s="53"/>
    </row>
    <row r="16486" spans="2:2" ht="15" customHeight="1" x14ac:dyDescent="0.25">
      <c r="B16486" s="53"/>
    </row>
    <row r="16487" spans="2:2" ht="15" customHeight="1" x14ac:dyDescent="0.25">
      <c r="B16487" s="53"/>
    </row>
    <row r="16488" spans="2:2" ht="15" customHeight="1" x14ac:dyDescent="0.25">
      <c r="B16488" s="53"/>
    </row>
    <row r="16489" spans="2:2" ht="15" customHeight="1" x14ac:dyDescent="0.25">
      <c r="B16489" s="53"/>
    </row>
    <row r="16490" spans="2:2" ht="15" customHeight="1" x14ac:dyDescent="0.25">
      <c r="B16490" s="53"/>
    </row>
    <row r="16491" spans="2:2" ht="15" customHeight="1" x14ac:dyDescent="0.25">
      <c r="B16491" s="53"/>
    </row>
    <row r="16492" spans="2:2" ht="15" customHeight="1" x14ac:dyDescent="0.25">
      <c r="B16492" s="53"/>
    </row>
    <row r="16493" spans="2:2" ht="15" customHeight="1" x14ac:dyDescent="0.25">
      <c r="B16493" s="53"/>
    </row>
    <row r="16494" spans="2:2" ht="15" customHeight="1" x14ac:dyDescent="0.25">
      <c r="B16494" s="53"/>
    </row>
    <row r="16495" spans="2:2" ht="15" customHeight="1" x14ac:dyDescent="0.25">
      <c r="B16495" s="53"/>
    </row>
    <row r="16496" spans="2:2" ht="15" customHeight="1" x14ac:dyDescent="0.25">
      <c r="B16496" s="53"/>
    </row>
    <row r="16497" spans="2:2" ht="15" customHeight="1" x14ac:dyDescent="0.25">
      <c r="B16497" s="53"/>
    </row>
    <row r="16498" spans="2:2" ht="15" customHeight="1" x14ac:dyDescent="0.25">
      <c r="B16498" s="53"/>
    </row>
    <row r="16499" spans="2:2" ht="15" customHeight="1" x14ac:dyDescent="0.25">
      <c r="B16499" s="53"/>
    </row>
    <row r="16500" spans="2:2" ht="15" customHeight="1" x14ac:dyDescent="0.25">
      <c r="B16500" s="53"/>
    </row>
    <row r="16501" spans="2:2" ht="15" customHeight="1" x14ac:dyDescent="0.25">
      <c r="B16501" s="53"/>
    </row>
    <row r="16502" spans="2:2" ht="15" customHeight="1" x14ac:dyDescent="0.25">
      <c r="B16502" s="53"/>
    </row>
    <row r="16503" spans="2:2" ht="15" customHeight="1" x14ac:dyDescent="0.25">
      <c r="B16503" s="53"/>
    </row>
    <row r="16504" spans="2:2" ht="15" customHeight="1" x14ac:dyDescent="0.25">
      <c r="B16504" s="53"/>
    </row>
    <row r="16505" spans="2:2" ht="15" customHeight="1" x14ac:dyDescent="0.25">
      <c r="B16505" s="53"/>
    </row>
    <row r="16506" spans="2:2" ht="15" customHeight="1" x14ac:dyDescent="0.25">
      <c r="B16506" s="53"/>
    </row>
    <row r="16507" spans="2:2" ht="15" customHeight="1" x14ac:dyDescent="0.25">
      <c r="B16507" s="53"/>
    </row>
    <row r="16508" spans="2:2" ht="15" customHeight="1" x14ac:dyDescent="0.25">
      <c r="B16508" s="53"/>
    </row>
    <row r="16509" spans="2:2" ht="15" customHeight="1" x14ac:dyDescent="0.25">
      <c r="B16509" s="53"/>
    </row>
    <row r="16510" spans="2:2" ht="15" customHeight="1" x14ac:dyDescent="0.25">
      <c r="B16510" s="53"/>
    </row>
    <row r="16511" spans="2:2" ht="15" customHeight="1" x14ac:dyDescent="0.25">
      <c r="B16511" s="53"/>
    </row>
    <row r="16512" spans="2:2" ht="15" customHeight="1" x14ac:dyDescent="0.25">
      <c r="B16512" s="53"/>
    </row>
    <row r="16513" spans="2:2" ht="15" customHeight="1" x14ac:dyDescent="0.25">
      <c r="B16513" s="53"/>
    </row>
    <row r="16514" spans="2:2" ht="15" customHeight="1" x14ac:dyDescent="0.25">
      <c r="B16514" s="53"/>
    </row>
    <row r="16515" spans="2:2" ht="15" customHeight="1" x14ac:dyDescent="0.25">
      <c r="B16515" s="53"/>
    </row>
    <row r="16516" spans="2:2" ht="15" customHeight="1" x14ac:dyDescent="0.25">
      <c r="B16516" s="53"/>
    </row>
    <row r="16517" spans="2:2" ht="15" customHeight="1" x14ac:dyDescent="0.25">
      <c r="B16517" s="53"/>
    </row>
    <row r="16518" spans="2:2" ht="15" customHeight="1" x14ac:dyDescent="0.25">
      <c r="B16518" s="53"/>
    </row>
    <row r="16519" spans="2:2" ht="15" customHeight="1" x14ac:dyDescent="0.25">
      <c r="B16519" s="53"/>
    </row>
    <row r="16520" spans="2:2" ht="15" customHeight="1" x14ac:dyDescent="0.25">
      <c r="B16520" s="53"/>
    </row>
    <row r="16521" spans="2:2" ht="15" customHeight="1" x14ac:dyDescent="0.25">
      <c r="B16521" s="53"/>
    </row>
    <row r="16522" spans="2:2" ht="15" customHeight="1" x14ac:dyDescent="0.25">
      <c r="B16522" s="53"/>
    </row>
    <row r="16523" spans="2:2" ht="15" customHeight="1" x14ac:dyDescent="0.25">
      <c r="B16523" s="53"/>
    </row>
    <row r="16524" spans="2:2" ht="15" customHeight="1" x14ac:dyDescent="0.25">
      <c r="B16524" s="53"/>
    </row>
    <row r="16525" spans="2:2" ht="15" customHeight="1" x14ac:dyDescent="0.25">
      <c r="B16525" s="53"/>
    </row>
    <row r="16526" spans="2:2" ht="15" customHeight="1" x14ac:dyDescent="0.25">
      <c r="B16526" s="53"/>
    </row>
    <row r="16527" spans="2:2" ht="15" customHeight="1" x14ac:dyDescent="0.25">
      <c r="B16527" s="53"/>
    </row>
    <row r="16528" spans="2:2" ht="15" customHeight="1" x14ac:dyDescent="0.25">
      <c r="B16528" s="53"/>
    </row>
    <row r="16529" spans="2:2" ht="15" customHeight="1" x14ac:dyDescent="0.25">
      <c r="B16529" s="53"/>
    </row>
    <row r="16530" spans="2:2" ht="15" customHeight="1" x14ac:dyDescent="0.25">
      <c r="B16530" s="53"/>
    </row>
    <row r="16531" spans="2:2" ht="15" customHeight="1" x14ac:dyDescent="0.25">
      <c r="B16531" s="53"/>
    </row>
    <row r="16532" spans="2:2" ht="15" customHeight="1" x14ac:dyDescent="0.25">
      <c r="B16532" s="53"/>
    </row>
    <row r="16533" spans="2:2" ht="15" customHeight="1" x14ac:dyDescent="0.25">
      <c r="B16533" s="53"/>
    </row>
    <row r="16534" spans="2:2" ht="15" customHeight="1" x14ac:dyDescent="0.25">
      <c r="B16534" s="53"/>
    </row>
    <row r="16535" spans="2:2" ht="15" customHeight="1" x14ac:dyDescent="0.25">
      <c r="B16535" s="53"/>
    </row>
    <row r="16536" spans="2:2" ht="15" customHeight="1" x14ac:dyDescent="0.25">
      <c r="B16536" s="53"/>
    </row>
    <row r="16537" spans="2:2" ht="15" customHeight="1" x14ac:dyDescent="0.25">
      <c r="B16537" s="53"/>
    </row>
    <row r="16538" spans="2:2" ht="15" customHeight="1" x14ac:dyDescent="0.25">
      <c r="B16538" s="53"/>
    </row>
    <row r="16539" spans="2:2" ht="15" customHeight="1" x14ac:dyDescent="0.25">
      <c r="B16539" s="53"/>
    </row>
    <row r="16540" spans="2:2" ht="15" customHeight="1" x14ac:dyDescent="0.25">
      <c r="B16540" s="53"/>
    </row>
    <row r="16541" spans="2:2" ht="15" customHeight="1" x14ac:dyDescent="0.25">
      <c r="B16541" s="53"/>
    </row>
    <row r="16542" spans="2:2" ht="15" customHeight="1" x14ac:dyDescent="0.25">
      <c r="B16542" s="53"/>
    </row>
    <row r="16543" spans="2:2" ht="15" customHeight="1" x14ac:dyDescent="0.25">
      <c r="B16543" s="53"/>
    </row>
    <row r="16544" spans="2:2" ht="15" customHeight="1" x14ac:dyDescent="0.25">
      <c r="B16544" s="53"/>
    </row>
    <row r="16545" spans="2:2" ht="15" customHeight="1" x14ac:dyDescent="0.25">
      <c r="B16545" s="53"/>
    </row>
    <row r="16546" spans="2:2" ht="15" customHeight="1" x14ac:dyDescent="0.25">
      <c r="B16546" s="53"/>
    </row>
    <row r="16547" spans="2:2" ht="15" customHeight="1" x14ac:dyDescent="0.25">
      <c r="B16547" s="53"/>
    </row>
    <row r="16548" spans="2:2" ht="15" customHeight="1" x14ac:dyDescent="0.25">
      <c r="B16548" s="53"/>
    </row>
    <row r="16549" spans="2:2" ht="15" customHeight="1" x14ac:dyDescent="0.25">
      <c r="B16549" s="53"/>
    </row>
    <row r="16550" spans="2:2" ht="15" customHeight="1" x14ac:dyDescent="0.25">
      <c r="B16550" s="53"/>
    </row>
    <row r="16551" spans="2:2" ht="15" customHeight="1" x14ac:dyDescent="0.25">
      <c r="B16551" s="53"/>
    </row>
    <row r="16552" spans="2:2" ht="15" customHeight="1" x14ac:dyDescent="0.25">
      <c r="B16552" s="53"/>
    </row>
    <row r="16553" spans="2:2" ht="15" customHeight="1" x14ac:dyDescent="0.25">
      <c r="B16553" s="53"/>
    </row>
    <row r="16554" spans="2:2" ht="15" customHeight="1" x14ac:dyDescent="0.25">
      <c r="B16554" s="53"/>
    </row>
    <row r="16555" spans="2:2" ht="15" customHeight="1" x14ac:dyDescent="0.25">
      <c r="B16555" s="53"/>
    </row>
    <row r="16556" spans="2:2" ht="15" customHeight="1" x14ac:dyDescent="0.25">
      <c r="B16556" s="53"/>
    </row>
    <row r="16557" spans="2:2" ht="15" customHeight="1" x14ac:dyDescent="0.25">
      <c r="B16557" s="53"/>
    </row>
    <row r="16558" spans="2:2" ht="15" customHeight="1" x14ac:dyDescent="0.25">
      <c r="B16558" s="53"/>
    </row>
    <row r="16559" spans="2:2" ht="15" customHeight="1" x14ac:dyDescent="0.25">
      <c r="B16559" s="53"/>
    </row>
    <row r="16560" spans="2:2" ht="15" customHeight="1" x14ac:dyDescent="0.25">
      <c r="B16560" s="53"/>
    </row>
    <row r="16561" spans="2:2" ht="15" customHeight="1" x14ac:dyDescent="0.25">
      <c r="B16561" s="53"/>
    </row>
    <row r="16562" spans="2:2" ht="15" customHeight="1" x14ac:dyDescent="0.25">
      <c r="B16562" s="53"/>
    </row>
    <row r="16563" spans="2:2" ht="15" customHeight="1" x14ac:dyDescent="0.25">
      <c r="B16563" s="53"/>
    </row>
    <row r="16564" spans="2:2" ht="15" customHeight="1" x14ac:dyDescent="0.25">
      <c r="B16564" s="53"/>
    </row>
    <row r="16565" spans="2:2" ht="15" customHeight="1" x14ac:dyDescent="0.25">
      <c r="B16565" s="53"/>
    </row>
    <row r="16566" spans="2:2" ht="15" customHeight="1" x14ac:dyDescent="0.25">
      <c r="B16566" s="53"/>
    </row>
    <row r="16567" spans="2:2" ht="15" customHeight="1" x14ac:dyDescent="0.25">
      <c r="B16567" s="53"/>
    </row>
    <row r="16568" spans="2:2" ht="15" customHeight="1" x14ac:dyDescent="0.25">
      <c r="B16568" s="53"/>
    </row>
    <row r="16569" spans="2:2" ht="15" customHeight="1" x14ac:dyDescent="0.25">
      <c r="B16569" s="53"/>
    </row>
    <row r="16570" spans="2:2" ht="15" customHeight="1" x14ac:dyDescent="0.25">
      <c r="B16570" s="53"/>
    </row>
    <row r="16571" spans="2:2" ht="15" customHeight="1" x14ac:dyDescent="0.25">
      <c r="B16571" s="53"/>
    </row>
    <row r="16572" spans="2:2" ht="15" customHeight="1" x14ac:dyDescent="0.25">
      <c r="B16572" s="53"/>
    </row>
    <row r="16573" spans="2:2" ht="15" customHeight="1" x14ac:dyDescent="0.25">
      <c r="B16573" s="53"/>
    </row>
    <row r="16574" spans="2:2" ht="15" customHeight="1" x14ac:dyDescent="0.25">
      <c r="B16574" s="53"/>
    </row>
    <row r="16575" spans="2:2" ht="15" customHeight="1" x14ac:dyDescent="0.25">
      <c r="B16575" s="53"/>
    </row>
    <row r="16576" spans="2:2" ht="15" customHeight="1" x14ac:dyDescent="0.25">
      <c r="B16576" s="53"/>
    </row>
    <row r="16577" spans="2:2" ht="15" customHeight="1" x14ac:dyDescent="0.25">
      <c r="B16577" s="53"/>
    </row>
    <row r="16578" spans="2:2" ht="15" customHeight="1" x14ac:dyDescent="0.25">
      <c r="B16578" s="53"/>
    </row>
    <row r="16579" spans="2:2" ht="15" customHeight="1" x14ac:dyDescent="0.25">
      <c r="B16579" s="53"/>
    </row>
    <row r="16580" spans="2:2" ht="15" customHeight="1" x14ac:dyDescent="0.25">
      <c r="B16580" s="53"/>
    </row>
    <row r="16581" spans="2:2" ht="15" customHeight="1" x14ac:dyDescent="0.25">
      <c r="B16581" s="53"/>
    </row>
    <row r="16582" spans="2:2" ht="15" customHeight="1" x14ac:dyDescent="0.25">
      <c r="B16582" s="53"/>
    </row>
    <row r="16583" spans="2:2" ht="15" customHeight="1" x14ac:dyDescent="0.25">
      <c r="B16583" s="53"/>
    </row>
    <row r="16584" spans="2:2" ht="15" customHeight="1" x14ac:dyDescent="0.25">
      <c r="B16584" s="53"/>
    </row>
    <row r="16585" spans="2:2" ht="15" customHeight="1" x14ac:dyDescent="0.25">
      <c r="B16585" s="53"/>
    </row>
    <row r="16586" spans="2:2" ht="15" customHeight="1" x14ac:dyDescent="0.25">
      <c r="B16586" s="53"/>
    </row>
    <row r="16587" spans="2:2" ht="15" customHeight="1" x14ac:dyDescent="0.25">
      <c r="B16587" s="53"/>
    </row>
    <row r="16588" spans="2:2" ht="15" customHeight="1" x14ac:dyDescent="0.25">
      <c r="B16588" s="53"/>
    </row>
    <row r="16589" spans="2:2" ht="15" customHeight="1" x14ac:dyDescent="0.25">
      <c r="B16589" s="53"/>
    </row>
    <row r="16590" spans="2:2" ht="15" customHeight="1" x14ac:dyDescent="0.25">
      <c r="B16590" s="53"/>
    </row>
    <row r="16591" spans="2:2" ht="15" customHeight="1" x14ac:dyDescent="0.25">
      <c r="B16591" s="53"/>
    </row>
    <row r="16592" spans="2:2" ht="15" customHeight="1" x14ac:dyDescent="0.25">
      <c r="B16592" s="53"/>
    </row>
    <row r="16593" spans="2:2" ht="15" customHeight="1" x14ac:dyDescent="0.25">
      <c r="B16593" s="53"/>
    </row>
    <row r="16594" spans="2:2" ht="15" customHeight="1" x14ac:dyDescent="0.25">
      <c r="B16594" s="53"/>
    </row>
    <row r="16595" spans="2:2" ht="15" customHeight="1" x14ac:dyDescent="0.25">
      <c r="B16595" s="53"/>
    </row>
    <row r="16596" spans="2:2" ht="15" customHeight="1" x14ac:dyDescent="0.25">
      <c r="B16596" s="53"/>
    </row>
    <row r="16597" spans="2:2" ht="15" customHeight="1" x14ac:dyDescent="0.25">
      <c r="B16597" s="53"/>
    </row>
    <row r="16598" spans="2:2" ht="15" customHeight="1" x14ac:dyDescent="0.25">
      <c r="B16598" s="53"/>
    </row>
    <row r="16599" spans="2:2" ht="15" customHeight="1" x14ac:dyDescent="0.25">
      <c r="B16599" s="53"/>
    </row>
    <row r="16600" spans="2:2" ht="15" customHeight="1" x14ac:dyDescent="0.25">
      <c r="B16600" s="53"/>
    </row>
    <row r="16601" spans="2:2" ht="15" customHeight="1" x14ac:dyDescent="0.25">
      <c r="B16601" s="53"/>
    </row>
    <row r="16602" spans="2:2" ht="15" customHeight="1" x14ac:dyDescent="0.25">
      <c r="B16602" s="53"/>
    </row>
    <row r="16603" spans="2:2" ht="15" customHeight="1" x14ac:dyDescent="0.25">
      <c r="B16603" s="53"/>
    </row>
    <row r="16604" spans="2:2" ht="15" customHeight="1" x14ac:dyDescent="0.25">
      <c r="B16604" s="53"/>
    </row>
    <row r="16605" spans="2:2" ht="15" customHeight="1" x14ac:dyDescent="0.25">
      <c r="B16605" s="53"/>
    </row>
    <row r="16606" spans="2:2" ht="15" customHeight="1" x14ac:dyDescent="0.25">
      <c r="B16606" s="53"/>
    </row>
    <row r="16607" spans="2:2" ht="15" customHeight="1" x14ac:dyDescent="0.25">
      <c r="B16607" s="53"/>
    </row>
    <row r="16608" spans="2:2" ht="15" customHeight="1" x14ac:dyDescent="0.25">
      <c r="B16608" s="53"/>
    </row>
    <row r="16609" spans="2:2" ht="15" customHeight="1" x14ac:dyDescent="0.25">
      <c r="B16609" s="53"/>
    </row>
    <row r="16610" spans="2:2" ht="15" customHeight="1" x14ac:dyDescent="0.25">
      <c r="B16610" s="53"/>
    </row>
    <row r="16611" spans="2:2" ht="15" customHeight="1" x14ac:dyDescent="0.25">
      <c r="B16611" s="53"/>
    </row>
    <row r="16612" spans="2:2" ht="15" customHeight="1" x14ac:dyDescent="0.25">
      <c r="B16612" s="53"/>
    </row>
    <row r="16613" spans="2:2" ht="15" customHeight="1" x14ac:dyDescent="0.25">
      <c r="B16613" s="53"/>
    </row>
    <row r="16614" spans="2:2" ht="15" customHeight="1" x14ac:dyDescent="0.25">
      <c r="B16614" s="53"/>
    </row>
    <row r="16615" spans="2:2" ht="15" customHeight="1" x14ac:dyDescent="0.25">
      <c r="B16615" s="53"/>
    </row>
    <row r="16616" spans="2:2" ht="15" customHeight="1" x14ac:dyDescent="0.25">
      <c r="B16616" s="53"/>
    </row>
    <row r="16617" spans="2:2" ht="15" customHeight="1" x14ac:dyDescent="0.25">
      <c r="B16617" s="53"/>
    </row>
    <row r="16618" spans="2:2" ht="15" customHeight="1" x14ac:dyDescent="0.25">
      <c r="B16618" s="53"/>
    </row>
    <row r="16619" spans="2:2" ht="15" customHeight="1" x14ac:dyDescent="0.25">
      <c r="B16619" s="53"/>
    </row>
    <row r="16620" spans="2:2" ht="15" customHeight="1" x14ac:dyDescent="0.25">
      <c r="B16620" s="53"/>
    </row>
    <row r="16621" spans="2:2" ht="15" customHeight="1" x14ac:dyDescent="0.25">
      <c r="B16621" s="53"/>
    </row>
    <row r="16622" spans="2:2" ht="15" customHeight="1" x14ac:dyDescent="0.25">
      <c r="B16622" s="53"/>
    </row>
    <row r="16623" spans="2:2" ht="15" customHeight="1" x14ac:dyDescent="0.25">
      <c r="B16623" s="53"/>
    </row>
    <row r="16624" spans="2:2" ht="15" customHeight="1" x14ac:dyDescent="0.25">
      <c r="B16624" s="53"/>
    </row>
    <row r="16625" spans="2:2" ht="15" customHeight="1" x14ac:dyDescent="0.25">
      <c r="B16625" s="53"/>
    </row>
    <row r="16626" spans="2:2" ht="15" customHeight="1" x14ac:dyDescent="0.25">
      <c r="B16626" s="53"/>
    </row>
    <row r="16627" spans="2:2" ht="15" customHeight="1" x14ac:dyDescent="0.25">
      <c r="B16627" s="53"/>
    </row>
    <row r="16628" spans="2:2" ht="15" customHeight="1" x14ac:dyDescent="0.25">
      <c r="B16628" s="53"/>
    </row>
    <row r="16629" spans="2:2" ht="15" customHeight="1" x14ac:dyDescent="0.25">
      <c r="B16629" s="53"/>
    </row>
    <row r="16630" spans="2:2" ht="15" customHeight="1" x14ac:dyDescent="0.25">
      <c r="B16630" s="53"/>
    </row>
    <row r="16631" spans="2:2" ht="15" customHeight="1" x14ac:dyDescent="0.25">
      <c r="B16631" s="53"/>
    </row>
    <row r="16632" spans="2:2" ht="15" customHeight="1" x14ac:dyDescent="0.25">
      <c r="B16632" s="53"/>
    </row>
    <row r="16633" spans="2:2" ht="15" customHeight="1" x14ac:dyDescent="0.25">
      <c r="B16633" s="53"/>
    </row>
    <row r="16634" spans="2:2" ht="15" customHeight="1" x14ac:dyDescent="0.25">
      <c r="B16634" s="53"/>
    </row>
    <row r="16635" spans="2:2" ht="15" customHeight="1" x14ac:dyDescent="0.25">
      <c r="B16635" s="53"/>
    </row>
    <row r="16636" spans="2:2" ht="15" customHeight="1" x14ac:dyDescent="0.25">
      <c r="B16636" s="53"/>
    </row>
    <row r="16637" spans="2:2" ht="15" customHeight="1" x14ac:dyDescent="0.25">
      <c r="B16637" s="53"/>
    </row>
    <row r="16638" spans="2:2" ht="15" customHeight="1" x14ac:dyDescent="0.25">
      <c r="B16638" s="53"/>
    </row>
    <row r="16639" spans="2:2" ht="15" customHeight="1" x14ac:dyDescent="0.25">
      <c r="B16639" s="53"/>
    </row>
    <row r="16640" spans="2:2" ht="15" customHeight="1" x14ac:dyDescent="0.25">
      <c r="B16640" s="53"/>
    </row>
    <row r="16641" spans="2:2" ht="15" customHeight="1" x14ac:dyDescent="0.25">
      <c r="B16641" s="53"/>
    </row>
    <row r="16642" spans="2:2" ht="15" customHeight="1" x14ac:dyDescent="0.25">
      <c r="B16642" s="53"/>
    </row>
    <row r="16643" spans="2:2" ht="15" customHeight="1" x14ac:dyDescent="0.25">
      <c r="B16643" s="53"/>
    </row>
    <row r="16644" spans="2:2" ht="15" customHeight="1" x14ac:dyDescent="0.25">
      <c r="B16644" s="53"/>
    </row>
    <row r="16645" spans="2:2" ht="15" customHeight="1" x14ac:dyDescent="0.25">
      <c r="B16645" s="53"/>
    </row>
    <row r="16646" spans="2:2" ht="15" customHeight="1" x14ac:dyDescent="0.25">
      <c r="B16646" s="53"/>
    </row>
    <row r="16647" spans="2:2" ht="15" customHeight="1" x14ac:dyDescent="0.25">
      <c r="B16647" s="53"/>
    </row>
    <row r="16648" spans="2:2" ht="15" customHeight="1" x14ac:dyDescent="0.25">
      <c r="B16648" s="53"/>
    </row>
    <row r="16649" spans="2:2" ht="15" customHeight="1" x14ac:dyDescent="0.25">
      <c r="B16649" s="53"/>
    </row>
    <row r="16650" spans="2:2" ht="15" customHeight="1" x14ac:dyDescent="0.25">
      <c r="B16650" s="53"/>
    </row>
    <row r="16651" spans="2:2" ht="15" customHeight="1" x14ac:dyDescent="0.25">
      <c r="B16651" s="53"/>
    </row>
    <row r="16652" spans="2:2" ht="15" customHeight="1" x14ac:dyDescent="0.25">
      <c r="B16652" s="53"/>
    </row>
    <row r="16653" spans="2:2" ht="15" customHeight="1" x14ac:dyDescent="0.25">
      <c r="B16653" s="53"/>
    </row>
    <row r="16654" spans="2:2" ht="15" customHeight="1" x14ac:dyDescent="0.25">
      <c r="B16654" s="53"/>
    </row>
    <row r="16655" spans="2:2" ht="15" customHeight="1" x14ac:dyDescent="0.25">
      <c r="B16655" s="53"/>
    </row>
    <row r="16656" spans="2:2" ht="15" customHeight="1" x14ac:dyDescent="0.25">
      <c r="B16656" s="53"/>
    </row>
    <row r="16657" spans="2:2" ht="15" customHeight="1" x14ac:dyDescent="0.25">
      <c r="B16657" s="53"/>
    </row>
    <row r="16658" spans="2:2" ht="15" customHeight="1" x14ac:dyDescent="0.25">
      <c r="B16658" s="53"/>
    </row>
    <row r="16659" spans="2:2" ht="15" customHeight="1" x14ac:dyDescent="0.25">
      <c r="B16659" s="53"/>
    </row>
    <row r="16660" spans="2:2" ht="15" customHeight="1" x14ac:dyDescent="0.25">
      <c r="B16660" s="53"/>
    </row>
    <row r="16661" spans="2:2" ht="15" customHeight="1" x14ac:dyDescent="0.25">
      <c r="B16661" s="53"/>
    </row>
    <row r="16662" spans="2:2" ht="15" customHeight="1" x14ac:dyDescent="0.25">
      <c r="B16662" s="53"/>
    </row>
    <row r="16663" spans="2:2" ht="15" customHeight="1" x14ac:dyDescent="0.25">
      <c r="B16663" s="53"/>
    </row>
    <row r="16664" spans="2:2" ht="15" customHeight="1" x14ac:dyDescent="0.25">
      <c r="B16664" s="53"/>
    </row>
    <row r="16665" spans="2:2" ht="15" customHeight="1" x14ac:dyDescent="0.25">
      <c r="B16665" s="53"/>
    </row>
    <row r="16666" spans="2:2" ht="15" customHeight="1" x14ac:dyDescent="0.25">
      <c r="B16666" s="53"/>
    </row>
    <row r="16667" spans="2:2" ht="15" customHeight="1" x14ac:dyDescent="0.25">
      <c r="B16667" s="53"/>
    </row>
    <row r="16668" spans="2:2" ht="15" customHeight="1" x14ac:dyDescent="0.25">
      <c r="B16668" s="53"/>
    </row>
    <row r="16669" spans="2:2" ht="15" customHeight="1" x14ac:dyDescent="0.25">
      <c r="B16669" s="53"/>
    </row>
    <row r="16670" spans="2:2" ht="15" customHeight="1" x14ac:dyDescent="0.25">
      <c r="B16670" s="53"/>
    </row>
    <row r="16671" spans="2:2" ht="15" customHeight="1" x14ac:dyDescent="0.25">
      <c r="B16671" s="53"/>
    </row>
    <row r="16672" spans="2:2" ht="15" customHeight="1" x14ac:dyDescent="0.25">
      <c r="B16672" s="53"/>
    </row>
    <row r="16673" spans="2:2" ht="15" customHeight="1" x14ac:dyDescent="0.25">
      <c r="B16673" s="53"/>
    </row>
    <row r="16674" spans="2:2" ht="15" customHeight="1" x14ac:dyDescent="0.25">
      <c r="B16674" s="53"/>
    </row>
    <row r="16675" spans="2:2" ht="15" customHeight="1" x14ac:dyDescent="0.25">
      <c r="B16675" s="53"/>
    </row>
    <row r="16676" spans="2:2" ht="15" customHeight="1" x14ac:dyDescent="0.25">
      <c r="B16676" s="53"/>
    </row>
    <row r="16677" spans="2:2" ht="15" customHeight="1" x14ac:dyDescent="0.25">
      <c r="B16677" s="53"/>
    </row>
    <row r="16678" spans="2:2" ht="15" customHeight="1" x14ac:dyDescent="0.25">
      <c r="B16678" s="53"/>
    </row>
    <row r="16679" spans="2:2" ht="15" customHeight="1" x14ac:dyDescent="0.25">
      <c r="B16679" s="53"/>
    </row>
    <row r="16680" spans="2:2" ht="15" customHeight="1" x14ac:dyDescent="0.25">
      <c r="B16680" s="53"/>
    </row>
    <row r="16681" spans="2:2" ht="15" customHeight="1" x14ac:dyDescent="0.25">
      <c r="B16681" s="53"/>
    </row>
    <row r="16682" spans="2:2" ht="15" customHeight="1" x14ac:dyDescent="0.25">
      <c r="B16682" s="53"/>
    </row>
    <row r="16683" spans="2:2" ht="15" customHeight="1" x14ac:dyDescent="0.25">
      <c r="B16683" s="53"/>
    </row>
    <row r="16684" spans="2:2" ht="15" customHeight="1" x14ac:dyDescent="0.25">
      <c r="B16684" s="53"/>
    </row>
    <row r="16685" spans="2:2" ht="15" customHeight="1" x14ac:dyDescent="0.25">
      <c r="B16685" s="53"/>
    </row>
    <row r="16686" spans="2:2" ht="15" customHeight="1" x14ac:dyDescent="0.25">
      <c r="B16686" s="53"/>
    </row>
    <row r="16687" spans="2:2" ht="15" customHeight="1" x14ac:dyDescent="0.25">
      <c r="B16687" s="53"/>
    </row>
    <row r="16688" spans="2:2" ht="15" customHeight="1" x14ac:dyDescent="0.25">
      <c r="B16688" s="53"/>
    </row>
    <row r="16689" spans="2:2" ht="15" customHeight="1" x14ac:dyDescent="0.25">
      <c r="B16689" s="53"/>
    </row>
    <row r="16690" spans="2:2" ht="15" customHeight="1" x14ac:dyDescent="0.25">
      <c r="B16690" s="53"/>
    </row>
    <row r="16691" spans="2:2" ht="15" customHeight="1" x14ac:dyDescent="0.25">
      <c r="B16691" s="53"/>
    </row>
    <row r="16692" spans="2:2" ht="15" customHeight="1" x14ac:dyDescent="0.25">
      <c r="B16692" s="53"/>
    </row>
    <row r="16693" spans="2:2" ht="15" customHeight="1" x14ac:dyDescent="0.25">
      <c r="B16693" s="53"/>
    </row>
    <row r="16694" spans="2:2" ht="15" customHeight="1" x14ac:dyDescent="0.25">
      <c r="B16694" s="53"/>
    </row>
    <row r="16695" spans="2:2" ht="15" customHeight="1" x14ac:dyDescent="0.25">
      <c r="B16695" s="53"/>
    </row>
    <row r="16696" spans="2:2" ht="15" customHeight="1" x14ac:dyDescent="0.25">
      <c r="B16696" s="53"/>
    </row>
    <row r="16697" spans="2:2" ht="15" customHeight="1" x14ac:dyDescent="0.25">
      <c r="B16697" s="53"/>
    </row>
    <row r="16698" spans="2:2" ht="15" customHeight="1" x14ac:dyDescent="0.25">
      <c r="B16698" s="53"/>
    </row>
    <row r="16699" spans="2:2" ht="15" customHeight="1" x14ac:dyDescent="0.25">
      <c r="B16699" s="53"/>
    </row>
    <row r="16700" spans="2:2" ht="15" customHeight="1" x14ac:dyDescent="0.25">
      <c r="B16700" s="53"/>
    </row>
    <row r="16701" spans="2:2" ht="15" customHeight="1" x14ac:dyDescent="0.25">
      <c r="B16701" s="53"/>
    </row>
    <row r="16702" spans="2:2" ht="15" customHeight="1" x14ac:dyDescent="0.25">
      <c r="B16702" s="53"/>
    </row>
    <row r="16703" spans="2:2" ht="15" customHeight="1" x14ac:dyDescent="0.25">
      <c r="B16703" s="53"/>
    </row>
    <row r="16704" spans="2:2" ht="15" customHeight="1" x14ac:dyDescent="0.25">
      <c r="B16704" s="53"/>
    </row>
    <row r="16705" spans="2:2" ht="15" customHeight="1" x14ac:dyDescent="0.25">
      <c r="B16705" s="53"/>
    </row>
    <row r="16706" spans="2:2" ht="15" customHeight="1" x14ac:dyDescent="0.25">
      <c r="B16706" s="53"/>
    </row>
    <row r="16707" spans="2:2" ht="15" customHeight="1" x14ac:dyDescent="0.25">
      <c r="B16707" s="53"/>
    </row>
    <row r="16708" spans="2:2" ht="15" customHeight="1" x14ac:dyDescent="0.25">
      <c r="B16708" s="53"/>
    </row>
    <row r="16709" spans="2:2" ht="15" customHeight="1" x14ac:dyDescent="0.25">
      <c r="B16709" s="53"/>
    </row>
    <row r="16710" spans="2:2" ht="15" customHeight="1" x14ac:dyDescent="0.25">
      <c r="B16710" s="53"/>
    </row>
    <row r="16711" spans="2:2" ht="15" customHeight="1" x14ac:dyDescent="0.25">
      <c r="B16711" s="53"/>
    </row>
    <row r="16712" spans="2:2" ht="15" customHeight="1" x14ac:dyDescent="0.25">
      <c r="B16712" s="53"/>
    </row>
    <row r="16713" spans="2:2" ht="15" customHeight="1" x14ac:dyDescent="0.25">
      <c r="B16713" s="53"/>
    </row>
    <row r="16714" spans="2:2" ht="15" customHeight="1" x14ac:dyDescent="0.25">
      <c r="B16714" s="53"/>
    </row>
    <row r="16715" spans="2:2" ht="15" customHeight="1" x14ac:dyDescent="0.25">
      <c r="B16715" s="53"/>
    </row>
    <row r="16716" spans="2:2" ht="15" customHeight="1" x14ac:dyDescent="0.25">
      <c r="B16716" s="53"/>
    </row>
    <row r="16717" spans="2:2" ht="15" customHeight="1" x14ac:dyDescent="0.25">
      <c r="B16717" s="53"/>
    </row>
    <row r="16718" spans="2:2" ht="15" customHeight="1" x14ac:dyDescent="0.25">
      <c r="B16718" s="53"/>
    </row>
    <row r="16719" spans="2:2" ht="15" customHeight="1" x14ac:dyDescent="0.25">
      <c r="B16719" s="53"/>
    </row>
    <row r="16720" spans="2:2" ht="15" customHeight="1" x14ac:dyDescent="0.25">
      <c r="B16720" s="53"/>
    </row>
    <row r="16721" spans="2:2" ht="15" customHeight="1" x14ac:dyDescent="0.25">
      <c r="B16721" s="53"/>
    </row>
    <row r="16722" spans="2:2" ht="15" customHeight="1" x14ac:dyDescent="0.25">
      <c r="B16722" s="53"/>
    </row>
    <row r="16723" spans="2:2" ht="15" customHeight="1" x14ac:dyDescent="0.25">
      <c r="B16723" s="53"/>
    </row>
    <row r="16724" spans="2:2" ht="15" customHeight="1" x14ac:dyDescent="0.25">
      <c r="B16724" s="53"/>
    </row>
    <row r="16725" spans="2:2" ht="15" customHeight="1" x14ac:dyDescent="0.25">
      <c r="B16725" s="53"/>
    </row>
    <row r="16726" spans="2:2" ht="15" customHeight="1" x14ac:dyDescent="0.25">
      <c r="B16726" s="53"/>
    </row>
    <row r="16727" spans="2:2" ht="15" customHeight="1" x14ac:dyDescent="0.25">
      <c r="B16727" s="53"/>
    </row>
    <row r="16728" spans="2:2" ht="15" customHeight="1" x14ac:dyDescent="0.25">
      <c r="B16728" s="53"/>
    </row>
    <row r="16729" spans="2:2" ht="15" customHeight="1" x14ac:dyDescent="0.25">
      <c r="B16729" s="53"/>
    </row>
    <row r="16730" spans="2:2" ht="15" customHeight="1" x14ac:dyDescent="0.25">
      <c r="B16730" s="53"/>
    </row>
    <row r="16731" spans="2:2" ht="15" customHeight="1" x14ac:dyDescent="0.25">
      <c r="B16731" s="53"/>
    </row>
    <row r="16732" spans="2:2" ht="15" customHeight="1" x14ac:dyDescent="0.25">
      <c r="B16732" s="53"/>
    </row>
    <row r="16733" spans="2:2" ht="15" customHeight="1" x14ac:dyDescent="0.25">
      <c r="B16733" s="53"/>
    </row>
    <row r="16734" spans="2:2" ht="15" customHeight="1" x14ac:dyDescent="0.25">
      <c r="B16734" s="53"/>
    </row>
    <row r="16735" spans="2:2" ht="15" customHeight="1" x14ac:dyDescent="0.25">
      <c r="B16735" s="53"/>
    </row>
    <row r="16736" spans="2:2" ht="15" customHeight="1" x14ac:dyDescent="0.25">
      <c r="B16736" s="53"/>
    </row>
    <row r="16737" spans="2:2" ht="15" customHeight="1" x14ac:dyDescent="0.25">
      <c r="B16737" s="53"/>
    </row>
    <row r="16738" spans="2:2" ht="15" customHeight="1" x14ac:dyDescent="0.25">
      <c r="B16738" s="53"/>
    </row>
    <row r="16739" spans="2:2" ht="15" customHeight="1" x14ac:dyDescent="0.25">
      <c r="B16739" s="53"/>
    </row>
    <row r="16740" spans="2:2" ht="15" customHeight="1" x14ac:dyDescent="0.25">
      <c r="B16740" s="53"/>
    </row>
    <row r="16741" spans="2:2" ht="15" customHeight="1" x14ac:dyDescent="0.25">
      <c r="B16741" s="53"/>
    </row>
    <row r="16742" spans="2:2" ht="15" customHeight="1" x14ac:dyDescent="0.25">
      <c r="B16742" s="53"/>
    </row>
    <row r="16743" spans="2:2" ht="15" customHeight="1" x14ac:dyDescent="0.25">
      <c r="B16743" s="53"/>
    </row>
    <row r="16744" spans="2:2" ht="15" customHeight="1" x14ac:dyDescent="0.25">
      <c r="B16744" s="53"/>
    </row>
    <row r="16745" spans="2:2" ht="15" customHeight="1" x14ac:dyDescent="0.25">
      <c r="B16745" s="53"/>
    </row>
    <row r="16746" spans="2:2" ht="15" customHeight="1" x14ac:dyDescent="0.25">
      <c r="B16746" s="53"/>
    </row>
    <row r="16747" spans="2:2" ht="15" customHeight="1" x14ac:dyDescent="0.25">
      <c r="B16747" s="53"/>
    </row>
    <row r="16748" spans="2:2" ht="15" customHeight="1" x14ac:dyDescent="0.25">
      <c r="B16748" s="53"/>
    </row>
    <row r="16749" spans="2:2" ht="15" customHeight="1" x14ac:dyDescent="0.25">
      <c r="B16749" s="53"/>
    </row>
    <row r="16750" spans="2:2" ht="15" customHeight="1" x14ac:dyDescent="0.25">
      <c r="B16750" s="53"/>
    </row>
    <row r="16751" spans="2:2" ht="15" customHeight="1" x14ac:dyDescent="0.25">
      <c r="B16751" s="53"/>
    </row>
    <row r="16752" spans="2:2" ht="15" customHeight="1" x14ac:dyDescent="0.25">
      <c r="B16752" s="53"/>
    </row>
    <row r="16753" spans="2:2" ht="15" customHeight="1" x14ac:dyDescent="0.25">
      <c r="B16753" s="53"/>
    </row>
    <row r="16754" spans="2:2" ht="15" customHeight="1" x14ac:dyDescent="0.25">
      <c r="B16754" s="53"/>
    </row>
    <row r="16755" spans="2:2" ht="15" customHeight="1" x14ac:dyDescent="0.25">
      <c r="B16755" s="53"/>
    </row>
    <row r="16756" spans="2:2" ht="15" customHeight="1" x14ac:dyDescent="0.25">
      <c r="B16756" s="53"/>
    </row>
    <row r="16757" spans="2:2" ht="15" customHeight="1" x14ac:dyDescent="0.25">
      <c r="B16757" s="53"/>
    </row>
    <row r="16758" spans="2:2" ht="15" customHeight="1" x14ac:dyDescent="0.25">
      <c r="B16758" s="53"/>
    </row>
    <row r="16759" spans="2:2" ht="15" customHeight="1" x14ac:dyDescent="0.25">
      <c r="B16759" s="53"/>
    </row>
    <row r="16760" spans="2:2" ht="15" customHeight="1" x14ac:dyDescent="0.25">
      <c r="B16760" s="53"/>
    </row>
    <row r="16761" spans="2:2" ht="15" customHeight="1" x14ac:dyDescent="0.25">
      <c r="B16761" s="53"/>
    </row>
    <row r="16762" spans="2:2" ht="15" customHeight="1" x14ac:dyDescent="0.25">
      <c r="B16762" s="53"/>
    </row>
    <row r="16763" spans="2:2" ht="15" customHeight="1" x14ac:dyDescent="0.25">
      <c r="B16763" s="53"/>
    </row>
    <row r="16764" spans="2:2" ht="15" customHeight="1" x14ac:dyDescent="0.25">
      <c r="B16764" s="53"/>
    </row>
    <row r="16765" spans="2:2" ht="15" customHeight="1" x14ac:dyDescent="0.25">
      <c r="B16765" s="53"/>
    </row>
    <row r="16766" spans="2:2" ht="15" customHeight="1" x14ac:dyDescent="0.25">
      <c r="B16766" s="53"/>
    </row>
    <row r="16767" spans="2:2" ht="15" customHeight="1" x14ac:dyDescent="0.25">
      <c r="B16767" s="53"/>
    </row>
    <row r="16768" spans="2:2" ht="15" customHeight="1" x14ac:dyDescent="0.25">
      <c r="B16768" s="53"/>
    </row>
    <row r="16769" spans="2:2" ht="15" customHeight="1" x14ac:dyDescent="0.25">
      <c r="B16769" s="53"/>
    </row>
    <row r="16770" spans="2:2" ht="15" customHeight="1" x14ac:dyDescent="0.25">
      <c r="B16770" s="53"/>
    </row>
    <row r="16771" spans="2:2" ht="15" customHeight="1" x14ac:dyDescent="0.25">
      <c r="B16771" s="53"/>
    </row>
    <row r="16772" spans="2:2" ht="15" customHeight="1" x14ac:dyDescent="0.25">
      <c r="B16772" s="53"/>
    </row>
    <row r="16773" spans="2:2" ht="15" customHeight="1" x14ac:dyDescent="0.25">
      <c r="B16773" s="53"/>
    </row>
    <row r="16774" spans="2:2" ht="15" customHeight="1" x14ac:dyDescent="0.25">
      <c r="B16774" s="53"/>
    </row>
    <row r="16775" spans="2:2" ht="15" customHeight="1" x14ac:dyDescent="0.25">
      <c r="B16775" s="53"/>
    </row>
    <row r="16776" spans="2:2" ht="15" customHeight="1" x14ac:dyDescent="0.25">
      <c r="B16776" s="53"/>
    </row>
    <row r="16777" spans="2:2" ht="15" customHeight="1" x14ac:dyDescent="0.25">
      <c r="B16777" s="53"/>
    </row>
    <row r="16778" spans="2:2" ht="15" customHeight="1" x14ac:dyDescent="0.25">
      <c r="B16778" s="53"/>
    </row>
    <row r="16779" spans="2:2" ht="15" customHeight="1" x14ac:dyDescent="0.25">
      <c r="B16779" s="53"/>
    </row>
    <row r="16780" spans="2:2" ht="15" customHeight="1" x14ac:dyDescent="0.25">
      <c r="B16780" s="53"/>
    </row>
    <row r="16781" spans="2:2" ht="15" customHeight="1" x14ac:dyDescent="0.25">
      <c r="B16781" s="53"/>
    </row>
    <row r="16782" spans="2:2" ht="15" customHeight="1" x14ac:dyDescent="0.25">
      <c r="B16782" s="53"/>
    </row>
    <row r="16783" spans="2:2" ht="15" customHeight="1" x14ac:dyDescent="0.25">
      <c r="B16783" s="53"/>
    </row>
    <row r="16784" spans="2:2" ht="15" customHeight="1" x14ac:dyDescent="0.25">
      <c r="B16784" s="53"/>
    </row>
    <row r="16785" spans="2:2" ht="15" customHeight="1" x14ac:dyDescent="0.25">
      <c r="B16785" s="53"/>
    </row>
    <row r="16786" spans="2:2" ht="15" customHeight="1" x14ac:dyDescent="0.25">
      <c r="B16786" s="53"/>
    </row>
    <row r="16787" spans="2:2" ht="15" customHeight="1" x14ac:dyDescent="0.25">
      <c r="B16787" s="53"/>
    </row>
    <row r="16788" spans="2:2" ht="15" customHeight="1" x14ac:dyDescent="0.25">
      <c r="B16788" s="53"/>
    </row>
    <row r="16789" spans="2:2" ht="15" customHeight="1" x14ac:dyDescent="0.25">
      <c r="B16789" s="53"/>
    </row>
    <row r="16790" spans="2:2" ht="15" customHeight="1" x14ac:dyDescent="0.25">
      <c r="B16790" s="53"/>
    </row>
    <row r="16791" spans="2:2" ht="15" customHeight="1" x14ac:dyDescent="0.25">
      <c r="B16791" s="53"/>
    </row>
    <row r="16792" spans="2:2" ht="15" customHeight="1" x14ac:dyDescent="0.25">
      <c r="B16792" s="53"/>
    </row>
    <row r="16793" spans="2:2" ht="15" customHeight="1" x14ac:dyDescent="0.25">
      <c r="B16793" s="53"/>
    </row>
    <row r="16794" spans="2:2" ht="15" customHeight="1" x14ac:dyDescent="0.25">
      <c r="B16794" s="53"/>
    </row>
    <row r="16795" spans="2:2" ht="15" customHeight="1" x14ac:dyDescent="0.25">
      <c r="B16795" s="53"/>
    </row>
    <row r="16796" spans="2:2" ht="15" customHeight="1" x14ac:dyDescent="0.25">
      <c r="B16796" s="53"/>
    </row>
    <row r="16797" spans="2:2" ht="15" customHeight="1" x14ac:dyDescent="0.25">
      <c r="B16797" s="53"/>
    </row>
    <row r="16798" spans="2:2" ht="15" customHeight="1" x14ac:dyDescent="0.25">
      <c r="B16798" s="53"/>
    </row>
    <row r="16799" spans="2:2" ht="15" customHeight="1" x14ac:dyDescent="0.25">
      <c r="B16799" s="53"/>
    </row>
    <row r="16800" spans="2:2" ht="15" customHeight="1" x14ac:dyDescent="0.25">
      <c r="B16800" s="53"/>
    </row>
    <row r="16801" spans="2:2" ht="15" customHeight="1" x14ac:dyDescent="0.25">
      <c r="B16801" s="53"/>
    </row>
    <row r="16802" spans="2:2" ht="15" customHeight="1" x14ac:dyDescent="0.25">
      <c r="B16802" s="53"/>
    </row>
    <row r="16803" spans="2:2" ht="15" customHeight="1" x14ac:dyDescent="0.25">
      <c r="B16803" s="53"/>
    </row>
    <row r="16804" spans="2:2" ht="15" customHeight="1" x14ac:dyDescent="0.25">
      <c r="B16804" s="53"/>
    </row>
    <row r="16805" spans="2:2" ht="15" customHeight="1" x14ac:dyDescent="0.25">
      <c r="B16805" s="53"/>
    </row>
    <row r="16806" spans="2:2" ht="15" customHeight="1" x14ac:dyDescent="0.25">
      <c r="B16806" s="53"/>
    </row>
    <row r="16807" spans="2:2" ht="15" customHeight="1" x14ac:dyDescent="0.25">
      <c r="B16807" s="53"/>
    </row>
    <row r="16808" spans="2:2" ht="15" customHeight="1" x14ac:dyDescent="0.25">
      <c r="B16808" s="53"/>
    </row>
    <row r="16809" spans="2:2" ht="15" customHeight="1" x14ac:dyDescent="0.25">
      <c r="B16809" s="53"/>
    </row>
    <row r="16810" spans="2:2" ht="15" customHeight="1" x14ac:dyDescent="0.25">
      <c r="B16810" s="53"/>
    </row>
    <row r="16811" spans="2:2" ht="15" customHeight="1" x14ac:dyDescent="0.25">
      <c r="B16811" s="53"/>
    </row>
    <row r="16812" spans="2:2" ht="15" customHeight="1" x14ac:dyDescent="0.25">
      <c r="B16812" s="53"/>
    </row>
    <row r="16813" spans="2:2" ht="15" customHeight="1" x14ac:dyDescent="0.25">
      <c r="B16813" s="53"/>
    </row>
    <row r="16814" spans="2:2" ht="15" customHeight="1" x14ac:dyDescent="0.25">
      <c r="B16814" s="53"/>
    </row>
    <row r="16815" spans="2:2" ht="15" customHeight="1" x14ac:dyDescent="0.25">
      <c r="B16815" s="53"/>
    </row>
    <row r="16816" spans="2:2" ht="15" customHeight="1" x14ac:dyDescent="0.25">
      <c r="B16816" s="53"/>
    </row>
    <row r="16817" spans="2:2" ht="15" customHeight="1" x14ac:dyDescent="0.25">
      <c r="B16817" s="53"/>
    </row>
    <row r="16818" spans="2:2" ht="15" customHeight="1" x14ac:dyDescent="0.25">
      <c r="B16818" s="53"/>
    </row>
    <row r="16819" spans="2:2" ht="15" customHeight="1" x14ac:dyDescent="0.25">
      <c r="B16819" s="53"/>
    </row>
    <row r="16820" spans="2:2" ht="15" customHeight="1" x14ac:dyDescent="0.25">
      <c r="B16820" s="53"/>
    </row>
    <row r="16821" spans="2:2" ht="15" customHeight="1" x14ac:dyDescent="0.25">
      <c r="B16821" s="53"/>
    </row>
    <row r="16822" spans="2:2" ht="15" customHeight="1" x14ac:dyDescent="0.25">
      <c r="B16822" s="53"/>
    </row>
    <row r="16823" spans="2:2" ht="15" customHeight="1" x14ac:dyDescent="0.25">
      <c r="B16823" s="53"/>
    </row>
    <row r="16824" spans="2:2" ht="15" customHeight="1" x14ac:dyDescent="0.25">
      <c r="B16824" s="53"/>
    </row>
    <row r="16825" spans="2:2" ht="15" customHeight="1" x14ac:dyDescent="0.25">
      <c r="B16825" s="53"/>
    </row>
    <row r="16826" spans="2:2" ht="15" customHeight="1" x14ac:dyDescent="0.25">
      <c r="B16826" s="53"/>
    </row>
    <row r="16827" spans="2:2" ht="15" customHeight="1" x14ac:dyDescent="0.25">
      <c r="B16827" s="53"/>
    </row>
    <row r="16828" spans="2:2" ht="15" customHeight="1" x14ac:dyDescent="0.25">
      <c r="B16828" s="53"/>
    </row>
    <row r="16829" spans="2:2" ht="15" customHeight="1" x14ac:dyDescent="0.25">
      <c r="B16829" s="53"/>
    </row>
    <row r="16830" spans="2:2" ht="15" customHeight="1" x14ac:dyDescent="0.25">
      <c r="B16830" s="53"/>
    </row>
    <row r="16831" spans="2:2" ht="15" customHeight="1" x14ac:dyDescent="0.25">
      <c r="B16831" s="53"/>
    </row>
    <row r="16832" spans="2:2" ht="15" customHeight="1" x14ac:dyDescent="0.25">
      <c r="B16832" s="53"/>
    </row>
    <row r="16833" spans="2:2" ht="15" customHeight="1" x14ac:dyDescent="0.25">
      <c r="B16833" s="53"/>
    </row>
    <row r="16834" spans="2:2" ht="15" customHeight="1" x14ac:dyDescent="0.25">
      <c r="B16834" s="53"/>
    </row>
    <row r="16835" spans="2:2" ht="15" customHeight="1" x14ac:dyDescent="0.25">
      <c r="B16835" s="53"/>
    </row>
    <row r="16836" spans="2:2" ht="15" customHeight="1" x14ac:dyDescent="0.25">
      <c r="B16836" s="53"/>
    </row>
    <row r="16837" spans="2:2" ht="15" customHeight="1" x14ac:dyDescent="0.25">
      <c r="B16837" s="53"/>
    </row>
    <row r="16838" spans="2:2" ht="15" customHeight="1" x14ac:dyDescent="0.25">
      <c r="B16838" s="53"/>
    </row>
    <row r="16839" spans="2:2" ht="15" customHeight="1" x14ac:dyDescent="0.25">
      <c r="B16839" s="53"/>
    </row>
    <row r="16840" spans="2:2" ht="15" customHeight="1" x14ac:dyDescent="0.25">
      <c r="B16840" s="53"/>
    </row>
    <row r="16841" spans="2:2" ht="15" customHeight="1" x14ac:dyDescent="0.25">
      <c r="B16841" s="53"/>
    </row>
    <row r="16842" spans="2:2" ht="15" customHeight="1" x14ac:dyDescent="0.25">
      <c r="B16842" s="53"/>
    </row>
    <row r="16843" spans="2:2" ht="15" customHeight="1" x14ac:dyDescent="0.25">
      <c r="B16843" s="53"/>
    </row>
    <row r="16844" spans="2:2" ht="15" customHeight="1" x14ac:dyDescent="0.25">
      <c r="B16844" s="53"/>
    </row>
    <row r="16845" spans="2:2" ht="15" customHeight="1" x14ac:dyDescent="0.25">
      <c r="B16845" s="53"/>
    </row>
    <row r="16846" spans="2:2" ht="15" customHeight="1" x14ac:dyDescent="0.25">
      <c r="B16846" s="53"/>
    </row>
    <row r="16847" spans="2:2" ht="15" customHeight="1" x14ac:dyDescent="0.25">
      <c r="B16847" s="53"/>
    </row>
    <row r="16848" spans="2:2" ht="15" customHeight="1" x14ac:dyDescent="0.25">
      <c r="B16848" s="53"/>
    </row>
    <row r="16849" spans="2:2" ht="15" customHeight="1" x14ac:dyDescent="0.25">
      <c r="B16849" s="53"/>
    </row>
    <row r="16850" spans="2:2" ht="15" customHeight="1" x14ac:dyDescent="0.25">
      <c r="B16850" s="53"/>
    </row>
    <row r="16851" spans="2:2" ht="15" customHeight="1" x14ac:dyDescent="0.25">
      <c r="B16851" s="53"/>
    </row>
    <row r="16852" spans="2:2" ht="15" customHeight="1" x14ac:dyDescent="0.25">
      <c r="B16852" s="53"/>
    </row>
    <row r="16853" spans="2:2" ht="15" customHeight="1" x14ac:dyDescent="0.25">
      <c r="B16853" s="53"/>
    </row>
    <row r="16854" spans="2:2" ht="15" customHeight="1" x14ac:dyDescent="0.25">
      <c r="B16854" s="53"/>
    </row>
    <row r="16855" spans="2:2" ht="15" customHeight="1" x14ac:dyDescent="0.25">
      <c r="B16855" s="53"/>
    </row>
    <row r="16856" spans="2:2" ht="15" customHeight="1" x14ac:dyDescent="0.25">
      <c r="B16856" s="53"/>
    </row>
    <row r="16857" spans="2:2" ht="15" customHeight="1" x14ac:dyDescent="0.25">
      <c r="B16857" s="53"/>
    </row>
    <row r="16858" spans="2:2" ht="15" customHeight="1" x14ac:dyDescent="0.25">
      <c r="B16858" s="53"/>
    </row>
    <row r="16859" spans="2:2" ht="15" customHeight="1" x14ac:dyDescent="0.25">
      <c r="B16859" s="53"/>
    </row>
    <row r="16860" spans="2:2" ht="15" customHeight="1" x14ac:dyDescent="0.25">
      <c r="B16860" s="53"/>
    </row>
    <row r="16861" spans="2:2" ht="15" customHeight="1" x14ac:dyDescent="0.25">
      <c r="B16861" s="53"/>
    </row>
    <row r="16862" spans="2:2" ht="15" customHeight="1" x14ac:dyDescent="0.25">
      <c r="B16862" s="53"/>
    </row>
    <row r="16863" spans="2:2" ht="15" customHeight="1" x14ac:dyDescent="0.25">
      <c r="B16863" s="53"/>
    </row>
    <row r="16864" spans="2:2" ht="15" customHeight="1" x14ac:dyDescent="0.25">
      <c r="B16864" s="53"/>
    </row>
    <row r="16865" spans="2:2" ht="15" customHeight="1" x14ac:dyDescent="0.25">
      <c r="B16865" s="53"/>
    </row>
    <row r="16866" spans="2:2" ht="15" customHeight="1" x14ac:dyDescent="0.25">
      <c r="B16866" s="53"/>
    </row>
    <row r="16867" spans="2:2" ht="15" customHeight="1" x14ac:dyDescent="0.25">
      <c r="B16867" s="53"/>
    </row>
    <row r="16868" spans="2:2" ht="15" customHeight="1" x14ac:dyDescent="0.25">
      <c r="B16868" s="53"/>
    </row>
    <row r="16869" spans="2:2" ht="15" customHeight="1" x14ac:dyDescent="0.25">
      <c r="B16869" s="53"/>
    </row>
    <row r="16870" spans="2:2" ht="15" customHeight="1" x14ac:dyDescent="0.25">
      <c r="B16870" s="53"/>
    </row>
    <row r="16871" spans="2:2" ht="15" customHeight="1" x14ac:dyDescent="0.25">
      <c r="B16871" s="53"/>
    </row>
    <row r="16872" spans="2:2" ht="15" customHeight="1" x14ac:dyDescent="0.25">
      <c r="B16872" s="53"/>
    </row>
    <row r="16873" spans="2:2" ht="15" customHeight="1" x14ac:dyDescent="0.25">
      <c r="B16873" s="53"/>
    </row>
    <row r="16874" spans="2:2" ht="15" customHeight="1" x14ac:dyDescent="0.25">
      <c r="B16874" s="53"/>
    </row>
    <row r="16875" spans="2:2" ht="15" customHeight="1" x14ac:dyDescent="0.25">
      <c r="B16875" s="53"/>
    </row>
    <row r="16876" spans="2:2" ht="15" customHeight="1" x14ac:dyDescent="0.25">
      <c r="B16876" s="53"/>
    </row>
    <row r="16877" spans="2:2" ht="15" customHeight="1" x14ac:dyDescent="0.25">
      <c r="B16877" s="53"/>
    </row>
    <row r="16878" spans="2:2" ht="15" customHeight="1" x14ac:dyDescent="0.25">
      <c r="B16878" s="53"/>
    </row>
    <row r="16879" spans="2:2" ht="15" customHeight="1" x14ac:dyDescent="0.25">
      <c r="B16879" s="53"/>
    </row>
    <row r="16880" spans="2:2" ht="15" customHeight="1" x14ac:dyDescent="0.25">
      <c r="B16880" s="53"/>
    </row>
    <row r="16881" spans="2:2" ht="15" customHeight="1" x14ac:dyDescent="0.25">
      <c r="B16881" s="53"/>
    </row>
    <row r="16882" spans="2:2" ht="15" customHeight="1" x14ac:dyDescent="0.25">
      <c r="B16882" s="53"/>
    </row>
    <row r="16883" spans="2:2" ht="15" customHeight="1" x14ac:dyDescent="0.25">
      <c r="B16883" s="53"/>
    </row>
    <row r="16884" spans="2:2" ht="15" customHeight="1" x14ac:dyDescent="0.25">
      <c r="B16884" s="53"/>
    </row>
    <row r="16885" spans="2:2" ht="15" customHeight="1" x14ac:dyDescent="0.25">
      <c r="B16885" s="53"/>
    </row>
    <row r="16886" spans="2:2" ht="15" customHeight="1" x14ac:dyDescent="0.25">
      <c r="B16886" s="53"/>
    </row>
    <row r="16887" spans="2:2" ht="15" customHeight="1" x14ac:dyDescent="0.25">
      <c r="B16887" s="53"/>
    </row>
    <row r="16888" spans="2:2" ht="15" customHeight="1" x14ac:dyDescent="0.25">
      <c r="B16888" s="53"/>
    </row>
    <row r="16889" spans="2:2" ht="15" customHeight="1" x14ac:dyDescent="0.25">
      <c r="B16889" s="53"/>
    </row>
    <row r="16890" spans="2:2" ht="15" customHeight="1" x14ac:dyDescent="0.25">
      <c r="B16890" s="53"/>
    </row>
    <row r="16891" spans="2:2" ht="15" customHeight="1" x14ac:dyDescent="0.25">
      <c r="B16891" s="53"/>
    </row>
    <row r="16892" spans="2:2" ht="15" customHeight="1" x14ac:dyDescent="0.25">
      <c r="B16892" s="53"/>
    </row>
    <row r="16893" spans="2:2" ht="15" customHeight="1" x14ac:dyDescent="0.25">
      <c r="B16893" s="53"/>
    </row>
    <row r="16894" spans="2:2" ht="15" customHeight="1" x14ac:dyDescent="0.25">
      <c r="B16894" s="53"/>
    </row>
    <row r="16895" spans="2:2" ht="15" customHeight="1" x14ac:dyDescent="0.25">
      <c r="B16895" s="53"/>
    </row>
    <row r="16896" spans="2:2" ht="15" customHeight="1" x14ac:dyDescent="0.25">
      <c r="B16896" s="53"/>
    </row>
    <row r="16897" spans="2:2" ht="15" customHeight="1" x14ac:dyDescent="0.25">
      <c r="B16897" s="53"/>
    </row>
    <row r="16898" spans="2:2" ht="15" customHeight="1" x14ac:dyDescent="0.25">
      <c r="B16898" s="53"/>
    </row>
    <row r="16899" spans="2:2" ht="15" customHeight="1" x14ac:dyDescent="0.25">
      <c r="B16899" s="53"/>
    </row>
    <row r="16900" spans="2:2" ht="15" customHeight="1" x14ac:dyDescent="0.25">
      <c r="B16900" s="53"/>
    </row>
    <row r="16901" spans="2:2" ht="15" customHeight="1" x14ac:dyDescent="0.25">
      <c r="B16901" s="53"/>
    </row>
    <row r="16902" spans="2:2" ht="15" customHeight="1" x14ac:dyDescent="0.25">
      <c r="B16902" s="53"/>
    </row>
    <row r="16903" spans="2:2" ht="15" customHeight="1" x14ac:dyDescent="0.25">
      <c r="B16903" s="53"/>
    </row>
    <row r="16904" spans="2:2" ht="15" customHeight="1" x14ac:dyDescent="0.25">
      <c r="B16904" s="53"/>
    </row>
    <row r="16905" spans="2:2" ht="15" customHeight="1" x14ac:dyDescent="0.25">
      <c r="B16905" s="53"/>
    </row>
    <row r="16906" spans="2:2" ht="15" customHeight="1" x14ac:dyDescent="0.25">
      <c r="B16906" s="53"/>
    </row>
    <row r="16907" spans="2:2" ht="15" customHeight="1" x14ac:dyDescent="0.25">
      <c r="B16907" s="53"/>
    </row>
    <row r="16908" spans="2:2" ht="15" customHeight="1" x14ac:dyDescent="0.25">
      <c r="B16908" s="53"/>
    </row>
    <row r="16909" spans="2:2" ht="15" customHeight="1" x14ac:dyDescent="0.25">
      <c r="B16909" s="53"/>
    </row>
    <row r="16910" spans="2:2" ht="15" customHeight="1" x14ac:dyDescent="0.25">
      <c r="B16910" s="53"/>
    </row>
    <row r="16911" spans="2:2" ht="15" customHeight="1" x14ac:dyDescent="0.25">
      <c r="B16911" s="53"/>
    </row>
    <row r="16912" spans="2:2" ht="15" customHeight="1" x14ac:dyDescent="0.25">
      <c r="B16912" s="53"/>
    </row>
    <row r="16913" spans="2:2" ht="15" customHeight="1" x14ac:dyDescent="0.25">
      <c r="B16913" s="53"/>
    </row>
    <row r="16914" spans="2:2" ht="15" customHeight="1" x14ac:dyDescent="0.25">
      <c r="B16914" s="53"/>
    </row>
    <row r="16915" spans="2:2" ht="15" customHeight="1" x14ac:dyDescent="0.25">
      <c r="B16915" s="53"/>
    </row>
    <row r="16916" spans="2:2" ht="15" customHeight="1" x14ac:dyDescent="0.25">
      <c r="B16916" s="53"/>
    </row>
    <row r="16917" spans="2:2" ht="15" customHeight="1" x14ac:dyDescent="0.25">
      <c r="B16917" s="53"/>
    </row>
    <row r="16918" spans="2:2" ht="15" customHeight="1" x14ac:dyDescent="0.25">
      <c r="B16918" s="53"/>
    </row>
    <row r="16919" spans="2:2" ht="15" customHeight="1" x14ac:dyDescent="0.25">
      <c r="B16919" s="53"/>
    </row>
    <row r="16920" spans="2:2" ht="15" customHeight="1" x14ac:dyDescent="0.25">
      <c r="B16920" s="53"/>
    </row>
    <row r="16921" spans="2:2" ht="15" customHeight="1" x14ac:dyDescent="0.25">
      <c r="B16921" s="53"/>
    </row>
    <row r="16922" spans="2:2" ht="15" customHeight="1" x14ac:dyDescent="0.25">
      <c r="B16922" s="53"/>
    </row>
    <row r="16923" spans="2:2" ht="15" customHeight="1" x14ac:dyDescent="0.25">
      <c r="B16923" s="53"/>
    </row>
    <row r="16924" spans="2:2" ht="15" customHeight="1" x14ac:dyDescent="0.25">
      <c r="B16924" s="53"/>
    </row>
    <row r="16925" spans="2:2" ht="15" customHeight="1" x14ac:dyDescent="0.25">
      <c r="B16925" s="53"/>
    </row>
    <row r="16926" spans="2:2" ht="15" customHeight="1" x14ac:dyDescent="0.25">
      <c r="B16926" s="53"/>
    </row>
    <row r="16927" spans="2:2" ht="15" customHeight="1" x14ac:dyDescent="0.25">
      <c r="B16927" s="53"/>
    </row>
    <row r="16928" spans="2:2" ht="15" customHeight="1" x14ac:dyDescent="0.25">
      <c r="B16928" s="53"/>
    </row>
    <row r="16929" spans="2:2" ht="15" customHeight="1" x14ac:dyDescent="0.25">
      <c r="B16929" s="53"/>
    </row>
    <row r="16930" spans="2:2" ht="15" customHeight="1" x14ac:dyDescent="0.25">
      <c r="B16930" s="53"/>
    </row>
    <row r="16931" spans="2:2" ht="15" customHeight="1" x14ac:dyDescent="0.25">
      <c r="B16931" s="53"/>
    </row>
    <row r="16932" spans="2:2" ht="15" customHeight="1" x14ac:dyDescent="0.25">
      <c r="B16932" s="53"/>
    </row>
    <row r="16933" spans="2:2" ht="15" customHeight="1" x14ac:dyDescent="0.25">
      <c r="B16933" s="53"/>
    </row>
    <row r="16934" spans="2:2" ht="15" customHeight="1" x14ac:dyDescent="0.25">
      <c r="B16934" s="53"/>
    </row>
    <row r="16935" spans="2:2" ht="15" customHeight="1" x14ac:dyDescent="0.25">
      <c r="B16935" s="53"/>
    </row>
    <row r="16936" spans="2:2" ht="15" customHeight="1" x14ac:dyDescent="0.25">
      <c r="B16936" s="53"/>
    </row>
    <row r="16937" spans="2:2" ht="15" customHeight="1" x14ac:dyDescent="0.25">
      <c r="B16937" s="53"/>
    </row>
    <row r="16938" spans="2:2" ht="15" customHeight="1" x14ac:dyDescent="0.25">
      <c r="B16938" s="53"/>
    </row>
    <row r="16939" spans="2:2" ht="15" customHeight="1" x14ac:dyDescent="0.25">
      <c r="B16939" s="53"/>
    </row>
    <row r="16940" spans="2:2" ht="15" customHeight="1" x14ac:dyDescent="0.25">
      <c r="B16940" s="53"/>
    </row>
    <row r="16941" spans="2:2" ht="15" customHeight="1" x14ac:dyDescent="0.25">
      <c r="B16941" s="53"/>
    </row>
    <row r="16942" spans="2:2" ht="15" customHeight="1" x14ac:dyDescent="0.25">
      <c r="B16942" s="53"/>
    </row>
    <row r="16943" spans="2:2" ht="15" customHeight="1" x14ac:dyDescent="0.25">
      <c r="B16943" s="53"/>
    </row>
    <row r="16944" spans="2:2" ht="15" customHeight="1" x14ac:dyDescent="0.25">
      <c r="B16944" s="53"/>
    </row>
    <row r="16945" spans="2:2" ht="15" customHeight="1" x14ac:dyDescent="0.25">
      <c r="B16945" s="53"/>
    </row>
    <row r="16946" spans="2:2" ht="15" customHeight="1" x14ac:dyDescent="0.25">
      <c r="B16946" s="53"/>
    </row>
    <row r="16947" spans="2:2" ht="15" customHeight="1" x14ac:dyDescent="0.25">
      <c r="B16947" s="53"/>
    </row>
    <row r="16948" spans="2:2" ht="15" customHeight="1" x14ac:dyDescent="0.25">
      <c r="B16948" s="53"/>
    </row>
    <row r="16949" spans="2:2" ht="15" customHeight="1" x14ac:dyDescent="0.25">
      <c r="B16949" s="53"/>
    </row>
    <row r="16950" spans="2:2" ht="15" customHeight="1" x14ac:dyDescent="0.25">
      <c r="B16950" s="53"/>
    </row>
    <row r="16951" spans="2:2" ht="15" customHeight="1" x14ac:dyDescent="0.25">
      <c r="B16951" s="53"/>
    </row>
    <row r="16952" spans="2:2" ht="15" customHeight="1" x14ac:dyDescent="0.25">
      <c r="B16952" s="53"/>
    </row>
    <row r="16953" spans="2:2" ht="15" customHeight="1" x14ac:dyDescent="0.25">
      <c r="B16953" s="53"/>
    </row>
    <row r="16954" spans="2:2" ht="15" customHeight="1" x14ac:dyDescent="0.25">
      <c r="B16954" s="53"/>
    </row>
    <row r="16955" spans="2:2" ht="15" customHeight="1" x14ac:dyDescent="0.25">
      <c r="B16955" s="53"/>
    </row>
    <row r="16956" spans="2:2" ht="15" customHeight="1" x14ac:dyDescent="0.25">
      <c r="B16956" s="53"/>
    </row>
    <row r="16957" spans="2:2" ht="15" customHeight="1" x14ac:dyDescent="0.25">
      <c r="B16957" s="53"/>
    </row>
    <row r="16958" spans="2:2" ht="15" customHeight="1" x14ac:dyDescent="0.25">
      <c r="B16958" s="53"/>
    </row>
    <row r="16959" spans="2:2" ht="15" customHeight="1" x14ac:dyDescent="0.25">
      <c r="B16959" s="53"/>
    </row>
    <row r="16960" spans="2:2" ht="15" customHeight="1" x14ac:dyDescent="0.25">
      <c r="B16960" s="53"/>
    </row>
    <row r="16961" spans="2:2" ht="15" customHeight="1" x14ac:dyDescent="0.25">
      <c r="B16961" s="53"/>
    </row>
    <row r="16962" spans="2:2" ht="15" customHeight="1" x14ac:dyDescent="0.25">
      <c r="B16962" s="53"/>
    </row>
    <row r="16963" spans="2:2" ht="15" customHeight="1" x14ac:dyDescent="0.25">
      <c r="B16963" s="53"/>
    </row>
    <row r="16964" spans="2:2" ht="15" customHeight="1" x14ac:dyDescent="0.25">
      <c r="B16964" s="53"/>
    </row>
    <row r="16965" spans="2:2" ht="15" customHeight="1" x14ac:dyDescent="0.25">
      <c r="B16965" s="53"/>
    </row>
    <row r="16966" spans="2:2" ht="15" customHeight="1" x14ac:dyDescent="0.25">
      <c r="B16966" s="53"/>
    </row>
    <row r="16967" spans="2:2" ht="15" customHeight="1" x14ac:dyDescent="0.25">
      <c r="B16967" s="53"/>
    </row>
    <row r="16968" spans="2:2" ht="15" customHeight="1" x14ac:dyDescent="0.25">
      <c r="B16968" s="53"/>
    </row>
    <row r="16969" spans="2:2" ht="15" customHeight="1" x14ac:dyDescent="0.25">
      <c r="B16969" s="53"/>
    </row>
    <row r="16970" spans="2:2" ht="15" customHeight="1" x14ac:dyDescent="0.25">
      <c r="B16970" s="53"/>
    </row>
    <row r="16971" spans="2:2" ht="15" customHeight="1" x14ac:dyDescent="0.25">
      <c r="B16971" s="53"/>
    </row>
    <row r="16972" spans="2:2" ht="15" customHeight="1" x14ac:dyDescent="0.25">
      <c r="B16972" s="53"/>
    </row>
    <row r="16973" spans="2:2" ht="15" customHeight="1" x14ac:dyDescent="0.25">
      <c r="B16973" s="53"/>
    </row>
    <row r="16974" spans="2:2" ht="15" customHeight="1" x14ac:dyDescent="0.25">
      <c r="B16974" s="53"/>
    </row>
    <row r="16975" spans="2:2" ht="15" customHeight="1" x14ac:dyDescent="0.25">
      <c r="B16975" s="53"/>
    </row>
    <row r="16976" spans="2:2" ht="15" customHeight="1" x14ac:dyDescent="0.25">
      <c r="B16976" s="53"/>
    </row>
    <row r="16977" spans="2:2" ht="15" customHeight="1" x14ac:dyDescent="0.25">
      <c r="B16977" s="53"/>
    </row>
    <row r="16978" spans="2:2" ht="15" customHeight="1" x14ac:dyDescent="0.25">
      <c r="B16978" s="53"/>
    </row>
    <row r="16979" spans="2:2" ht="15" customHeight="1" x14ac:dyDescent="0.25">
      <c r="B16979" s="53"/>
    </row>
    <row r="16980" spans="2:2" ht="15" customHeight="1" x14ac:dyDescent="0.25">
      <c r="B16980" s="53"/>
    </row>
    <row r="16981" spans="2:2" ht="15" customHeight="1" x14ac:dyDescent="0.25">
      <c r="B16981" s="53"/>
    </row>
    <row r="16982" spans="2:2" ht="15" customHeight="1" x14ac:dyDescent="0.25">
      <c r="B16982" s="53"/>
    </row>
    <row r="16983" spans="2:2" ht="15" customHeight="1" x14ac:dyDescent="0.25">
      <c r="B16983" s="53"/>
    </row>
    <row r="16984" spans="2:2" ht="15" customHeight="1" x14ac:dyDescent="0.25">
      <c r="B16984" s="53"/>
    </row>
    <row r="16985" spans="2:2" ht="15" customHeight="1" x14ac:dyDescent="0.25">
      <c r="B16985" s="53"/>
    </row>
    <row r="16986" spans="2:2" ht="15" customHeight="1" x14ac:dyDescent="0.25">
      <c r="B16986" s="53"/>
    </row>
    <row r="16987" spans="2:2" ht="15" customHeight="1" x14ac:dyDescent="0.25">
      <c r="B16987" s="53"/>
    </row>
    <row r="16988" spans="2:2" ht="15" customHeight="1" x14ac:dyDescent="0.25">
      <c r="B16988" s="53"/>
    </row>
    <row r="16989" spans="2:2" ht="15" customHeight="1" x14ac:dyDescent="0.25">
      <c r="B16989" s="53"/>
    </row>
    <row r="16990" spans="2:2" ht="15" customHeight="1" x14ac:dyDescent="0.25">
      <c r="B16990" s="53"/>
    </row>
    <row r="16991" spans="2:2" ht="15" customHeight="1" x14ac:dyDescent="0.25">
      <c r="B16991" s="53"/>
    </row>
    <row r="16992" spans="2:2" ht="15" customHeight="1" x14ac:dyDescent="0.25">
      <c r="B16992" s="53"/>
    </row>
    <row r="16993" spans="2:2" ht="15" customHeight="1" x14ac:dyDescent="0.25">
      <c r="B16993" s="53"/>
    </row>
    <row r="16994" spans="2:2" ht="15" customHeight="1" x14ac:dyDescent="0.25">
      <c r="B16994" s="53"/>
    </row>
    <row r="16995" spans="2:2" ht="15" customHeight="1" x14ac:dyDescent="0.25">
      <c r="B16995" s="53"/>
    </row>
    <row r="16996" spans="2:2" ht="15" customHeight="1" x14ac:dyDescent="0.25">
      <c r="B16996" s="53"/>
    </row>
    <row r="16997" spans="2:2" ht="15" customHeight="1" x14ac:dyDescent="0.25">
      <c r="B16997" s="53"/>
    </row>
    <row r="16998" spans="2:2" ht="15" customHeight="1" x14ac:dyDescent="0.25">
      <c r="B16998" s="53"/>
    </row>
    <row r="16999" spans="2:2" ht="15" customHeight="1" x14ac:dyDescent="0.25">
      <c r="B16999" s="53"/>
    </row>
    <row r="17000" spans="2:2" ht="15" customHeight="1" x14ac:dyDescent="0.25">
      <c r="B17000" s="53"/>
    </row>
    <row r="17001" spans="2:2" ht="15" customHeight="1" x14ac:dyDescent="0.25">
      <c r="B17001" s="53"/>
    </row>
    <row r="17002" spans="2:2" ht="15" customHeight="1" x14ac:dyDescent="0.25">
      <c r="B17002" s="53"/>
    </row>
    <row r="17003" spans="2:2" ht="15" customHeight="1" x14ac:dyDescent="0.25">
      <c r="B17003" s="53"/>
    </row>
    <row r="17004" spans="2:2" ht="15" customHeight="1" x14ac:dyDescent="0.25">
      <c r="B17004" s="53"/>
    </row>
    <row r="17005" spans="2:2" ht="15" customHeight="1" x14ac:dyDescent="0.25">
      <c r="B17005" s="53"/>
    </row>
    <row r="17006" spans="2:2" ht="15" customHeight="1" x14ac:dyDescent="0.25">
      <c r="B17006" s="53"/>
    </row>
    <row r="17007" spans="2:2" ht="15" customHeight="1" x14ac:dyDescent="0.25">
      <c r="B17007" s="53"/>
    </row>
    <row r="17008" spans="2:2" ht="15" customHeight="1" x14ac:dyDescent="0.25">
      <c r="B17008" s="53"/>
    </row>
    <row r="17009" spans="2:2" ht="15" customHeight="1" x14ac:dyDescent="0.25">
      <c r="B17009" s="53"/>
    </row>
    <row r="17010" spans="2:2" ht="15" customHeight="1" x14ac:dyDescent="0.25">
      <c r="B17010" s="53"/>
    </row>
    <row r="17011" spans="2:2" ht="15" customHeight="1" x14ac:dyDescent="0.25">
      <c r="B17011" s="53"/>
    </row>
    <row r="17012" spans="2:2" ht="15" customHeight="1" x14ac:dyDescent="0.25">
      <c r="B17012" s="53"/>
    </row>
    <row r="17013" spans="2:2" ht="15" customHeight="1" x14ac:dyDescent="0.25">
      <c r="B17013" s="53"/>
    </row>
    <row r="17014" spans="2:2" ht="15" customHeight="1" x14ac:dyDescent="0.25">
      <c r="B17014" s="53"/>
    </row>
    <row r="17015" spans="2:2" ht="15" customHeight="1" x14ac:dyDescent="0.25">
      <c r="B17015" s="53"/>
    </row>
    <row r="17016" spans="2:2" ht="15" customHeight="1" x14ac:dyDescent="0.25">
      <c r="B17016" s="53"/>
    </row>
    <row r="17017" spans="2:2" ht="15" customHeight="1" x14ac:dyDescent="0.25">
      <c r="B17017" s="53"/>
    </row>
    <row r="17018" spans="2:2" ht="15" customHeight="1" x14ac:dyDescent="0.25">
      <c r="B17018" s="53"/>
    </row>
    <row r="17019" spans="2:2" ht="15" customHeight="1" x14ac:dyDescent="0.25">
      <c r="B17019" s="53"/>
    </row>
    <row r="17020" spans="2:2" ht="15" customHeight="1" x14ac:dyDescent="0.25">
      <c r="B17020" s="53"/>
    </row>
    <row r="17021" spans="2:2" ht="15" customHeight="1" x14ac:dyDescent="0.25">
      <c r="B17021" s="53"/>
    </row>
    <row r="17022" spans="2:2" ht="15" customHeight="1" x14ac:dyDescent="0.25">
      <c r="B17022" s="53"/>
    </row>
    <row r="17023" spans="2:2" ht="15" customHeight="1" x14ac:dyDescent="0.25">
      <c r="B17023" s="53"/>
    </row>
    <row r="17024" spans="2:2" ht="15" customHeight="1" x14ac:dyDescent="0.25">
      <c r="B17024" s="53"/>
    </row>
    <row r="17025" spans="2:2" ht="15" customHeight="1" x14ac:dyDescent="0.25">
      <c r="B17025" s="53"/>
    </row>
    <row r="17026" spans="2:2" ht="15" customHeight="1" x14ac:dyDescent="0.25">
      <c r="B17026" s="53"/>
    </row>
    <row r="17027" spans="2:2" ht="15" customHeight="1" x14ac:dyDescent="0.25">
      <c r="B17027" s="53"/>
    </row>
    <row r="17028" spans="2:2" ht="15" customHeight="1" x14ac:dyDescent="0.25">
      <c r="B17028" s="53"/>
    </row>
    <row r="17029" spans="2:2" ht="15" customHeight="1" x14ac:dyDescent="0.25">
      <c r="B17029" s="53"/>
    </row>
    <row r="17030" spans="2:2" ht="15" customHeight="1" x14ac:dyDescent="0.25">
      <c r="B17030" s="53"/>
    </row>
    <row r="17031" spans="2:2" ht="15" customHeight="1" x14ac:dyDescent="0.25">
      <c r="B17031" s="53"/>
    </row>
    <row r="17032" spans="2:2" ht="15" customHeight="1" x14ac:dyDescent="0.25">
      <c r="B17032" s="53"/>
    </row>
    <row r="17033" spans="2:2" ht="15" customHeight="1" x14ac:dyDescent="0.25">
      <c r="B17033" s="53"/>
    </row>
    <row r="17034" spans="2:2" ht="15" customHeight="1" x14ac:dyDescent="0.25">
      <c r="B17034" s="53"/>
    </row>
    <row r="17035" spans="2:2" ht="15" customHeight="1" x14ac:dyDescent="0.25">
      <c r="B17035" s="53"/>
    </row>
    <row r="17036" spans="2:2" ht="15" customHeight="1" x14ac:dyDescent="0.25">
      <c r="B17036" s="53"/>
    </row>
    <row r="17037" spans="2:2" ht="15" customHeight="1" x14ac:dyDescent="0.25">
      <c r="B17037" s="53"/>
    </row>
    <row r="17038" spans="2:2" ht="15" customHeight="1" x14ac:dyDescent="0.25">
      <c r="B17038" s="53"/>
    </row>
    <row r="17039" spans="2:2" ht="15" customHeight="1" x14ac:dyDescent="0.25">
      <c r="B17039" s="53"/>
    </row>
    <row r="17040" spans="2:2" ht="15" customHeight="1" x14ac:dyDescent="0.25">
      <c r="B17040" s="53"/>
    </row>
    <row r="17041" spans="2:2" ht="15" customHeight="1" x14ac:dyDescent="0.25">
      <c r="B17041" s="53"/>
    </row>
    <row r="17042" spans="2:2" ht="15" customHeight="1" x14ac:dyDescent="0.25">
      <c r="B17042" s="53"/>
    </row>
    <row r="17043" spans="2:2" ht="15" customHeight="1" x14ac:dyDescent="0.25">
      <c r="B17043" s="53"/>
    </row>
    <row r="17044" spans="2:2" ht="15" customHeight="1" x14ac:dyDescent="0.25">
      <c r="B17044" s="53"/>
    </row>
    <row r="17045" spans="2:2" ht="15" customHeight="1" x14ac:dyDescent="0.25">
      <c r="B17045" s="53"/>
    </row>
    <row r="17046" spans="2:2" ht="15" customHeight="1" x14ac:dyDescent="0.25">
      <c r="B17046" s="53"/>
    </row>
    <row r="17047" spans="2:2" ht="15" customHeight="1" x14ac:dyDescent="0.25">
      <c r="B17047" s="53"/>
    </row>
    <row r="17048" spans="2:2" ht="15" customHeight="1" x14ac:dyDescent="0.25">
      <c r="B17048" s="53"/>
    </row>
    <row r="17049" spans="2:2" ht="15" customHeight="1" x14ac:dyDescent="0.25">
      <c r="B17049" s="53"/>
    </row>
    <row r="17050" spans="2:2" ht="15" customHeight="1" x14ac:dyDescent="0.25">
      <c r="B17050" s="53"/>
    </row>
    <row r="17051" spans="2:2" ht="15" customHeight="1" x14ac:dyDescent="0.25">
      <c r="B17051" s="53"/>
    </row>
    <row r="17052" spans="2:2" ht="15" customHeight="1" x14ac:dyDescent="0.25">
      <c r="B17052" s="53"/>
    </row>
    <row r="17053" spans="2:2" ht="15" customHeight="1" x14ac:dyDescent="0.25">
      <c r="B17053" s="53"/>
    </row>
    <row r="17054" spans="2:2" ht="15" customHeight="1" x14ac:dyDescent="0.25">
      <c r="B17054" s="53"/>
    </row>
    <row r="17055" spans="2:2" ht="15" customHeight="1" x14ac:dyDescent="0.25">
      <c r="B17055" s="53"/>
    </row>
    <row r="17056" spans="2:2" ht="15" customHeight="1" x14ac:dyDescent="0.25">
      <c r="B17056" s="53"/>
    </row>
    <row r="17057" spans="2:2" ht="15" customHeight="1" x14ac:dyDescent="0.25">
      <c r="B17057" s="53"/>
    </row>
    <row r="17058" spans="2:2" ht="15" customHeight="1" x14ac:dyDescent="0.25">
      <c r="B17058" s="53"/>
    </row>
    <row r="17059" spans="2:2" ht="15" customHeight="1" x14ac:dyDescent="0.25">
      <c r="B17059" s="53"/>
    </row>
    <row r="17060" spans="2:2" ht="15" customHeight="1" x14ac:dyDescent="0.25">
      <c r="B17060" s="53"/>
    </row>
    <row r="17061" spans="2:2" ht="15" customHeight="1" x14ac:dyDescent="0.25">
      <c r="B17061" s="53"/>
    </row>
    <row r="17062" spans="2:2" ht="15" customHeight="1" x14ac:dyDescent="0.25">
      <c r="B17062" s="53"/>
    </row>
    <row r="17063" spans="2:2" ht="15" customHeight="1" x14ac:dyDescent="0.25">
      <c r="B17063" s="53"/>
    </row>
    <row r="17064" spans="2:2" ht="15" customHeight="1" x14ac:dyDescent="0.25">
      <c r="B17064" s="53"/>
    </row>
    <row r="17065" spans="2:2" ht="15" customHeight="1" x14ac:dyDescent="0.25">
      <c r="B17065" s="53"/>
    </row>
    <row r="17066" spans="2:2" ht="15" customHeight="1" x14ac:dyDescent="0.25">
      <c r="B17066" s="53"/>
    </row>
    <row r="17067" spans="2:2" ht="15" customHeight="1" x14ac:dyDescent="0.25">
      <c r="B17067" s="53"/>
    </row>
    <row r="17068" spans="2:2" ht="15" customHeight="1" x14ac:dyDescent="0.25">
      <c r="B17068" s="53"/>
    </row>
    <row r="17069" spans="2:2" ht="15" customHeight="1" x14ac:dyDescent="0.25">
      <c r="B17069" s="53"/>
    </row>
    <row r="17070" spans="2:2" ht="15" customHeight="1" x14ac:dyDescent="0.25">
      <c r="B17070" s="53"/>
    </row>
    <row r="17071" spans="2:2" ht="15" customHeight="1" x14ac:dyDescent="0.25">
      <c r="B17071" s="53"/>
    </row>
    <row r="17072" spans="2:2" ht="15" customHeight="1" x14ac:dyDescent="0.25">
      <c r="B17072" s="53"/>
    </row>
    <row r="17073" spans="2:2" ht="15" customHeight="1" x14ac:dyDescent="0.25">
      <c r="B17073" s="53"/>
    </row>
    <row r="17074" spans="2:2" ht="15" customHeight="1" x14ac:dyDescent="0.25">
      <c r="B17074" s="53"/>
    </row>
    <row r="17075" spans="2:2" ht="15" customHeight="1" x14ac:dyDescent="0.25">
      <c r="B17075" s="53"/>
    </row>
    <row r="17076" spans="2:2" ht="15" customHeight="1" x14ac:dyDescent="0.25">
      <c r="B17076" s="53"/>
    </row>
    <row r="17077" spans="2:2" ht="15" customHeight="1" x14ac:dyDescent="0.25">
      <c r="B17077" s="53"/>
    </row>
    <row r="17078" spans="2:2" ht="15" customHeight="1" x14ac:dyDescent="0.25">
      <c r="B17078" s="53"/>
    </row>
    <row r="17079" spans="2:2" ht="15" customHeight="1" x14ac:dyDescent="0.25">
      <c r="B17079" s="53"/>
    </row>
    <row r="17080" spans="2:2" ht="15" customHeight="1" x14ac:dyDescent="0.25">
      <c r="B17080" s="53"/>
    </row>
    <row r="17081" spans="2:2" ht="15" customHeight="1" x14ac:dyDescent="0.25">
      <c r="B17081" s="53"/>
    </row>
    <row r="17082" spans="2:2" ht="15" customHeight="1" x14ac:dyDescent="0.25">
      <c r="B17082" s="53"/>
    </row>
    <row r="17083" spans="2:2" ht="15" customHeight="1" x14ac:dyDescent="0.25">
      <c r="B17083" s="53"/>
    </row>
    <row r="17084" spans="2:2" ht="15" customHeight="1" x14ac:dyDescent="0.25">
      <c r="B17084" s="53"/>
    </row>
    <row r="17085" spans="2:2" ht="15" customHeight="1" x14ac:dyDescent="0.25">
      <c r="B17085" s="53"/>
    </row>
    <row r="17086" spans="2:2" ht="15" customHeight="1" x14ac:dyDescent="0.25">
      <c r="B17086" s="53"/>
    </row>
    <row r="17087" spans="2:2" ht="15" customHeight="1" x14ac:dyDescent="0.25">
      <c r="B17087" s="53"/>
    </row>
    <row r="17088" spans="2:2" ht="15" customHeight="1" x14ac:dyDescent="0.25">
      <c r="B17088" s="53"/>
    </row>
    <row r="17089" spans="2:2" ht="15" customHeight="1" x14ac:dyDescent="0.25">
      <c r="B17089" s="53"/>
    </row>
    <row r="17090" spans="2:2" ht="15" customHeight="1" x14ac:dyDescent="0.25">
      <c r="B17090" s="53"/>
    </row>
    <row r="17091" spans="2:2" ht="15" customHeight="1" x14ac:dyDescent="0.25">
      <c r="B17091" s="53"/>
    </row>
    <row r="17092" spans="2:2" ht="15" customHeight="1" x14ac:dyDescent="0.25">
      <c r="B17092" s="53"/>
    </row>
    <row r="17093" spans="2:2" ht="15" customHeight="1" x14ac:dyDescent="0.25">
      <c r="B17093" s="53"/>
    </row>
    <row r="17094" spans="2:2" ht="15" customHeight="1" x14ac:dyDescent="0.25">
      <c r="B17094" s="53"/>
    </row>
    <row r="17095" spans="2:2" ht="15" customHeight="1" x14ac:dyDescent="0.25">
      <c r="B17095" s="53"/>
    </row>
    <row r="17096" spans="2:2" ht="15" customHeight="1" x14ac:dyDescent="0.25">
      <c r="B17096" s="53"/>
    </row>
    <row r="17097" spans="2:2" ht="15" customHeight="1" x14ac:dyDescent="0.25">
      <c r="B17097" s="53"/>
    </row>
    <row r="17098" spans="2:2" ht="15" customHeight="1" x14ac:dyDescent="0.25">
      <c r="B17098" s="53"/>
    </row>
    <row r="17099" spans="2:2" ht="15" customHeight="1" x14ac:dyDescent="0.25">
      <c r="B17099" s="53"/>
    </row>
    <row r="17100" spans="2:2" ht="15" customHeight="1" x14ac:dyDescent="0.25">
      <c r="B17100" s="53"/>
    </row>
    <row r="17101" spans="2:2" ht="15" customHeight="1" x14ac:dyDescent="0.25">
      <c r="B17101" s="53"/>
    </row>
    <row r="17102" spans="2:2" ht="15" customHeight="1" x14ac:dyDescent="0.25">
      <c r="B17102" s="53"/>
    </row>
    <row r="17103" spans="2:2" ht="15" customHeight="1" x14ac:dyDescent="0.25">
      <c r="B17103" s="53"/>
    </row>
    <row r="17104" spans="2:2" ht="15" customHeight="1" x14ac:dyDescent="0.25">
      <c r="B17104" s="53"/>
    </row>
    <row r="17105" spans="2:2" ht="15" customHeight="1" x14ac:dyDescent="0.25">
      <c r="B17105" s="53"/>
    </row>
    <row r="17106" spans="2:2" ht="15" customHeight="1" x14ac:dyDescent="0.25">
      <c r="B17106" s="53"/>
    </row>
    <row r="17107" spans="2:2" ht="15" customHeight="1" x14ac:dyDescent="0.25">
      <c r="B17107" s="53"/>
    </row>
    <row r="17108" spans="2:2" ht="15" customHeight="1" x14ac:dyDescent="0.25">
      <c r="B17108" s="53"/>
    </row>
    <row r="17109" spans="2:2" ht="15" customHeight="1" x14ac:dyDescent="0.25">
      <c r="B17109" s="53"/>
    </row>
    <row r="17110" spans="2:2" ht="15" customHeight="1" x14ac:dyDescent="0.25">
      <c r="B17110" s="53"/>
    </row>
    <row r="17111" spans="2:2" ht="15" customHeight="1" x14ac:dyDescent="0.25">
      <c r="B17111" s="53"/>
    </row>
    <row r="17112" spans="2:2" ht="15" customHeight="1" x14ac:dyDescent="0.25">
      <c r="B17112" s="53"/>
    </row>
    <row r="17113" spans="2:2" ht="15" customHeight="1" x14ac:dyDescent="0.25">
      <c r="B17113" s="53"/>
    </row>
    <row r="17114" spans="2:2" ht="15" customHeight="1" x14ac:dyDescent="0.25">
      <c r="B17114" s="53"/>
    </row>
    <row r="17115" spans="2:2" ht="15" customHeight="1" x14ac:dyDescent="0.25">
      <c r="B17115" s="53"/>
    </row>
    <row r="17116" spans="2:2" ht="15" customHeight="1" x14ac:dyDescent="0.25">
      <c r="B17116" s="53"/>
    </row>
    <row r="17117" spans="2:2" ht="15" customHeight="1" x14ac:dyDescent="0.25">
      <c r="B17117" s="53"/>
    </row>
    <row r="17118" spans="2:2" ht="15" customHeight="1" x14ac:dyDescent="0.25">
      <c r="B17118" s="53"/>
    </row>
    <row r="17119" spans="2:2" ht="15" customHeight="1" x14ac:dyDescent="0.25">
      <c r="B17119" s="53"/>
    </row>
    <row r="17120" spans="2:2" ht="15" customHeight="1" x14ac:dyDescent="0.25">
      <c r="B17120" s="53"/>
    </row>
    <row r="17121" spans="2:2" ht="15" customHeight="1" x14ac:dyDescent="0.25">
      <c r="B17121" s="53"/>
    </row>
    <row r="17122" spans="2:2" ht="15" customHeight="1" x14ac:dyDescent="0.25">
      <c r="B17122" s="53"/>
    </row>
    <row r="17123" spans="2:2" ht="15" customHeight="1" x14ac:dyDescent="0.25">
      <c r="B17123" s="53"/>
    </row>
    <row r="17124" spans="2:2" ht="15" customHeight="1" x14ac:dyDescent="0.25">
      <c r="B17124" s="53"/>
    </row>
    <row r="17125" spans="2:2" ht="15" customHeight="1" x14ac:dyDescent="0.25">
      <c r="B17125" s="53"/>
    </row>
    <row r="17126" spans="2:2" ht="15" customHeight="1" x14ac:dyDescent="0.25">
      <c r="B17126" s="53"/>
    </row>
    <row r="17127" spans="2:2" ht="15" customHeight="1" x14ac:dyDescent="0.25">
      <c r="B17127" s="53"/>
    </row>
    <row r="17128" spans="2:2" ht="15" customHeight="1" x14ac:dyDescent="0.25">
      <c r="B17128" s="53"/>
    </row>
    <row r="17129" spans="2:2" ht="15" customHeight="1" x14ac:dyDescent="0.25">
      <c r="B17129" s="53"/>
    </row>
    <row r="17163" spans="2:2" ht="15" customHeight="1" x14ac:dyDescent="0.25">
      <c r="B17163" s="53"/>
    </row>
    <row r="17164" spans="2:2" ht="15" customHeight="1" x14ac:dyDescent="0.25">
      <c r="B17164" s="53"/>
    </row>
    <row r="17165" spans="2:2" ht="15" customHeight="1" x14ac:dyDescent="0.25">
      <c r="B17165" s="53"/>
    </row>
    <row r="17166" spans="2:2" ht="15" customHeight="1" x14ac:dyDescent="0.25">
      <c r="B17166" s="53"/>
    </row>
    <row r="17167" spans="2:2" ht="15" customHeight="1" x14ac:dyDescent="0.25">
      <c r="B17167" s="53"/>
    </row>
    <row r="17168" spans="2:2" ht="15" customHeight="1" x14ac:dyDescent="0.25">
      <c r="B17168" s="53"/>
    </row>
    <row r="17169" spans="2:2" ht="15" customHeight="1" x14ac:dyDescent="0.25">
      <c r="B17169" s="53"/>
    </row>
    <row r="17170" spans="2:2" ht="15" customHeight="1" x14ac:dyDescent="0.25">
      <c r="B17170" s="53"/>
    </row>
    <row r="17171" spans="2:2" ht="15" customHeight="1" x14ac:dyDescent="0.25">
      <c r="B17171" s="53"/>
    </row>
    <row r="17172" spans="2:2" ht="15" customHeight="1" x14ac:dyDescent="0.25">
      <c r="B17172" s="53"/>
    </row>
    <row r="17173" spans="2:2" ht="15" customHeight="1" x14ac:dyDescent="0.25">
      <c r="B17173" s="53"/>
    </row>
    <row r="17174" spans="2:2" ht="15" customHeight="1" x14ac:dyDescent="0.25">
      <c r="B17174" s="53"/>
    </row>
    <row r="17175" spans="2:2" ht="15" customHeight="1" x14ac:dyDescent="0.25">
      <c r="B17175" s="53"/>
    </row>
    <row r="17176" spans="2:2" ht="15" customHeight="1" x14ac:dyDescent="0.25">
      <c r="B17176" s="53"/>
    </row>
    <row r="17177" spans="2:2" ht="15" customHeight="1" x14ac:dyDescent="0.25">
      <c r="B17177" s="53"/>
    </row>
    <row r="17178" spans="2:2" ht="15" customHeight="1" x14ac:dyDescent="0.25">
      <c r="B17178" s="53"/>
    </row>
    <row r="17179" spans="2:2" ht="15" customHeight="1" x14ac:dyDescent="0.25">
      <c r="B17179" s="53"/>
    </row>
    <row r="17180" spans="2:2" ht="15" customHeight="1" x14ac:dyDescent="0.25">
      <c r="B17180" s="53"/>
    </row>
    <row r="17181" spans="2:2" ht="15" customHeight="1" x14ac:dyDescent="0.25">
      <c r="B17181" s="53"/>
    </row>
    <row r="17182" spans="2:2" ht="15" customHeight="1" x14ac:dyDescent="0.25">
      <c r="B17182" s="53"/>
    </row>
    <row r="17183" spans="2:2" ht="15" customHeight="1" x14ac:dyDescent="0.25">
      <c r="B17183" s="53"/>
    </row>
    <row r="17184" spans="2:2" ht="15" customHeight="1" x14ac:dyDescent="0.25">
      <c r="B17184" s="53"/>
    </row>
    <row r="17185" spans="2:2" ht="15" customHeight="1" x14ac:dyDescent="0.25">
      <c r="B17185" s="53"/>
    </row>
    <row r="17186" spans="2:2" ht="15" customHeight="1" x14ac:dyDescent="0.25">
      <c r="B17186" s="53"/>
    </row>
    <row r="17187" spans="2:2" ht="15" customHeight="1" x14ac:dyDescent="0.25">
      <c r="B17187" s="53"/>
    </row>
    <row r="17188" spans="2:2" ht="15" customHeight="1" x14ac:dyDescent="0.25">
      <c r="B17188" s="53"/>
    </row>
    <row r="17189" spans="2:2" ht="15" customHeight="1" x14ac:dyDescent="0.25">
      <c r="B17189" s="53"/>
    </row>
    <row r="17190" spans="2:2" ht="15" customHeight="1" x14ac:dyDescent="0.25">
      <c r="B17190" s="53"/>
    </row>
    <row r="17191" spans="2:2" ht="15" customHeight="1" x14ac:dyDescent="0.25">
      <c r="B17191" s="53"/>
    </row>
    <row r="17192" spans="2:2" ht="15" customHeight="1" x14ac:dyDescent="0.25">
      <c r="B17192" s="53"/>
    </row>
    <row r="17193" spans="2:2" ht="15" customHeight="1" x14ac:dyDescent="0.25">
      <c r="B17193" s="53"/>
    </row>
    <row r="17194" spans="2:2" ht="15" customHeight="1" x14ac:dyDescent="0.25">
      <c r="B17194" s="53"/>
    </row>
    <row r="17195" spans="2:2" ht="15" customHeight="1" x14ac:dyDescent="0.25">
      <c r="B17195" s="53"/>
    </row>
    <row r="17196" spans="2:2" ht="15" customHeight="1" x14ac:dyDescent="0.25">
      <c r="B17196" s="53"/>
    </row>
    <row r="17197" spans="2:2" ht="15" customHeight="1" x14ac:dyDescent="0.25">
      <c r="B17197" s="53"/>
    </row>
    <row r="17198" spans="2:2" ht="15" customHeight="1" x14ac:dyDescent="0.25">
      <c r="B17198" s="53"/>
    </row>
    <row r="17199" spans="2:2" ht="15" customHeight="1" x14ac:dyDescent="0.25">
      <c r="B17199" s="53"/>
    </row>
    <row r="17200" spans="2:2" ht="15" customHeight="1" x14ac:dyDescent="0.25">
      <c r="B17200" s="53"/>
    </row>
    <row r="17201" spans="2:2" ht="15" customHeight="1" x14ac:dyDescent="0.25">
      <c r="B17201" s="53"/>
    </row>
    <row r="17202" spans="2:2" ht="15" customHeight="1" x14ac:dyDescent="0.25">
      <c r="B17202" s="53"/>
    </row>
    <row r="17203" spans="2:2" ht="15" customHeight="1" x14ac:dyDescent="0.25">
      <c r="B17203" s="53"/>
    </row>
    <row r="17204" spans="2:2" ht="15" customHeight="1" x14ac:dyDescent="0.25">
      <c r="B17204" s="53"/>
    </row>
    <row r="17205" spans="2:2" ht="15" customHeight="1" x14ac:dyDescent="0.25">
      <c r="B17205" s="53"/>
    </row>
    <row r="17206" spans="2:2" ht="15" customHeight="1" x14ac:dyDescent="0.25">
      <c r="B17206" s="53"/>
    </row>
    <row r="17207" spans="2:2" ht="15" customHeight="1" x14ac:dyDescent="0.25">
      <c r="B17207" s="53"/>
    </row>
    <row r="17208" spans="2:2" ht="15" customHeight="1" x14ac:dyDescent="0.25">
      <c r="B17208" s="53"/>
    </row>
    <row r="17209" spans="2:2" ht="15" customHeight="1" x14ac:dyDescent="0.25">
      <c r="B17209" s="53"/>
    </row>
    <row r="17210" spans="2:2" ht="15" customHeight="1" x14ac:dyDescent="0.25">
      <c r="B17210" s="53"/>
    </row>
    <row r="17211" spans="2:2" ht="15" customHeight="1" x14ac:dyDescent="0.25">
      <c r="B17211" s="53"/>
    </row>
    <row r="17212" spans="2:2" ht="15" customHeight="1" x14ac:dyDescent="0.25">
      <c r="B17212" s="53"/>
    </row>
    <row r="17213" spans="2:2" ht="15" customHeight="1" x14ac:dyDescent="0.25">
      <c r="B17213" s="53"/>
    </row>
    <row r="17214" spans="2:2" ht="15" customHeight="1" x14ac:dyDescent="0.25">
      <c r="B17214" s="53"/>
    </row>
    <row r="17215" spans="2:2" ht="15" customHeight="1" x14ac:dyDescent="0.25">
      <c r="B17215" s="53"/>
    </row>
    <row r="17216" spans="2:2" ht="15" customHeight="1" x14ac:dyDescent="0.25">
      <c r="B17216" s="53"/>
    </row>
    <row r="17217" spans="2:2" ht="15" customHeight="1" x14ac:dyDescent="0.25">
      <c r="B17217" s="53"/>
    </row>
    <row r="17218" spans="2:2" ht="15" customHeight="1" x14ac:dyDescent="0.25">
      <c r="B17218" s="53"/>
    </row>
    <row r="17219" spans="2:2" ht="15" customHeight="1" x14ac:dyDescent="0.25">
      <c r="B17219" s="53"/>
    </row>
    <row r="17220" spans="2:2" ht="15" customHeight="1" x14ac:dyDescent="0.25">
      <c r="B17220" s="53"/>
    </row>
    <row r="17221" spans="2:2" ht="15" customHeight="1" x14ac:dyDescent="0.25">
      <c r="B17221" s="53"/>
    </row>
    <row r="17222" spans="2:2" ht="15" customHeight="1" x14ac:dyDescent="0.25">
      <c r="B17222" s="53"/>
    </row>
    <row r="17223" spans="2:2" ht="15" customHeight="1" x14ac:dyDescent="0.25">
      <c r="B17223" s="53"/>
    </row>
    <row r="17224" spans="2:2" ht="15" customHeight="1" x14ac:dyDescent="0.25">
      <c r="B17224" s="53"/>
    </row>
    <row r="17225" spans="2:2" ht="15" customHeight="1" x14ac:dyDescent="0.25">
      <c r="B17225" s="53"/>
    </row>
    <row r="17226" spans="2:2" ht="15" customHeight="1" x14ac:dyDescent="0.25">
      <c r="B17226" s="53"/>
    </row>
    <row r="17227" spans="2:2" ht="15" customHeight="1" x14ac:dyDescent="0.25">
      <c r="B17227" s="53"/>
    </row>
    <row r="17228" spans="2:2" ht="15" customHeight="1" x14ac:dyDescent="0.25">
      <c r="B17228" s="53"/>
    </row>
    <row r="17229" spans="2:2" ht="15" customHeight="1" x14ac:dyDescent="0.25">
      <c r="B17229" s="53"/>
    </row>
    <row r="17230" spans="2:2" ht="15" customHeight="1" x14ac:dyDescent="0.25">
      <c r="B17230" s="53"/>
    </row>
    <row r="17231" spans="2:2" ht="15" customHeight="1" x14ac:dyDescent="0.25">
      <c r="B17231" s="53"/>
    </row>
    <row r="17232" spans="2:2" ht="15" customHeight="1" x14ac:dyDescent="0.25">
      <c r="B17232" s="53"/>
    </row>
    <row r="17233" spans="2:2" ht="15" customHeight="1" x14ac:dyDescent="0.25">
      <c r="B17233" s="53"/>
    </row>
    <row r="17234" spans="2:2" ht="15" customHeight="1" x14ac:dyDescent="0.25">
      <c r="B17234" s="53"/>
    </row>
    <row r="17235" spans="2:2" ht="15" customHeight="1" x14ac:dyDescent="0.25">
      <c r="B17235" s="53"/>
    </row>
    <row r="17236" spans="2:2" ht="15" customHeight="1" x14ac:dyDescent="0.25">
      <c r="B17236" s="53"/>
    </row>
    <row r="17237" spans="2:2" ht="15" customHeight="1" x14ac:dyDescent="0.25">
      <c r="B17237" s="53"/>
    </row>
    <row r="17238" spans="2:2" ht="15" customHeight="1" x14ac:dyDescent="0.25">
      <c r="B17238" s="53"/>
    </row>
    <row r="17239" spans="2:2" ht="15" customHeight="1" x14ac:dyDescent="0.25">
      <c r="B17239" s="53"/>
    </row>
    <row r="17240" spans="2:2" ht="15" customHeight="1" x14ac:dyDescent="0.25">
      <c r="B17240" s="53"/>
    </row>
    <row r="17241" spans="2:2" ht="15" customHeight="1" x14ac:dyDescent="0.25">
      <c r="B17241" s="53"/>
    </row>
    <row r="17242" spans="2:2" ht="15" customHeight="1" x14ac:dyDescent="0.25">
      <c r="B17242" s="53"/>
    </row>
    <row r="17243" spans="2:2" ht="15" customHeight="1" x14ac:dyDescent="0.25">
      <c r="B17243" s="53"/>
    </row>
    <row r="17244" spans="2:2" ht="15" customHeight="1" x14ac:dyDescent="0.25">
      <c r="B17244" s="53"/>
    </row>
    <row r="17245" spans="2:2" ht="15" customHeight="1" x14ac:dyDescent="0.25">
      <c r="B17245" s="53"/>
    </row>
    <row r="17246" spans="2:2" ht="15" customHeight="1" x14ac:dyDescent="0.25">
      <c r="B17246" s="53"/>
    </row>
    <row r="17247" spans="2:2" ht="15" customHeight="1" x14ac:dyDescent="0.25">
      <c r="B17247" s="53"/>
    </row>
    <row r="17248" spans="2:2" ht="15" customHeight="1" x14ac:dyDescent="0.25">
      <c r="B17248" s="53"/>
    </row>
    <row r="17249" spans="2:2" ht="15" customHeight="1" x14ac:dyDescent="0.25">
      <c r="B17249" s="53"/>
    </row>
    <row r="17250" spans="2:2" ht="15" customHeight="1" x14ac:dyDescent="0.25">
      <c r="B17250" s="53"/>
    </row>
    <row r="17251" spans="2:2" ht="15" customHeight="1" x14ac:dyDescent="0.25">
      <c r="B17251" s="53"/>
    </row>
    <row r="17252" spans="2:2" ht="15" customHeight="1" x14ac:dyDescent="0.25">
      <c r="B17252" s="53"/>
    </row>
    <row r="17253" spans="2:2" ht="15" customHeight="1" x14ac:dyDescent="0.25">
      <c r="B17253" s="53"/>
    </row>
    <row r="17254" spans="2:2" ht="15" customHeight="1" x14ac:dyDescent="0.25">
      <c r="B17254" s="53"/>
    </row>
    <row r="17255" spans="2:2" ht="15" customHeight="1" x14ac:dyDescent="0.25">
      <c r="B17255" s="53"/>
    </row>
    <row r="17256" spans="2:2" ht="15" customHeight="1" x14ac:dyDescent="0.25">
      <c r="B17256" s="53"/>
    </row>
    <row r="17257" spans="2:2" ht="15" customHeight="1" x14ac:dyDescent="0.25">
      <c r="B17257" s="53"/>
    </row>
    <row r="17258" spans="2:2" ht="15" customHeight="1" x14ac:dyDescent="0.25">
      <c r="B17258" s="53"/>
    </row>
    <row r="17259" spans="2:2" ht="15" customHeight="1" x14ac:dyDescent="0.25">
      <c r="B17259" s="53"/>
    </row>
    <row r="17260" spans="2:2" ht="15" customHeight="1" x14ac:dyDescent="0.25">
      <c r="B17260" s="53"/>
    </row>
    <row r="17261" spans="2:2" ht="15" customHeight="1" x14ac:dyDescent="0.25">
      <c r="B17261" s="53"/>
    </row>
    <row r="17262" spans="2:2" ht="15" customHeight="1" x14ac:dyDescent="0.25">
      <c r="B17262" s="53"/>
    </row>
    <row r="17263" spans="2:2" ht="15" customHeight="1" x14ac:dyDescent="0.25">
      <c r="B17263" s="53"/>
    </row>
    <row r="17264" spans="2:2" ht="15" customHeight="1" x14ac:dyDescent="0.25">
      <c r="B17264" s="53"/>
    </row>
    <row r="17265" spans="2:2" ht="15" customHeight="1" x14ac:dyDescent="0.25">
      <c r="B17265" s="53"/>
    </row>
    <row r="17266" spans="2:2" ht="15" customHeight="1" x14ac:dyDescent="0.25">
      <c r="B17266" s="53"/>
    </row>
    <row r="17267" spans="2:2" ht="15" customHeight="1" x14ac:dyDescent="0.25">
      <c r="B17267" s="53"/>
    </row>
    <row r="17268" spans="2:2" ht="15" customHeight="1" x14ac:dyDescent="0.25">
      <c r="B17268" s="53"/>
    </row>
    <row r="17269" spans="2:2" ht="15" customHeight="1" x14ac:dyDescent="0.25">
      <c r="B17269" s="53"/>
    </row>
    <row r="17270" spans="2:2" ht="15" customHeight="1" x14ac:dyDescent="0.25">
      <c r="B17270" s="53"/>
    </row>
    <row r="17271" spans="2:2" ht="15" customHeight="1" x14ac:dyDescent="0.25">
      <c r="B17271" s="53"/>
    </row>
    <row r="17272" spans="2:2" ht="15" customHeight="1" x14ac:dyDescent="0.25">
      <c r="B17272" s="53"/>
    </row>
    <row r="17273" spans="2:2" ht="15" customHeight="1" x14ac:dyDescent="0.25">
      <c r="B17273" s="53"/>
    </row>
    <row r="17274" spans="2:2" ht="15" customHeight="1" x14ac:dyDescent="0.25">
      <c r="B17274" s="53"/>
    </row>
    <row r="17275" spans="2:2" ht="15" customHeight="1" x14ac:dyDescent="0.25">
      <c r="B17275" s="53"/>
    </row>
    <row r="17276" spans="2:2" ht="15" customHeight="1" x14ac:dyDescent="0.25">
      <c r="B17276" s="53"/>
    </row>
    <row r="17277" spans="2:2" ht="15" customHeight="1" x14ac:dyDescent="0.25">
      <c r="B17277" s="53"/>
    </row>
    <row r="17278" spans="2:2" ht="15" customHeight="1" x14ac:dyDescent="0.25">
      <c r="B17278" s="53"/>
    </row>
    <row r="17279" spans="2:2" ht="15" customHeight="1" x14ac:dyDescent="0.25">
      <c r="B17279" s="53"/>
    </row>
    <row r="17280" spans="2:2" ht="15" customHeight="1" x14ac:dyDescent="0.25">
      <c r="B17280" s="53"/>
    </row>
    <row r="17281" spans="2:2" ht="15" customHeight="1" x14ac:dyDescent="0.25">
      <c r="B17281" s="53"/>
    </row>
    <row r="17282" spans="2:2" ht="15" customHeight="1" x14ac:dyDescent="0.25">
      <c r="B17282" s="53"/>
    </row>
    <row r="17283" spans="2:2" ht="15" customHeight="1" x14ac:dyDescent="0.25">
      <c r="B17283" s="53"/>
    </row>
    <row r="17284" spans="2:2" ht="15" customHeight="1" x14ac:dyDescent="0.25">
      <c r="B17284" s="53"/>
    </row>
    <row r="17285" spans="2:2" ht="15" customHeight="1" x14ac:dyDescent="0.25">
      <c r="B17285" s="53"/>
    </row>
    <row r="17286" spans="2:2" ht="15" customHeight="1" x14ac:dyDescent="0.25">
      <c r="B17286" s="53"/>
    </row>
    <row r="17287" spans="2:2" ht="15" customHeight="1" x14ac:dyDescent="0.25">
      <c r="B17287" s="53"/>
    </row>
    <row r="17288" spans="2:2" ht="15" customHeight="1" x14ac:dyDescent="0.25">
      <c r="B17288" s="53"/>
    </row>
    <row r="17289" spans="2:2" ht="15" customHeight="1" x14ac:dyDescent="0.25">
      <c r="B17289" s="53"/>
    </row>
    <row r="17290" spans="2:2" ht="15" customHeight="1" x14ac:dyDescent="0.25">
      <c r="B17290" s="53"/>
    </row>
    <row r="17291" spans="2:2" ht="15" customHeight="1" x14ac:dyDescent="0.25">
      <c r="B17291" s="53"/>
    </row>
    <row r="17292" spans="2:2" ht="15" customHeight="1" x14ac:dyDescent="0.25">
      <c r="B17292" s="53"/>
    </row>
    <row r="17293" spans="2:2" ht="15" customHeight="1" x14ac:dyDescent="0.25">
      <c r="B17293" s="58"/>
    </row>
    <row r="17294" spans="2:2" ht="15" customHeight="1" x14ac:dyDescent="0.25">
      <c r="B17294" s="58"/>
    </row>
    <row r="17295" spans="2:2" ht="15" customHeight="1" x14ac:dyDescent="0.25">
      <c r="B17295" s="58"/>
    </row>
    <row r="17296" spans="2:2" ht="15" customHeight="1" x14ac:dyDescent="0.25">
      <c r="B17296" s="58"/>
    </row>
    <row r="17297" spans="2:2" ht="15" customHeight="1" x14ac:dyDescent="0.25">
      <c r="B17297" s="58"/>
    </row>
    <row r="17298" spans="2:2" ht="15" customHeight="1" x14ac:dyDescent="0.25">
      <c r="B17298" s="58"/>
    </row>
    <row r="17299" spans="2:2" ht="15" customHeight="1" x14ac:dyDescent="0.25">
      <c r="B17299" s="58"/>
    </row>
    <row r="17300" spans="2:2" ht="15" customHeight="1" x14ac:dyDescent="0.25">
      <c r="B17300" s="58"/>
    </row>
    <row r="17301" spans="2:2" ht="15" customHeight="1" x14ac:dyDescent="0.25">
      <c r="B17301" s="58"/>
    </row>
    <row r="17302" spans="2:2" ht="15" customHeight="1" x14ac:dyDescent="0.25">
      <c r="B17302" s="58"/>
    </row>
    <row r="17303" spans="2:2" ht="15" customHeight="1" x14ac:dyDescent="0.25">
      <c r="B17303" s="58"/>
    </row>
    <row r="17304" spans="2:2" ht="15" customHeight="1" x14ac:dyDescent="0.25">
      <c r="B17304" s="58"/>
    </row>
    <row r="17305" spans="2:2" ht="15" customHeight="1" x14ac:dyDescent="0.25">
      <c r="B17305" s="58"/>
    </row>
    <row r="17306" spans="2:2" ht="15" customHeight="1" x14ac:dyDescent="0.25">
      <c r="B17306" s="58"/>
    </row>
    <row r="17307" spans="2:2" ht="15" customHeight="1" x14ac:dyDescent="0.25">
      <c r="B17307" s="58"/>
    </row>
    <row r="17308" spans="2:2" ht="15" customHeight="1" x14ac:dyDescent="0.25">
      <c r="B17308" s="58"/>
    </row>
    <row r="17309" spans="2:2" ht="15" customHeight="1" x14ac:dyDescent="0.25">
      <c r="B17309" s="58"/>
    </row>
    <row r="17310" spans="2:2" ht="15" customHeight="1" x14ac:dyDescent="0.25">
      <c r="B17310" s="58"/>
    </row>
    <row r="17311" spans="2:2" ht="15" customHeight="1" x14ac:dyDescent="0.25">
      <c r="B17311" s="58"/>
    </row>
    <row r="17312" spans="2:2" ht="15" customHeight="1" x14ac:dyDescent="0.25">
      <c r="B17312" s="58"/>
    </row>
    <row r="17313" spans="2:2" ht="15" customHeight="1" x14ac:dyDescent="0.25">
      <c r="B17313" s="58"/>
    </row>
    <row r="17314" spans="2:2" ht="15" customHeight="1" x14ac:dyDescent="0.25">
      <c r="B17314" s="58"/>
    </row>
    <row r="17315" spans="2:2" ht="15" customHeight="1" x14ac:dyDescent="0.25">
      <c r="B17315" s="58"/>
    </row>
    <row r="17316" spans="2:2" ht="15" customHeight="1" x14ac:dyDescent="0.25">
      <c r="B17316" s="58"/>
    </row>
    <row r="17317" spans="2:2" ht="15" customHeight="1" x14ac:dyDescent="0.25">
      <c r="B17317" s="58"/>
    </row>
    <row r="17318" spans="2:2" ht="15" customHeight="1" x14ac:dyDescent="0.25">
      <c r="B17318" s="58"/>
    </row>
    <row r="17319" spans="2:2" ht="15" customHeight="1" x14ac:dyDescent="0.25">
      <c r="B17319" s="58"/>
    </row>
    <row r="17320" spans="2:2" ht="15" customHeight="1" x14ac:dyDescent="0.25">
      <c r="B17320" s="58"/>
    </row>
    <row r="17321" spans="2:2" ht="15" customHeight="1" x14ac:dyDescent="0.25">
      <c r="B17321" s="58"/>
    </row>
    <row r="17322" spans="2:2" ht="15" customHeight="1" x14ac:dyDescent="0.25">
      <c r="B17322" s="58"/>
    </row>
    <row r="17323" spans="2:2" ht="15" customHeight="1" x14ac:dyDescent="0.25">
      <c r="B17323" s="58"/>
    </row>
    <row r="17324" spans="2:2" ht="15" customHeight="1" x14ac:dyDescent="0.25">
      <c r="B17324" s="58"/>
    </row>
    <row r="17325" spans="2:2" ht="15" customHeight="1" x14ac:dyDescent="0.25">
      <c r="B17325" s="58"/>
    </row>
    <row r="17326" spans="2:2" ht="15" customHeight="1" x14ac:dyDescent="0.25">
      <c r="B17326" s="58"/>
    </row>
    <row r="17327" spans="2:2" ht="15" customHeight="1" x14ac:dyDescent="0.25">
      <c r="B17327" s="58"/>
    </row>
    <row r="17328" spans="2:2" ht="15" customHeight="1" x14ac:dyDescent="0.25">
      <c r="B17328" s="58"/>
    </row>
    <row r="17329" spans="2:2" ht="15" customHeight="1" x14ac:dyDescent="0.25">
      <c r="B17329" s="58"/>
    </row>
    <row r="17330" spans="2:2" ht="15" customHeight="1" x14ac:dyDescent="0.25">
      <c r="B17330" s="58"/>
    </row>
    <row r="17331" spans="2:2" ht="15" customHeight="1" x14ac:dyDescent="0.25">
      <c r="B17331" s="58"/>
    </row>
    <row r="17332" spans="2:2" ht="15" customHeight="1" x14ac:dyDescent="0.25">
      <c r="B17332" s="58"/>
    </row>
    <row r="17333" spans="2:2" ht="15" customHeight="1" x14ac:dyDescent="0.25">
      <c r="B17333" s="58"/>
    </row>
    <row r="17334" spans="2:2" ht="15" customHeight="1" x14ac:dyDescent="0.25">
      <c r="B17334" s="58"/>
    </row>
    <row r="17335" spans="2:2" ht="15" customHeight="1" x14ac:dyDescent="0.25">
      <c r="B17335" s="58"/>
    </row>
    <row r="17336" spans="2:2" ht="15" customHeight="1" x14ac:dyDescent="0.25">
      <c r="B17336" s="58"/>
    </row>
    <row r="17337" spans="2:2" ht="15" customHeight="1" x14ac:dyDescent="0.25">
      <c r="B17337" s="58"/>
    </row>
    <row r="17338" spans="2:2" ht="15" customHeight="1" x14ac:dyDescent="0.25">
      <c r="B17338" s="58"/>
    </row>
    <row r="17339" spans="2:2" ht="15" customHeight="1" x14ac:dyDescent="0.25">
      <c r="B17339" s="58"/>
    </row>
    <row r="17340" spans="2:2" ht="15" customHeight="1" x14ac:dyDescent="0.25">
      <c r="B17340" s="58"/>
    </row>
    <row r="17341" spans="2:2" ht="15" customHeight="1" x14ac:dyDescent="0.25">
      <c r="B17341" s="58"/>
    </row>
    <row r="17342" spans="2:2" ht="15" customHeight="1" x14ac:dyDescent="0.25">
      <c r="B17342" s="58"/>
    </row>
    <row r="17343" spans="2:2" ht="15" customHeight="1" x14ac:dyDescent="0.25">
      <c r="B17343" s="58"/>
    </row>
    <row r="17344" spans="2:2" ht="15" customHeight="1" x14ac:dyDescent="0.25">
      <c r="B17344" s="58"/>
    </row>
    <row r="17345" spans="2:2" ht="15" customHeight="1" x14ac:dyDescent="0.25">
      <c r="B17345" s="58"/>
    </row>
    <row r="17346" spans="2:2" ht="15" customHeight="1" x14ac:dyDescent="0.25">
      <c r="B17346" s="58"/>
    </row>
    <row r="17347" spans="2:2" ht="15" customHeight="1" x14ac:dyDescent="0.25">
      <c r="B17347" s="58"/>
    </row>
    <row r="17348" spans="2:2" ht="15" customHeight="1" x14ac:dyDescent="0.25">
      <c r="B17348" s="58"/>
    </row>
    <row r="17349" spans="2:2" ht="15" customHeight="1" x14ac:dyDescent="0.25">
      <c r="B17349" s="58"/>
    </row>
    <row r="17350" spans="2:2" ht="15" customHeight="1" x14ac:dyDescent="0.25">
      <c r="B17350" s="58"/>
    </row>
    <row r="17351" spans="2:2" ht="15" customHeight="1" x14ac:dyDescent="0.25">
      <c r="B17351" s="58"/>
    </row>
    <row r="17352" spans="2:2" ht="15" customHeight="1" x14ac:dyDescent="0.25">
      <c r="B17352" s="58"/>
    </row>
    <row r="17353" spans="2:2" ht="15" customHeight="1" x14ac:dyDescent="0.25">
      <c r="B17353" s="58"/>
    </row>
    <row r="17354" spans="2:2" ht="15" customHeight="1" x14ac:dyDescent="0.25">
      <c r="B17354" s="58"/>
    </row>
    <row r="17355" spans="2:2" ht="15" customHeight="1" x14ac:dyDescent="0.25">
      <c r="B17355" s="58"/>
    </row>
    <row r="17356" spans="2:2" ht="15" customHeight="1" x14ac:dyDescent="0.25">
      <c r="B17356" s="58"/>
    </row>
    <row r="17357" spans="2:2" ht="15" customHeight="1" x14ac:dyDescent="0.25">
      <c r="B17357" s="58"/>
    </row>
    <row r="17358" spans="2:2" ht="15" customHeight="1" x14ac:dyDescent="0.25">
      <c r="B17358" s="58"/>
    </row>
    <row r="17359" spans="2:2" ht="15" customHeight="1" x14ac:dyDescent="0.25">
      <c r="B17359" s="58"/>
    </row>
    <row r="17360" spans="2:2" ht="15" customHeight="1" x14ac:dyDescent="0.25">
      <c r="B17360" s="58"/>
    </row>
    <row r="17361" spans="2:2" ht="15" customHeight="1" x14ac:dyDescent="0.25">
      <c r="B17361" s="58"/>
    </row>
    <row r="17362" spans="2:2" ht="15" customHeight="1" x14ac:dyDescent="0.25">
      <c r="B17362" s="58"/>
    </row>
    <row r="17363" spans="2:2" ht="15" customHeight="1" x14ac:dyDescent="0.25">
      <c r="B17363" s="58"/>
    </row>
    <row r="17364" spans="2:2" ht="15" customHeight="1" x14ac:dyDescent="0.25">
      <c r="B17364" s="58"/>
    </row>
    <row r="17365" spans="2:2" ht="15" customHeight="1" x14ac:dyDescent="0.25">
      <c r="B17365" s="58"/>
    </row>
    <row r="17366" spans="2:2" ht="15" customHeight="1" x14ac:dyDescent="0.25">
      <c r="B17366" s="58"/>
    </row>
    <row r="17367" spans="2:2" ht="15" customHeight="1" x14ac:dyDescent="0.25">
      <c r="B17367" s="58"/>
    </row>
    <row r="17368" spans="2:2" ht="15" customHeight="1" x14ac:dyDescent="0.25">
      <c r="B17368" s="58"/>
    </row>
    <row r="17369" spans="2:2" ht="15" customHeight="1" x14ac:dyDescent="0.25">
      <c r="B17369" s="58"/>
    </row>
    <row r="17370" spans="2:2" ht="15" customHeight="1" x14ac:dyDescent="0.25">
      <c r="B17370" s="58"/>
    </row>
    <row r="17371" spans="2:2" ht="15" customHeight="1" x14ac:dyDescent="0.25">
      <c r="B17371" s="58"/>
    </row>
    <row r="17372" spans="2:2" ht="15" customHeight="1" x14ac:dyDescent="0.25">
      <c r="B17372" s="58"/>
    </row>
    <row r="17373" spans="2:2" ht="15" customHeight="1" x14ac:dyDescent="0.25">
      <c r="B17373" s="58"/>
    </row>
    <row r="17374" spans="2:2" ht="15" customHeight="1" x14ac:dyDescent="0.25">
      <c r="B17374" s="58"/>
    </row>
    <row r="17375" spans="2:2" ht="15" customHeight="1" x14ac:dyDescent="0.25">
      <c r="B17375" s="58"/>
    </row>
    <row r="17376" spans="2:2" ht="15" customHeight="1" x14ac:dyDescent="0.25">
      <c r="B17376" s="58"/>
    </row>
    <row r="17377" spans="2:2" ht="15" customHeight="1" x14ac:dyDescent="0.25">
      <c r="B17377" s="58"/>
    </row>
    <row r="17378" spans="2:2" ht="15" customHeight="1" x14ac:dyDescent="0.25">
      <c r="B17378" s="58"/>
    </row>
    <row r="17379" spans="2:2" ht="15" customHeight="1" x14ac:dyDescent="0.25">
      <c r="B17379" s="58"/>
    </row>
    <row r="17380" spans="2:2" ht="15" customHeight="1" x14ac:dyDescent="0.25">
      <c r="B17380" s="58"/>
    </row>
    <row r="17381" spans="2:2" ht="15" customHeight="1" x14ac:dyDescent="0.25">
      <c r="B17381" s="58"/>
    </row>
    <row r="17382" spans="2:2" ht="15" customHeight="1" x14ac:dyDescent="0.25">
      <c r="B17382" s="58"/>
    </row>
    <row r="17383" spans="2:2" ht="15" customHeight="1" x14ac:dyDescent="0.25">
      <c r="B17383" s="58"/>
    </row>
    <row r="17384" spans="2:2" ht="15" customHeight="1" x14ac:dyDescent="0.25">
      <c r="B17384" s="58"/>
    </row>
    <row r="17385" spans="2:2" ht="15" customHeight="1" x14ac:dyDescent="0.25">
      <c r="B17385" s="58"/>
    </row>
    <row r="17386" spans="2:2" ht="15" customHeight="1" x14ac:dyDescent="0.25">
      <c r="B17386" s="58"/>
    </row>
    <row r="17387" spans="2:2" ht="15" customHeight="1" x14ac:dyDescent="0.25">
      <c r="B17387" s="58"/>
    </row>
    <row r="17388" spans="2:2" ht="15" customHeight="1" x14ac:dyDescent="0.25">
      <c r="B17388" s="58"/>
    </row>
    <row r="17389" spans="2:2" ht="15" customHeight="1" x14ac:dyDescent="0.25">
      <c r="B17389" s="58"/>
    </row>
    <row r="17390" spans="2:2" ht="15" customHeight="1" x14ac:dyDescent="0.25">
      <c r="B17390" s="58"/>
    </row>
    <row r="17391" spans="2:2" ht="15" customHeight="1" x14ac:dyDescent="0.25">
      <c r="B17391" s="58"/>
    </row>
    <row r="17392" spans="2:2" ht="15" customHeight="1" x14ac:dyDescent="0.25">
      <c r="B17392" s="58"/>
    </row>
    <row r="17393" spans="2:2" ht="15" customHeight="1" x14ac:dyDescent="0.25">
      <c r="B17393" s="58"/>
    </row>
    <row r="17394" spans="2:2" ht="15" customHeight="1" x14ac:dyDescent="0.25">
      <c r="B17394" s="58"/>
    </row>
    <row r="17395" spans="2:2" ht="15" customHeight="1" x14ac:dyDescent="0.25">
      <c r="B17395" s="58"/>
    </row>
    <row r="17396" spans="2:2" ht="15" customHeight="1" x14ac:dyDescent="0.25">
      <c r="B17396" s="58"/>
    </row>
    <row r="17397" spans="2:2" ht="15" customHeight="1" x14ac:dyDescent="0.25">
      <c r="B17397" s="58"/>
    </row>
    <row r="17398" spans="2:2" ht="15" customHeight="1" x14ac:dyDescent="0.25">
      <c r="B17398" s="58"/>
    </row>
    <row r="17399" spans="2:2" ht="15" customHeight="1" x14ac:dyDescent="0.25">
      <c r="B17399" s="58"/>
    </row>
    <row r="17400" spans="2:2" ht="15" customHeight="1" x14ac:dyDescent="0.25">
      <c r="B17400" s="58"/>
    </row>
    <row r="17401" spans="2:2" ht="15" customHeight="1" x14ac:dyDescent="0.25">
      <c r="B17401" s="58"/>
    </row>
    <row r="17402" spans="2:2" ht="15" customHeight="1" x14ac:dyDescent="0.25">
      <c r="B17402" s="58"/>
    </row>
    <row r="17403" spans="2:2" ht="15" customHeight="1" x14ac:dyDescent="0.25">
      <c r="B17403" s="58"/>
    </row>
    <row r="17404" spans="2:2" ht="15" customHeight="1" x14ac:dyDescent="0.25">
      <c r="B17404" s="58"/>
    </row>
    <row r="17405" spans="2:2" ht="15" customHeight="1" x14ac:dyDescent="0.25">
      <c r="B17405" s="58"/>
    </row>
    <row r="17406" spans="2:2" ht="15" customHeight="1" x14ac:dyDescent="0.25">
      <c r="B17406" s="58"/>
    </row>
    <row r="17407" spans="2:2" ht="15" customHeight="1" x14ac:dyDescent="0.25">
      <c r="B17407" s="58"/>
    </row>
    <row r="17408" spans="2:2" ht="15" customHeight="1" x14ac:dyDescent="0.25">
      <c r="B17408" s="58"/>
    </row>
    <row r="17409" spans="2:2" ht="15" customHeight="1" x14ac:dyDescent="0.25">
      <c r="B17409" s="58"/>
    </row>
    <row r="17410" spans="2:2" ht="15" customHeight="1" x14ac:dyDescent="0.25">
      <c r="B17410" s="58"/>
    </row>
    <row r="17411" spans="2:2" ht="15" customHeight="1" x14ac:dyDescent="0.25">
      <c r="B17411" s="58"/>
    </row>
    <row r="17412" spans="2:2" ht="15" customHeight="1" x14ac:dyDescent="0.25">
      <c r="B17412" s="58"/>
    </row>
    <row r="17413" spans="2:2" ht="15" customHeight="1" x14ac:dyDescent="0.25">
      <c r="B17413" s="58"/>
    </row>
    <row r="17414" spans="2:2" ht="15" customHeight="1" x14ac:dyDescent="0.25">
      <c r="B17414" s="58"/>
    </row>
    <row r="17415" spans="2:2" ht="15" customHeight="1" x14ac:dyDescent="0.25">
      <c r="B17415" s="58"/>
    </row>
    <row r="17416" spans="2:2" ht="15" customHeight="1" x14ac:dyDescent="0.25">
      <c r="B17416" s="58"/>
    </row>
    <row r="17417" spans="2:2" ht="15" customHeight="1" x14ac:dyDescent="0.25">
      <c r="B17417" s="58"/>
    </row>
    <row r="17418" spans="2:2" ht="15" customHeight="1" x14ac:dyDescent="0.25">
      <c r="B17418" s="58"/>
    </row>
    <row r="17419" spans="2:2" ht="15" customHeight="1" x14ac:dyDescent="0.25">
      <c r="B17419" s="53"/>
    </row>
    <row r="17420" spans="2:2" ht="15" customHeight="1" x14ac:dyDescent="0.25">
      <c r="B17420" s="53"/>
    </row>
    <row r="17421" spans="2:2" ht="15" customHeight="1" x14ac:dyDescent="0.25">
      <c r="B17421" s="53"/>
    </row>
    <row r="17422" spans="2:2" ht="15" customHeight="1" x14ac:dyDescent="0.25">
      <c r="B17422" s="53"/>
    </row>
    <row r="17423" spans="2:2" ht="15" customHeight="1" x14ac:dyDescent="0.25">
      <c r="B17423" s="53"/>
    </row>
    <row r="17424" spans="2:2" ht="15" customHeight="1" x14ac:dyDescent="0.25">
      <c r="B17424" s="53"/>
    </row>
    <row r="17425" spans="2:2" ht="15" customHeight="1" x14ac:dyDescent="0.25">
      <c r="B17425" s="53"/>
    </row>
    <row r="17426" spans="2:2" ht="15" customHeight="1" x14ac:dyDescent="0.25">
      <c r="B17426" s="53"/>
    </row>
    <row r="17427" spans="2:2" ht="15" customHeight="1" x14ac:dyDescent="0.25">
      <c r="B17427" s="53"/>
    </row>
    <row r="17428" spans="2:2" ht="15" customHeight="1" x14ac:dyDescent="0.25">
      <c r="B17428" s="53"/>
    </row>
    <row r="17429" spans="2:2" ht="15" customHeight="1" x14ac:dyDescent="0.25">
      <c r="B17429" s="53"/>
    </row>
    <row r="17430" spans="2:2" ht="15" customHeight="1" x14ac:dyDescent="0.25">
      <c r="B17430" s="53"/>
    </row>
    <row r="17431" spans="2:2" ht="15" customHeight="1" x14ac:dyDescent="0.25">
      <c r="B17431" s="53"/>
    </row>
    <row r="17432" spans="2:2" ht="15" customHeight="1" x14ac:dyDescent="0.25">
      <c r="B17432" s="53"/>
    </row>
    <row r="17433" spans="2:2" ht="15" customHeight="1" x14ac:dyDescent="0.25">
      <c r="B17433" s="53"/>
    </row>
    <row r="17434" spans="2:2" ht="15" customHeight="1" x14ac:dyDescent="0.25">
      <c r="B17434" s="53"/>
    </row>
    <row r="17435" spans="2:2" ht="15" customHeight="1" x14ac:dyDescent="0.25">
      <c r="B17435" s="53"/>
    </row>
    <row r="17436" spans="2:2" ht="15" customHeight="1" x14ac:dyDescent="0.25">
      <c r="B17436" s="53"/>
    </row>
    <row r="17437" spans="2:2" ht="15" customHeight="1" x14ac:dyDescent="0.25">
      <c r="B17437" s="53"/>
    </row>
    <row r="17438" spans="2:2" ht="15" customHeight="1" x14ac:dyDescent="0.25">
      <c r="B17438" s="53"/>
    </row>
    <row r="17439" spans="2:2" ht="15" customHeight="1" x14ac:dyDescent="0.25">
      <c r="B17439" s="53"/>
    </row>
    <row r="17440" spans="2:2" ht="15" customHeight="1" x14ac:dyDescent="0.25">
      <c r="B17440" s="53"/>
    </row>
    <row r="17441" spans="2:2" ht="15" customHeight="1" x14ac:dyDescent="0.25">
      <c r="B17441" s="53"/>
    </row>
    <row r="17442" spans="2:2" ht="15" customHeight="1" x14ac:dyDescent="0.25">
      <c r="B17442" s="53"/>
    </row>
    <row r="17443" spans="2:2" ht="15" customHeight="1" x14ac:dyDescent="0.25">
      <c r="B17443" s="53"/>
    </row>
    <row r="17444" spans="2:2" ht="15" customHeight="1" x14ac:dyDescent="0.25">
      <c r="B17444" s="53"/>
    </row>
    <row r="17445" spans="2:2" ht="15" customHeight="1" x14ac:dyDescent="0.25">
      <c r="B17445" s="53"/>
    </row>
    <row r="17446" spans="2:2" ht="15" customHeight="1" x14ac:dyDescent="0.25">
      <c r="B17446" s="53"/>
    </row>
    <row r="17447" spans="2:2" ht="15" customHeight="1" x14ac:dyDescent="0.25">
      <c r="B17447" s="53"/>
    </row>
    <row r="17448" spans="2:2" ht="15" customHeight="1" x14ac:dyDescent="0.25">
      <c r="B17448" s="53"/>
    </row>
    <row r="17449" spans="2:2" ht="15" customHeight="1" x14ac:dyDescent="0.25">
      <c r="B17449" s="53"/>
    </row>
    <row r="17450" spans="2:2" ht="15" customHeight="1" x14ac:dyDescent="0.25">
      <c r="B17450" s="53"/>
    </row>
    <row r="17451" spans="2:2" ht="15" customHeight="1" x14ac:dyDescent="0.25">
      <c r="B17451" s="53"/>
    </row>
    <row r="17452" spans="2:2" ht="15" customHeight="1" x14ac:dyDescent="0.25">
      <c r="B17452" s="53"/>
    </row>
    <row r="17453" spans="2:2" ht="15" customHeight="1" x14ac:dyDescent="0.25">
      <c r="B17453" s="53"/>
    </row>
    <row r="17454" spans="2:2" ht="15" customHeight="1" x14ac:dyDescent="0.25">
      <c r="B17454" s="53"/>
    </row>
    <row r="17455" spans="2:2" ht="15" customHeight="1" x14ac:dyDescent="0.25">
      <c r="B17455" s="53"/>
    </row>
    <row r="17456" spans="2:2" ht="15" customHeight="1" x14ac:dyDescent="0.25">
      <c r="B17456" s="53"/>
    </row>
    <row r="17457" spans="2:2" ht="15" customHeight="1" x14ac:dyDescent="0.25">
      <c r="B17457" s="53"/>
    </row>
    <row r="17458" spans="2:2" ht="15" customHeight="1" x14ac:dyDescent="0.25">
      <c r="B17458" s="53"/>
    </row>
    <row r="17459" spans="2:2" ht="15" customHeight="1" x14ac:dyDescent="0.25">
      <c r="B17459" s="53"/>
    </row>
    <row r="17460" spans="2:2" ht="15" customHeight="1" x14ac:dyDescent="0.25">
      <c r="B17460" s="53"/>
    </row>
    <row r="17461" spans="2:2" ht="15" customHeight="1" x14ac:dyDescent="0.25">
      <c r="B17461" s="53"/>
    </row>
    <row r="17462" spans="2:2" ht="15" customHeight="1" x14ac:dyDescent="0.25">
      <c r="B17462" s="53"/>
    </row>
    <row r="17463" spans="2:2" ht="15" customHeight="1" x14ac:dyDescent="0.25">
      <c r="B17463" s="53"/>
    </row>
    <row r="17464" spans="2:2" ht="15" customHeight="1" x14ac:dyDescent="0.25">
      <c r="B17464" s="53"/>
    </row>
    <row r="17465" spans="2:2" ht="15" customHeight="1" x14ac:dyDescent="0.25">
      <c r="B17465" s="53"/>
    </row>
    <row r="17466" spans="2:2" ht="15" customHeight="1" x14ac:dyDescent="0.25">
      <c r="B17466" s="53"/>
    </row>
    <row r="17467" spans="2:2" ht="15" customHeight="1" x14ac:dyDescent="0.25">
      <c r="B17467" s="53"/>
    </row>
    <row r="17468" spans="2:2" ht="15" customHeight="1" x14ac:dyDescent="0.25">
      <c r="B17468" s="53"/>
    </row>
    <row r="17469" spans="2:2" ht="15" customHeight="1" x14ac:dyDescent="0.25">
      <c r="B17469" s="53"/>
    </row>
    <row r="17470" spans="2:2" ht="15" customHeight="1" x14ac:dyDescent="0.25">
      <c r="B17470" s="53"/>
    </row>
    <row r="17471" spans="2:2" ht="15" customHeight="1" x14ac:dyDescent="0.25">
      <c r="B17471" s="53"/>
    </row>
    <row r="17472" spans="2:2" ht="15" customHeight="1" x14ac:dyDescent="0.25">
      <c r="B17472" s="53"/>
    </row>
    <row r="17473" spans="2:2" ht="15" customHeight="1" x14ac:dyDescent="0.25">
      <c r="B17473" s="53"/>
    </row>
    <row r="17474" spans="2:2" ht="15" customHeight="1" x14ac:dyDescent="0.25">
      <c r="B17474" s="53"/>
    </row>
    <row r="17475" spans="2:2" ht="15" customHeight="1" x14ac:dyDescent="0.25">
      <c r="B17475" s="53"/>
    </row>
    <row r="17476" spans="2:2" ht="15" customHeight="1" x14ac:dyDescent="0.25">
      <c r="B17476" s="53"/>
    </row>
    <row r="17477" spans="2:2" ht="15" customHeight="1" x14ac:dyDescent="0.25">
      <c r="B17477" s="53"/>
    </row>
    <row r="17478" spans="2:2" ht="15" customHeight="1" x14ac:dyDescent="0.25">
      <c r="B17478" s="53"/>
    </row>
    <row r="17479" spans="2:2" ht="15" customHeight="1" x14ac:dyDescent="0.25">
      <c r="B17479" s="53"/>
    </row>
    <row r="17480" spans="2:2" ht="15" customHeight="1" x14ac:dyDescent="0.25">
      <c r="B17480" s="53"/>
    </row>
    <row r="17481" spans="2:2" ht="15" customHeight="1" x14ac:dyDescent="0.25">
      <c r="B17481" s="53"/>
    </row>
    <row r="17482" spans="2:2" ht="15" customHeight="1" x14ac:dyDescent="0.25">
      <c r="B17482" s="53"/>
    </row>
    <row r="17483" spans="2:2" ht="15" customHeight="1" x14ac:dyDescent="0.25">
      <c r="B17483" s="53"/>
    </row>
    <row r="17484" spans="2:2" ht="15" customHeight="1" x14ac:dyDescent="0.25">
      <c r="B17484" s="53"/>
    </row>
    <row r="17485" spans="2:2" ht="15" customHeight="1" x14ac:dyDescent="0.25">
      <c r="B17485" s="53"/>
    </row>
    <row r="17486" spans="2:2" ht="15" customHeight="1" x14ac:dyDescent="0.25">
      <c r="B17486" s="53"/>
    </row>
    <row r="17487" spans="2:2" ht="15" customHeight="1" x14ac:dyDescent="0.25">
      <c r="B17487" s="53"/>
    </row>
    <row r="17488" spans="2:2" ht="15" customHeight="1" x14ac:dyDescent="0.25">
      <c r="B17488" s="53"/>
    </row>
    <row r="17489" spans="2:2" ht="15" customHeight="1" x14ac:dyDescent="0.25">
      <c r="B17489" s="53"/>
    </row>
    <row r="17490" spans="2:2" ht="15" customHeight="1" x14ac:dyDescent="0.25">
      <c r="B17490" s="53"/>
    </row>
    <row r="17491" spans="2:2" ht="15" customHeight="1" x14ac:dyDescent="0.25">
      <c r="B17491" s="53"/>
    </row>
    <row r="17492" spans="2:2" ht="15" customHeight="1" x14ac:dyDescent="0.25">
      <c r="B17492" s="53"/>
    </row>
    <row r="17493" spans="2:2" ht="15" customHeight="1" x14ac:dyDescent="0.25">
      <c r="B17493" s="53"/>
    </row>
    <row r="17494" spans="2:2" ht="15" customHeight="1" x14ac:dyDescent="0.25">
      <c r="B17494" s="53"/>
    </row>
    <row r="17495" spans="2:2" ht="15" customHeight="1" x14ac:dyDescent="0.25">
      <c r="B17495" s="53"/>
    </row>
    <row r="17496" spans="2:2" ht="15" customHeight="1" x14ac:dyDescent="0.25">
      <c r="B17496" s="53"/>
    </row>
    <row r="17497" spans="2:2" ht="15" customHeight="1" x14ac:dyDescent="0.25">
      <c r="B17497" s="53"/>
    </row>
    <row r="17498" spans="2:2" ht="15" customHeight="1" x14ac:dyDescent="0.25">
      <c r="B17498" s="53"/>
    </row>
    <row r="17499" spans="2:2" ht="15" customHeight="1" x14ac:dyDescent="0.25">
      <c r="B17499" s="53"/>
    </row>
    <row r="17500" spans="2:2" ht="15" customHeight="1" x14ac:dyDescent="0.25">
      <c r="B17500" s="53"/>
    </row>
    <row r="17501" spans="2:2" ht="15" customHeight="1" x14ac:dyDescent="0.25">
      <c r="B17501" s="53"/>
    </row>
    <row r="17502" spans="2:2" ht="15" customHeight="1" x14ac:dyDescent="0.25">
      <c r="B17502" s="53"/>
    </row>
    <row r="17503" spans="2:2" ht="15" customHeight="1" x14ac:dyDescent="0.25">
      <c r="B17503" s="53"/>
    </row>
    <row r="17504" spans="2:2" ht="15" customHeight="1" x14ac:dyDescent="0.25">
      <c r="B17504" s="53"/>
    </row>
    <row r="17505" spans="2:2" ht="15" customHeight="1" x14ac:dyDescent="0.25">
      <c r="B17505" s="53"/>
    </row>
    <row r="17506" spans="2:2" ht="15" customHeight="1" x14ac:dyDescent="0.25">
      <c r="B17506" s="53"/>
    </row>
    <row r="17507" spans="2:2" ht="15" customHeight="1" x14ac:dyDescent="0.25">
      <c r="B17507" s="53"/>
    </row>
    <row r="17508" spans="2:2" ht="15" customHeight="1" x14ac:dyDescent="0.25">
      <c r="B17508" s="53"/>
    </row>
    <row r="17509" spans="2:2" ht="15" customHeight="1" x14ac:dyDescent="0.25">
      <c r="B17509" s="53"/>
    </row>
    <row r="17510" spans="2:2" ht="15" customHeight="1" x14ac:dyDescent="0.25">
      <c r="B17510" s="53"/>
    </row>
    <row r="17511" spans="2:2" ht="15" customHeight="1" x14ac:dyDescent="0.25">
      <c r="B17511" s="53"/>
    </row>
    <row r="17512" spans="2:2" ht="15" customHeight="1" x14ac:dyDescent="0.25">
      <c r="B17512" s="53"/>
    </row>
    <row r="17513" spans="2:2" ht="15" customHeight="1" x14ac:dyDescent="0.25">
      <c r="B17513" s="53"/>
    </row>
    <row r="17514" spans="2:2" ht="15" customHeight="1" x14ac:dyDescent="0.25">
      <c r="B17514" s="53"/>
    </row>
    <row r="17515" spans="2:2" ht="15" customHeight="1" x14ac:dyDescent="0.25">
      <c r="B17515" s="53"/>
    </row>
    <row r="17516" spans="2:2" ht="15" customHeight="1" x14ac:dyDescent="0.25">
      <c r="B17516" s="53"/>
    </row>
    <row r="17517" spans="2:2" ht="15" customHeight="1" x14ac:dyDescent="0.25">
      <c r="B17517" s="53"/>
    </row>
    <row r="17518" spans="2:2" ht="15" customHeight="1" x14ac:dyDescent="0.25">
      <c r="B17518" s="53"/>
    </row>
    <row r="17519" spans="2:2" ht="15" customHeight="1" x14ac:dyDescent="0.25">
      <c r="B17519" s="53"/>
    </row>
    <row r="17520" spans="2:2" ht="15" customHeight="1" x14ac:dyDescent="0.25">
      <c r="B17520" s="53"/>
    </row>
    <row r="17521" spans="2:2" ht="15" customHeight="1" x14ac:dyDescent="0.25">
      <c r="B17521" s="53"/>
    </row>
    <row r="17522" spans="2:2" ht="15" customHeight="1" x14ac:dyDescent="0.25">
      <c r="B17522" s="53"/>
    </row>
    <row r="17523" spans="2:2" ht="15" customHeight="1" x14ac:dyDescent="0.25">
      <c r="B17523" s="53"/>
    </row>
    <row r="17524" spans="2:2" ht="15" customHeight="1" x14ac:dyDescent="0.25">
      <c r="B17524" s="53"/>
    </row>
    <row r="17525" spans="2:2" ht="15" customHeight="1" x14ac:dyDescent="0.25">
      <c r="B17525" s="53"/>
    </row>
    <row r="17526" spans="2:2" ht="15" customHeight="1" x14ac:dyDescent="0.25">
      <c r="B17526" s="53"/>
    </row>
    <row r="17527" spans="2:2" ht="15" customHeight="1" x14ac:dyDescent="0.25">
      <c r="B17527" s="53"/>
    </row>
    <row r="17528" spans="2:2" ht="15" customHeight="1" x14ac:dyDescent="0.25">
      <c r="B17528" s="53"/>
    </row>
    <row r="17529" spans="2:2" ht="15" customHeight="1" x14ac:dyDescent="0.25">
      <c r="B17529" s="53"/>
    </row>
    <row r="17530" spans="2:2" ht="15" customHeight="1" x14ac:dyDescent="0.25">
      <c r="B17530" s="53"/>
    </row>
    <row r="17531" spans="2:2" ht="15" customHeight="1" x14ac:dyDescent="0.25">
      <c r="B17531" s="53"/>
    </row>
    <row r="17532" spans="2:2" ht="15" customHeight="1" x14ac:dyDescent="0.25">
      <c r="B17532" s="53"/>
    </row>
    <row r="17533" spans="2:2" ht="15" customHeight="1" x14ac:dyDescent="0.25">
      <c r="B17533" s="53"/>
    </row>
    <row r="17534" spans="2:2" ht="15" customHeight="1" x14ac:dyDescent="0.25">
      <c r="B17534" s="53"/>
    </row>
    <row r="17535" spans="2:2" ht="15" customHeight="1" x14ac:dyDescent="0.25">
      <c r="B17535" s="53"/>
    </row>
    <row r="17536" spans="2:2" ht="15" customHeight="1" x14ac:dyDescent="0.25">
      <c r="B17536" s="53"/>
    </row>
    <row r="17537" spans="2:2" ht="15" customHeight="1" x14ac:dyDescent="0.25">
      <c r="B17537" s="53"/>
    </row>
    <row r="17538" spans="2:2" ht="15" customHeight="1" x14ac:dyDescent="0.25">
      <c r="B17538" s="53"/>
    </row>
    <row r="17539" spans="2:2" ht="15" customHeight="1" x14ac:dyDescent="0.25">
      <c r="B17539" s="53"/>
    </row>
    <row r="17540" spans="2:2" ht="15" customHeight="1" x14ac:dyDescent="0.25">
      <c r="B17540" s="53"/>
    </row>
    <row r="17541" spans="2:2" ht="15" customHeight="1" x14ac:dyDescent="0.25">
      <c r="B17541" s="53"/>
    </row>
    <row r="17542" spans="2:2" ht="15" customHeight="1" x14ac:dyDescent="0.25">
      <c r="B17542" s="53"/>
    </row>
    <row r="17543" spans="2:2" ht="15" customHeight="1" x14ac:dyDescent="0.25">
      <c r="B17543" s="53"/>
    </row>
    <row r="17544" spans="2:2" ht="15" customHeight="1" x14ac:dyDescent="0.25">
      <c r="B17544" s="53"/>
    </row>
    <row r="17545" spans="2:2" ht="15" customHeight="1" x14ac:dyDescent="0.25">
      <c r="B17545" s="53"/>
    </row>
    <row r="17546" spans="2:2" ht="15" customHeight="1" x14ac:dyDescent="0.25">
      <c r="B17546" s="53"/>
    </row>
    <row r="17547" spans="2:2" ht="15" customHeight="1" x14ac:dyDescent="0.25">
      <c r="B17547" s="53"/>
    </row>
    <row r="17548" spans="2:2" ht="15" customHeight="1" x14ac:dyDescent="0.25">
      <c r="B17548" s="53"/>
    </row>
    <row r="17549" spans="2:2" ht="15" customHeight="1" x14ac:dyDescent="0.25">
      <c r="B17549" s="53"/>
    </row>
    <row r="17550" spans="2:2" ht="15" customHeight="1" x14ac:dyDescent="0.25">
      <c r="B17550" s="53"/>
    </row>
    <row r="17551" spans="2:2" ht="15" customHeight="1" x14ac:dyDescent="0.25">
      <c r="B17551" s="53"/>
    </row>
    <row r="17552" spans="2:2" ht="15" customHeight="1" x14ac:dyDescent="0.25">
      <c r="B17552" s="53"/>
    </row>
    <row r="17553" spans="2:2" ht="15" customHeight="1" x14ac:dyDescent="0.25">
      <c r="B17553" s="53"/>
    </row>
    <row r="17554" spans="2:2" ht="15" customHeight="1" x14ac:dyDescent="0.25">
      <c r="B17554" s="53"/>
    </row>
    <row r="17555" spans="2:2" ht="15" customHeight="1" x14ac:dyDescent="0.25">
      <c r="B17555" s="53"/>
    </row>
    <row r="17556" spans="2:2" ht="15" customHeight="1" x14ac:dyDescent="0.25">
      <c r="B17556" s="53"/>
    </row>
    <row r="17557" spans="2:2" ht="15" customHeight="1" x14ac:dyDescent="0.25">
      <c r="B17557" s="53"/>
    </row>
    <row r="17558" spans="2:2" ht="15" customHeight="1" x14ac:dyDescent="0.25">
      <c r="B17558" s="53"/>
    </row>
    <row r="17559" spans="2:2" ht="15" customHeight="1" x14ac:dyDescent="0.25">
      <c r="B17559" s="53"/>
    </row>
    <row r="17560" spans="2:2" ht="15" customHeight="1" x14ac:dyDescent="0.25">
      <c r="B17560" s="53"/>
    </row>
    <row r="17561" spans="2:2" ht="15" customHeight="1" x14ac:dyDescent="0.25">
      <c r="B17561" s="53"/>
    </row>
    <row r="17562" spans="2:2" ht="15" customHeight="1" x14ac:dyDescent="0.25">
      <c r="B17562" s="53"/>
    </row>
    <row r="17563" spans="2:2" ht="15" customHeight="1" x14ac:dyDescent="0.25">
      <c r="B17563" s="53"/>
    </row>
    <row r="17564" spans="2:2" ht="15" customHeight="1" x14ac:dyDescent="0.25">
      <c r="B17564" s="53"/>
    </row>
    <row r="17565" spans="2:2" ht="15" customHeight="1" x14ac:dyDescent="0.25">
      <c r="B17565" s="53"/>
    </row>
    <row r="17566" spans="2:2" ht="15" customHeight="1" x14ac:dyDescent="0.25">
      <c r="B17566" s="53"/>
    </row>
    <row r="17567" spans="2:2" ht="15" customHeight="1" x14ac:dyDescent="0.25">
      <c r="B17567" s="53"/>
    </row>
    <row r="17568" spans="2:2" ht="15" customHeight="1" x14ac:dyDescent="0.25">
      <c r="B17568" s="53"/>
    </row>
    <row r="17569" spans="2:2" ht="15" customHeight="1" x14ac:dyDescent="0.25">
      <c r="B17569" s="53"/>
    </row>
    <row r="17570" spans="2:2" ht="15" customHeight="1" x14ac:dyDescent="0.25">
      <c r="B17570" s="53"/>
    </row>
    <row r="17571" spans="2:2" ht="15" customHeight="1" x14ac:dyDescent="0.25">
      <c r="B17571" s="53"/>
    </row>
    <row r="17572" spans="2:2" ht="15" customHeight="1" x14ac:dyDescent="0.25">
      <c r="B17572" s="53"/>
    </row>
    <row r="17573" spans="2:2" ht="15" customHeight="1" x14ac:dyDescent="0.25">
      <c r="B17573" s="53"/>
    </row>
    <row r="17574" spans="2:2" ht="15" customHeight="1" x14ac:dyDescent="0.25">
      <c r="B17574" s="53"/>
    </row>
    <row r="17575" spans="2:2" ht="15" customHeight="1" x14ac:dyDescent="0.25">
      <c r="B17575" s="53"/>
    </row>
    <row r="17576" spans="2:2" ht="15" customHeight="1" x14ac:dyDescent="0.25">
      <c r="B17576" s="53"/>
    </row>
    <row r="17577" spans="2:2" ht="15" customHeight="1" x14ac:dyDescent="0.25">
      <c r="B17577" s="53"/>
    </row>
    <row r="17578" spans="2:2" ht="15" customHeight="1" x14ac:dyDescent="0.25">
      <c r="B17578" s="53"/>
    </row>
    <row r="17579" spans="2:2" ht="15" customHeight="1" x14ac:dyDescent="0.25">
      <c r="B17579" s="53"/>
    </row>
    <row r="17580" spans="2:2" ht="15" customHeight="1" x14ac:dyDescent="0.25">
      <c r="B17580" s="53"/>
    </row>
    <row r="17581" spans="2:2" ht="15" customHeight="1" x14ac:dyDescent="0.25">
      <c r="B17581" s="53"/>
    </row>
    <row r="17582" spans="2:2" ht="15" customHeight="1" x14ac:dyDescent="0.25">
      <c r="B17582" s="53"/>
    </row>
    <row r="17583" spans="2:2" ht="15" customHeight="1" x14ac:dyDescent="0.25">
      <c r="B17583" s="53"/>
    </row>
    <row r="17584" spans="2:2" ht="15" customHeight="1" x14ac:dyDescent="0.25">
      <c r="B17584" s="53"/>
    </row>
    <row r="17585" spans="2:2" ht="15" customHeight="1" x14ac:dyDescent="0.25">
      <c r="B17585" s="53"/>
    </row>
    <row r="17586" spans="2:2" ht="15" customHeight="1" x14ac:dyDescent="0.25">
      <c r="B17586" s="53"/>
    </row>
    <row r="17587" spans="2:2" ht="15" customHeight="1" x14ac:dyDescent="0.25">
      <c r="B17587" s="53"/>
    </row>
    <row r="17588" spans="2:2" ht="15" customHeight="1" x14ac:dyDescent="0.25">
      <c r="B17588" s="53"/>
    </row>
    <row r="17589" spans="2:2" ht="15" customHeight="1" x14ac:dyDescent="0.25">
      <c r="B17589" s="53"/>
    </row>
    <row r="17590" spans="2:2" ht="15" customHeight="1" x14ac:dyDescent="0.25">
      <c r="B17590" s="53"/>
    </row>
    <row r="17591" spans="2:2" ht="15" customHeight="1" x14ac:dyDescent="0.25">
      <c r="B17591" s="53"/>
    </row>
    <row r="17592" spans="2:2" ht="15" customHeight="1" x14ac:dyDescent="0.25">
      <c r="B17592" s="53"/>
    </row>
    <row r="17593" spans="2:2" ht="15" customHeight="1" x14ac:dyDescent="0.25">
      <c r="B17593" s="53"/>
    </row>
    <row r="17594" spans="2:2" ht="15" customHeight="1" x14ac:dyDescent="0.25">
      <c r="B17594" s="53"/>
    </row>
    <row r="17595" spans="2:2" ht="15" customHeight="1" x14ac:dyDescent="0.25">
      <c r="B17595" s="53"/>
    </row>
    <row r="17596" spans="2:2" ht="15" customHeight="1" x14ac:dyDescent="0.25">
      <c r="B17596" s="53"/>
    </row>
    <row r="17597" spans="2:2" ht="15" customHeight="1" x14ac:dyDescent="0.25">
      <c r="B17597" s="53"/>
    </row>
    <row r="17598" spans="2:2" ht="15" customHeight="1" x14ac:dyDescent="0.25">
      <c r="B17598" s="53"/>
    </row>
    <row r="17599" spans="2:2" ht="15" customHeight="1" x14ac:dyDescent="0.25">
      <c r="B17599" s="53"/>
    </row>
    <row r="17600" spans="2:2" ht="15" customHeight="1" x14ac:dyDescent="0.25">
      <c r="B17600" s="53"/>
    </row>
    <row r="17601" spans="2:2" ht="15" customHeight="1" x14ac:dyDescent="0.25">
      <c r="B17601" s="53"/>
    </row>
    <row r="17602" spans="2:2" ht="15" customHeight="1" x14ac:dyDescent="0.25">
      <c r="B17602" s="53"/>
    </row>
    <row r="17603" spans="2:2" ht="15" customHeight="1" x14ac:dyDescent="0.25">
      <c r="B17603" s="53"/>
    </row>
    <row r="17604" spans="2:2" ht="15" customHeight="1" x14ac:dyDescent="0.25">
      <c r="B17604" s="53"/>
    </row>
    <row r="17605" spans="2:2" ht="15" customHeight="1" x14ac:dyDescent="0.25">
      <c r="B17605" s="53"/>
    </row>
    <row r="17606" spans="2:2" ht="15" customHeight="1" x14ac:dyDescent="0.25">
      <c r="B17606" s="53"/>
    </row>
    <row r="17607" spans="2:2" ht="15" customHeight="1" x14ac:dyDescent="0.25">
      <c r="B17607" s="53"/>
    </row>
    <row r="17608" spans="2:2" ht="15" customHeight="1" x14ac:dyDescent="0.25">
      <c r="B17608" s="53"/>
    </row>
    <row r="17609" spans="2:2" ht="15" customHeight="1" x14ac:dyDescent="0.25">
      <c r="B17609" s="53"/>
    </row>
    <row r="17610" spans="2:2" ht="15" customHeight="1" x14ac:dyDescent="0.25">
      <c r="B17610" s="53"/>
    </row>
    <row r="17611" spans="2:2" ht="15" customHeight="1" x14ac:dyDescent="0.25">
      <c r="B17611" s="53"/>
    </row>
    <row r="17612" spans="2:2" ht="15" customHeight="1" x14ac:dyDescent="0.25">
      <c r="B17612" s="53"/>
    </row>
    <row r="17613" spans="2:2" ht="15" customHeight="1" x14ac:dyDescent="0.25">
      <c r="B17613" s="53"/>
    </row>
    <row r="17614" spans="2:2" ht="15" customHeight="1" x14ac:dyDescent="0.25">
      <c r="B17614" s="53"/>
    </row>
    <row r="17615" spans="2:2" ht="15" customHeight="1" x14ac:dyDescent="0.25">
      <c r="B17615" s="53"/>
    </row>
    <row r="17616" spans="2:2" ht="15" customHeight="1" x14ac:dyDescent="0.25">
      <c r="B17616" s="53"/>
    </row>
    <row r="17617" spans="2:2" ht="15" customHeight="1" x14ac:dyDescent="0.25">
      <c r="B17617" s="53"/>
    </row>
    <row r="17618" spans="2:2" ht="15" customHeight="1" x14ac:dyDescent="0.25">
      <c r="B17618" s="53"/>
    </row>
    <row r="17619" spans="2:2" ht="15" customHeight="1" x14ac:dyDescent="0.25">
      <c r="B17619" s="53"/>
    </row>
    <row r="17620" spans="2:2" ht="15" customHeight="1" x14ac:dyDescent="0.25">
      <c r="B17620" s="53"/>
    </row>
    <row r="17621" spans="2:2" ht="15" customHeight="1" x14ac:dyDescent="0.25">
      <c r="B17621" s="53"/>
    </row>
    <row r="17622" spans="2:2" ht="15" customHeight="1" x14ac:dyDescent="0.25">
      <c r="B17622" s="53"/>
    </row>
    <row r="17623" spans="2:2" ht="15" customHeight="1" x14ac:dyDescent="0.25">
      <c r="B17623" s="53"/>
    </row>
    <row r="17624" spans="2:2" ht="15" customHeight="1" x14ac:dyDescent="0.25">
      <c r="B17624" s="53"/>
    </row>
    <row r="17625" spans="2:2" ht="15" customHeight="1" x14ac:dyDescent="0.25">
      <c r="B17625" s="53"/>
    </row>
    <row r="17626" spans="2:2" ht="15" customHeight="1" x14ac:dyDescent="0.25">
      <c r="B17626" s="53"/>
    </row>
    <row r="17627" spans="2:2" ht="15" customHeight="1" x14ac:dyDescent="0.25">
      <c r="B17627" s="53"/>
    </row>
    <row r="17628" spans="2:2" ht="15" customHeight="1" x14ac:dyDescent="0.25">
      <c r="B17628" s="53"/>
    </row>
    <row r="17629" spans="2:2" ht="15" customHeight="1" x14ac:dyDescent="0.25">
      <c r="B17629" s="53"/>
    </row>
    <row r="17630" spans="2:2" ht="15" customHeight="1" x14ac:dyDescent="0.25">
      <c r="B17630" s="53"/>
    </row>
    <row r="17631" spans="2:2" ht="15" customHeight="1" x14ac:dyDescent="0.25">
      <c r="B17631" s="53"/>
    </row>
    <row r="17632" spans="2:2" ht="15" customHeight="1" x14ac:dyDescent="0.25">
      <c r="B17632" s="53"/>
    </row>
    <row r="17633" spans="2:2" ht="15" customHeight="1" x14ac:dyDescent="0.25">
      <c r="B17633" s="53"/>
    </row>
    <row r="17634" spans="2:2" ht="15" customHeight="1" x14ac:dyDescent="0.25">
      <c r="B17634" s="53"/>
    </row>
    <row r="17635" spans="2:2" ht="15" customHeight="1" x14ac:dyDescent="0.25">
      <c r="B17635" s="53"/>
    </row>
    <row r="17636" spans="2:2" ht="15" customHeight="1" x14ac:dyDescent="0.25">
      <c r="B17636" s="53"/>
    </row>
    <row r="17637" spans="2:2" ht="15" customHeight="1" x14ac:dyDescent="0.25">
      <c r="B17637" s="53"/>
    </row>
    <row r="17638" spans="2:2" ht="15" customHeight="1" x14ac:dyDescent="0.25">
      <c r="B17638" s="53"/>
    </row>
    <row r="17639" spans="2:2" ht="15" customHeight="1" x14ac:dyDescent="0.25">
      <c r="B17639" s="53"/>
    </row>
    <row r="17640" spans="2:2" ht="15" customHeight="1" x14ac:dyDescent="0.25">
      <c r="B17640" s="53"/>
    </row>
    <row r="17641" spans="2:2" ht="15" customHeight="1" x14ac:dyDescent="0.25">
      <c r="B17641" s="53"/>
    </row>
    <row r="17642" spans="2:2" ht="15" customHeight="1" x14ac:dyDescent="0.25">
      <c r="B17642" s="53"/>
    </row>
    <row r="17643" spans="2:2" ht="15" customHeight="1" x14ac:dyDescent="0.25">
      <c r="B17643" s="53"/>
    </row>
    <row r="17644" spans="2:2" ht="15" customHeight="1" x14ac:dyDescent="0.25">
      <c r="B17644" s="53"/>
    </row>
    <row r="17645" spans="2:2" ht="15" customHeight="1" x14ac:dyDescent="0.25">
      <c r="B17645" s="53"/>
    </row>
    <row r="17646" spans="2:2" ht="15" customHeight="1" x14ac:dyDescent="0.25">
      <c r="B17646" s="53"/>
    </row>
    <row r="17647" spans="2:2" ht="15" customHeight="1" x14ac:dyDescent="0.25">
      <c r="B17647" s="53"/>
    </row>
    <row r="17648" spans="2:2" ht="15" customHeight="1" x14ac:dyDescent="0.25">
      <c r="B17648" s="53"/>
    </row>
    <row r="17649" spans="2:2" ht="15" customHeight="1" x14ac:dyDescent="0.25">
      <c r="B17649" s="53"/>
    </row>
    <row r="17650" spans="2:2" ht="15" customHeight="1" x14ac:dyDescent="0.25">
      <c r="B17650" s="53"/>
    </row>
    <row r="17651" spans="2:2" ht="15" customHeight="1" x14ac:dyDescent="0.25">
      <c r="B17651" s="53"/>
    </row>
    <row r="17652" spans="2:2" ht="15" customHeight="1" x14ac:dyDescent="0.25">
      <c r="B17652" s="53"/>
    </row>
    <row r="17653" spans="2:2" ht="15" customHeight="1" x14ac:dyDescent="0.25">
      <c r="B17653" s="53"/>
    </row>
    <row r="17654" spans="2:2" ht="15" customHeight="1" x14ac:dyDescent="0.25">
      <c r="B17654" s="53"/>
    </row>
    <row r="17655" spans="2:2" ht="15" customHeight="1" x14ac:dyDescent="0.25">
      <c r="B17655" s="53"/>
    </row>
    <row r="17656" spans="2:2" ht="15" customHeight="1" x14ac:dyDescent="0.25">
      <c r="B17656" s="53"/>
    </row>
    <row r="17657" spans="2:2" ht="15" customHeight="1" x14ac:dyDescent="0.25">
      <c r="B17657" s="53"/>
    </row>
    <row r="17658" spans="2:2" ht="15" customHeight="1" x14ac:dyDescent="0.25">
      <c r="B17658" s="53"/>
    </row>
    <row r="17659" spans="2:2" ht="15" customHeight="1" x14ac:dyDescent="0.25">
      <c r="B17659" s="53"/>
    </row>
    <row r="17660" spans="2:2" ht="15" customHeight="1" x14ac:dyDescent="0.25">
      <c r="B17660" s="53"/>
    </row>
    <row r="17661" spans="2:2" ht="15" customHeight="1" x14ac:dyDescent="0.25">
      <c r="B17661" s="53"/>
    </row>
    <row r="17662" spans="2:2" ht="15" customHeight="1" x14ac:dyDescent="0.25">
      <c r="B17662" s="53"/>
    </row>
    <row r="17663" spans="2:2" ht="15" customHeight="1" x14ac:dyDescent="0.25">
      <c r="B17663" s="53"/>
    </row>
    <row r="17664" spans="2:2" ht="15" customHeight="1" x14ac:dyDescent="0.25">
      <c r="B17664" s="53"/>
    </row>
    <row r="17665" spans="2:2" ht="15" customHeight="1" x14ac:dyDescent="0.25">
      <c r="B17665" s="53"/>
    </row>
    <row r="17666" spans="2:2" ht="15" customHeight="1" x14ac:dyDescent="0.25">
      <c r="B17666" s="53"/>
    </row>
    <row r="17667" spans="2:2" ht="15" customHeight="1" x14ac:dyDescent="0.25">
      <c r="B17667" s="53"/>
    </row>
    <row r="17668" spans="2:2" ht="15" customHeight="1" x14ac:dyDescent="0.25">
      <c r="B17668" s="53"/>
    </row>
    <row r="17669" spans="2:2" ht="15" customHeight="1" x14ac:dyDescent="0.25">
      <c r="B17669" s="53"/>
    </row>
    <row r="17670" spans="2:2" ht="15" customHeight="1" x14ac:dyDescent="0.25">
      <c r="B17670" s="53"/>
    </row>
    <row r="17671" spans="2:2" ht="15" customHeight="1" x14ac:dyDescent="0.25">
      <c r="B17671" s="53"/>
    </row>
    <row r="17672" spans="2:2" ht="15" customHeight="1" x14ac:dyDescent="0.25">
      <c r="B17672" s="53"/>
    </row>
    <row r="17673" spans="2:2" ht="15" customHeight="1" x14ac:dyDescent="0.25">
      <c r="B17673" s="53"/>
    </row>
    <row r="17674" spans="2:2" ht="15" customHeight="1" x14ac:dyDescent="0.25">
      <c r="B17674" s="53"/>
    </row>
    <row r="17675" spans="2:2" ht="15" customHeight="1" x14ac:dyDescent="0.25">
      <c r="B17675" s="53"/>
    </row>
    <row r="17676" spans="2:2" ht="15" customHeight="1" x14ac:dyDescent="0.25">
      <c r="B17676" s="53"/>
    </row>
    <row r="17677" spans="2:2" ht="15" customHeight="1" x14ac:dyDescent="0.25">
      <c r="B17677" s="53"/>
    </row>
    <row r="17678" spans="2:2" ht="15" customHeight="1" x14ac:dyDescent="0.25">
      <c r="B17678" s="53"/>
    </row>
    <row r="17679" spans="2:2" ht="15" customHeight="1" x14ac:dyDescent="0.25">
      <c r="B17679" s="53"/>
    </row>
    <row r="17680" spans="2:2" ht="15" customHeight="1" x14ac:dyDescent="0.25">
      <c r="B17680" s="53"/>
    </row>
    <row r="17681" spans="2:2" ht="15" customHeight="1" x14ac:dyDescent="0.25">
      <c r="B17681" s="53"/>
    </row>
    <row r="17682" spans="2:2" ht="15" customHeight="1" x14ac:dyDescent="0.25">
      <c r="B17682" s="53"/>
    </row>
    <row r="17683" spans="2:2" ht="15" customHeight="1" x14ac:dyDescent="0.25">
      <c r="B17683" s="53"/>
    </row>
    <row r="17684" spans="2:2" ht="15" customHeight="1" x14ac:dyDescent="0.25">
      <c r="B17684" s="53"/>
    </row>
    <row r="17685" spans="2:2" ht="15" customHeight="1" x14ac:dyDescent="0.25">
      <c r="B17685" s="53"/>
    </row>
    <row r="17686" spans="2:2" ht="15" customHeight="1" x14ac:dyDescent="0.25">
      <c r="B17686" s="53"/>
    </row>
    <row r="17687" spans="2:2" ht="15" customHeight="1" x14ac:dyDescent="0.25">
      <c r="B17687" s="53"/>
    </row>
    <row r="17688" spans="2:2" ht="15" customHeight="1" x14ac:dyDescent="0.25">
      <c r="B17688" s="53"/>
    </row>
    <row r="17689" spans="2:2" ht="15" customHeight="1" x14ac:dyDescent="0.25">
      <c r="B17689" s="53"/>
    </row>
    <row r="17690" spans="2:2" ht="15" customHeight="1" x14ac:dyDescent="0.25">
      <c r="B17690" s="53"/>
    </row>
    <row r="17691" spans="2:2" ht="15" customHeight="1" x14ac:dyDescent="0.25">
      <c r="B17691" s="53"/>
    </row>
    <row r="17692" spans="2:2" ht="15" customHeight="1" x14ac:dyDescent="0.25">
      <c r="B17692" s="53"/>
    </row>
    <row r="17693" spans="2:2" ht="15" customHeight="1" x14ac:dyDescent="0.25">
      <c r="B17693" s="53"/>
    </row>
    <row r="17694" spans="2:2" ht="15" customHeight="1" x14ac:dyDescent="0.25">
      <c r="B17694" s="53"/>
    </row>
    <row r="17695" spans="2:2" ht="15" customHeight="1" x14ac:dyDescent="0.25">
      <c r="B17695" s="53"/>
    </row>
    <row r="17696" spans="2:2" ht="15" customHeight="1" x14ac:dyDescent="0.25">
      <c r="B17696" s="53"/>
    </row>
    <row r="17697" spans="2:2" ht="15" customHeight="1" x14ac:dyDescent="0.25">
      <c r="B17697" s="53"/>
    </row>
    <row r="17698" spans="2:2" ht="15" customHeight="1" x14ac:dyDescent="0.25">
      <c r="B17698" s="53"/>
    </row>
    <row r="17699" spans="2:2" ht="15" customHeight="1" x14ac:dyDescent="0.25">
      <c r="B17699" s="53"/>
    </row>
    <row r="17700" spans="2:2" ht="15" customHeight="1" x14ac:dyDescent="0.25">
      <c r="B17700" s="53"/>
    </row>
    <row r="17701" spans="2:2" ht="15" customHeight="1" x14ac:dyDescent="0.25">
      <c r="B17701" s="53"/>
    </row>
    <row r="17702" spans="2:2" ht="15" customHeight="1" x14ac:dyDescent="0.25">
      <c r="B17702" s="53"/>
    </row>
    <row r="17703" spans="2:2" ht="15" customHeight="1" x14ac:dyDescent="0.25">
      <c r="B17703" s="53"/>
    </row>
    <row r="17704" spans="2:2" ht="15" customHeight="1" x14ac:dyDescent="0.25">
      <c r="B17704" s="53"/>
    </row>
    <row r="17705" spans="2:2" ht="15" customHeight="1" x14ac:dyDescent="0.25">
      <c r="B17705" s="53"/>
    </row>
    <row r="17706" spans="2:2" ht="15" customHeight="1" x14ac:dyDescent="0.25">
      <c r="B17706" s="53"/>
    </row>
    <row r="17707" spans="2:2" ht="15" customHeight="1" x14ac:dyDescent="0.25">
      <c r="B17707" s="53"/>
    </row>
    <row r="17708" spans="2:2" ht="15" customHeight="1" x14ac:dyDescent="0.25">
      <c r="B17708" s="53"/>
    </row>
    <row r="17709" spans="2:2" ht="15" customHeight="1" x14ac:dyDescent="0.25">
      <c r="B17709" s="53"/>
    </row>
    <row r="17710" spans="2:2" ht="15" customHeight="1" x14ac:dyDescent="0.25">
      <c r="B17710" s="53"/>
    </row>
    <row r="17711" spans="2:2" ht="15" customHeight="1" x14ac:dyDescent="0.25">
      <c r="B17711" s="53"/>
    </row>
    <row r="17712" spans="2:2" ht="15" customHeight="1" x14ac:dyDescent="0.25">
      <c r="B17712" s="53"/>
    </row>
    <row r="17713" spans="2:2" ht="15" customHeight="1" x14ac:dyDescent="0.25">
      <c r="B17713" s="53"/>
    </row>
    <row r="17714" spans="2:2" ht="15" customHeight="1" x14ac:dyDescent="0.25">
      <c r="B17714" s="53"/>
    </row>
    <row r="17715" spans="2:2" ht="15" customHeight="1" x14ac:dyDescent="0.25">
      <c r="B17715" s="53"/>
    </row>
    <row r="17716" spans="2:2" ht="15" customHeight="1" x14ac:dyDescent="0.25">
      <c r="B17716" s="53"/>
    </row>
    <row r="17717" spans="2:2" ht="15" customHeight="1" x14ac:dyDescent="0.25">
      <c r="B17717" s="53"/>
    </row>
    <row r="17718" spans="2:2" ht="15" customHeight="1" x14ac:dyDescent="0.25">
      <c r="B17718" s="53"/>
    </row>
    <row r="17719" spans="2:2" ht="15" customHeight="1" x14ac:dyDescent="0.25">
      <c r="B17719" s="53"/>
    </row>
    <row r="17720" spans="2:2" ht="15" customHeight="1" x14ac:dyDescent="0.25">
      <c r="B17720" s="53"/>
    </row>
    <row r="17721" spans="2:2" ht="15" customHeight="1" x14ac:dyDescent="0.25">
      <c r="B17721" s="53"/>
    </row>
    <row r="17722" spans="2:2" ht="15" customHeight="1" x14ac:dyDescent="0.25">
      <c r="B17722" s="53"/>
    </row>
    <row r="17723" spans="2:2" ht="15" customHeight="1" x14ac:dyDescent="0.25">
      <c r="B17723" s="53"/>
    </row>
    <row r="17724" spans="2:2" ht="15" customHeight="1" x14ac:dyDescent="0.25">
      <c r="B17724" s="53"/>
    </row>
    <row r="17725" spans="2:2" ht="15" customHeight="1" x14ac:dyDescent="0.25">
      <c r="B17725" s="53"/>
    </row>
    <row r="17726" spans="2:2" ht="15" customHeight="1" x14ac:dyDescent="0.25">
      <c r="B17726" s="53"/>
    </row>
    <row r="17727" spans="2:2" ht="15" customHeight="1" x14ac:dyDescent="0.25">
      <c r="B17727" s="53"/>
    </row>
    <row r="17728" spans="2:2" ht="15" customHeight="1" x14ac:dyDescent="0.25">
      <c r="B17728" s="53"/>
    </row>
    <row r="17729" spans="2:2" ht="15" customHeight="1" x14ac:dyDescent="0.25">
      <c r="B17729" s="53"/>
    </row>
    <row r="17730" spans="2:2" ht="15" customHeight="1" x14ac:dyDescent="0.25">
      <c r="B17730" s="53"/>
    </row>
    <row r="17731" spans="2:2" ht="15" customHeight="1" x14ac:dyDescent="0.25">
      <c r="B17731" s="53"/>
    </row>
    <row r="17732" spans="2:2" ht="15" customHeight="1" x14ac:dyDescent="0.25">
      <c r="B17732" s="53"/>
    </row>
    <row r="17733" spans="2:2" ht="15" customHeight="1" x14ac:dyDescent="0.25">
      <c r="B17733" s="53"/>
    </row>
    <row r="17734" spans="2:2" ht="15" customHeight="1" x14ac:dyDescent="0.25">
      <c r="B17734" s="53"/>
    </row>
    <row r="17735" spans="2:2" ht="15" customHeight="1" x14ac:dyDescent="0.25">
      <c r="B17735" s="53"/>
    </row>
    <row r="17736" spans="2:2" ht="15" customHeight="1" x14ac:dyDescent="0.25">
      <c r="B17736" s="53"/>
    </row>
    <row r="17737" spans="2:2" ht="15" customHeight="1" x14ac:dyDescent="0.25">
      <c r="B17737" s="53"/>
    </row>
    <row r="17738" spans="2:2" ht="15" customHeight="1" x14ac:dyDescent="0.25">
      <c r="B17738" s="53"/>
    </row>
    <row r="17739" spans="2:2" ht="15" customHeight="1" x14ac:dyDescent="0.25">
      <c r="B17739" s="53"/>
    </row>
    <row r="17740" spans="2:2" ht="15" customHeight="1" x14ac:dyDescent="0.25">
      <c r="B17740" s="53"/>
    </row>
    <row r="17741" spans="2:2" ht="15" customHeight="1" x14ac:dyDescent="0.25">
      <c r="B17741" s="53"/>
    </row>
    <row r="17742" spans="2:2" ht="15" customHeight="1" x14ac:dyDescent="0.25">
      <c r="B17742" s="53"/>
    </row>
    <row r="17743" spans="2:2" ht="15" customHeight="1" x14ac:dyDescent="0.25">
      <c r="B17743" s="53"/>
    </row>
    <row r="17744" spans="2:2" ht="15" customHeight="1" x14ac:dyDescent="0.25">
      <c r="B17744" s="53"/>
    </row>
    <row r="17745" spans="2:2" ht="15" customHeight="1" x14ac:dyDescent="0.25">
      <c r="B17745" s="53"/>
    </row>
    <row r="17746" spans="2:2" ht="15" customHeight="1" x14ac:dyDescent="0.25">
      <c r="B17746" s="53"/>
    </row>
    <row r="17747" spans="2:2" ht="15" customHeight="1" x14ac:dyDescent="0.25">
      <c r="B17747" s="53"/>
    </row>
    <row r="17748" spans="2:2" ht="15" customHeight="1" x14ac:dyDescent="0.25">
      <c r="B17748" s="53"/>
    </row>
    <row r="17749" spans="2:2" ht="15" customHeight="1" x14ac:dyDescent="0.25">
      <c r="B17749" s="53"/>
    </row>
    <row r="17750" spans="2:2" ht="15" customHeight="1" x14ac:dyDescent="0.25">
      <c r="B17750" s="53"/>
    </row>
    <row r="17751" spans="2:2" ht="15" customHeight="1" x14ac:dyDescent="0.25">
      <c r="B17751" s="53"/>
    </row>
    <row r="17752" spans="2:2" ht="15" customHeight="1" x14ac:dyDescent="0.25">
      <c r="B17752" s="53"/>
    </row>
    <row r="17753" spans="2:2" ht="15" customHeight="1" x14ac:dyDescent="0.25">
      <c r="B17753" s="53"/>
    </row>
    <row r="17754" spans="2:2" ht="15" customHeight="1" x14ac:dyDescent="0.25">
      <c r="B17754" s="53"/>
    </row>
    <row r="17755" spans="2:2" ht="15" customHeight="1" x14ac:dyDescent="0.25">
      <c r="B17755" s="53"/>
    </row>
    <row r="17756" spans="2:2" ht="15" customHeight="1" x14ac:dyDescent="0.25">
      <c r="B17756" s="53"/>
    </row>
    <row r="17757" spans="2:2" ht="15" customHeight="1" x14ac:dyDescent="0.25">
      <c r="B17757" s="53"/>
    </row>
    <row r="17758" spans="2:2" ht="15" customHeight="1" x14ac:dyDescent="0.25">
      <c r="B17758" s="53"/>
    </row>
    <row r="17759" spans="2:2" ht="15" customHeight="1" x14ac:dyDescent="0.25">
      <c r="B17759" s="53"/>
    </row>
    <row r="17760" spans="2:2" ht="15" customHeight="1" x14ac:dyDescent="0.25">
      <c r="B17760" s="53"/>
    </row>
    <row r="17761" spans="2:2" ht="15" customHeight="1" x14ac:dyDescent="0.25">
      <c r="B17761" s="53"/>
    </row>
    <row r="17762" spans="2:2" ht="15" customHeight="1" x14ac:dyDescent="0.25">
      <c r="B17762" s="53"/>
    </row>
    <row r="17763" spans="2:2" ht="15" customHeight="1" x14ac:dyDescent="0.25">
      <c r="B17763" s="53"/>
    </row>
    <row r="17764" spans="2:2" ht="15" customHeight="1" x14ac:dyDescent="0.25">
      <c r="B17764" s="53"/>
    </row>
    <row r="17765" spans="2:2" ht="15" customHeight="1" x14ac:dyDescent="0.25">
      <c r="B17765" s="53"/>
    </row>
    <row r="17766" spans="2:2" ht="15" customHeight="1" x14ac:dyDescent="0.25">
      <c r="B17766" s="53"/>
    </row>
    <row r="17767" spans="2:2" ht="15" customHeight="1" x14ac:dyDescent="0.25">
      <c r="B17767" s="53"/>
    </row>
    <row r="17768" spans="2:2" ht="15" customHeight="1" x14ac:dyDescent="0.25">
      <c r="B17768" s="53"/>
    </row>
    <row r="17769" spans="2:2" ht="15" customHeight="1" x14ac:dyDescent="0.25">
      <c r="B17769" s="53"/>
    </row>
    <row r="17770" spans="2:2" ht="15" customHeight="1" x14ac:dyDescent="0.25">
      <c r="B17770" s="53"/>
    </row>
    <row r="17771" spans="2:2" ht="15" customHeight="1" x14ac:dyDescent="0.25">
      <c r="B17771" s="53"/>
    </row>
    <row r="17772" spans="2:2" ht="15" customHeight="1" x14ac:dyDescent="0.25">
      <c r="B17772" s="53"/>
    </row>
    <row r="17773" spans="2:2" ht="15" customHeight="1" x14ac:dyDescent="0.25">
      <c r="B17773" s="53"/>
    </row>
    <row r="17774" spans="2:2" ht="15" customHeight="1" x14ac:dyDescent="0.25">
      <c r="B17774" s="53"/>
    </row>
    <row r="17775" spans="2:2" ht="15" customHeight="1" x14ac:dyDescent="0.25">
      <c r="B17775" s="53"/>
    </row>
    <row r="17776" spans="2:2" ht="15" customHeight="1" x14ac:dyDescent="0.25">
      <c r="B17776" s="53"/>
    </row>
    <row r="17777" spans="2:2" ht="15" customHeight="1" x14ac:dyDescent="0.25">
      <c r="B17777" s="53"/>
    </row>
    <row r="17778" spans="2:2" ht="15" customHeight="1" x14ac:dyDescent="0.25">
      <c r="B17778" s="53"/>
    </row>
    <row r="17779" spans="2:2" ht="15" customHeight="1" x14ac:dyDescent="0.25">
      <c r="B17779" s="53"/>
    </row>
    <row r="17780" spans="2:2" ht="15" customHeight="1" x14ac:dyDescent="0.25">
      <c r="B17780" s="53"/>
    </row>
    <row r="17781" spans="2:2" ht="15" customHeight="1" x14ac:dyDescent="0.25">
      <c r="B17781" s="53"/>
    </row>
    <row r="17782" spans="2:2" ht="15" customHeight="1" x14ac:dyDescent="0.25">
      <c r="B17782" s="53"/>
    </row>
    <row r="17783" spans="2:2" ht="15" customHeight="1" x14ac:dyDescent="0.25">
      <c r="B17783" s="53"/>
    </row>
    <row r="17784" spans="2:2" ht="15" customHeight="1" x14ac:dyDescent="0.25">
      <c r="B17784" s="53"/>
    </row>
    <row r="17785" spans="2:2" ht="15" customHeight="1" x14ac:dyDescent="0.25">
      <c r="B17785" s="53"/>
    </row>
    <row r="17786" spans="2:2" ht="15" customHeight="1" x14ac:dyDescent="0.25">
      <c r="B17786" s="53"/>
    </row>
    <row r="17787" spans="2:2" ht="15" customHeight="1" x14ac:dyDescent="0.25">
      <c r="B17787" s="53"/>
    </row>
    <row r="17788" spans="2:2" ht="15" customHeight="1" x14ac:dyDescent="0.25">
      <c r="B17788" s="53"/>
    </row>
    <row r="17789" spans="2:2" ht="15" customHeight="1" x14ac:dyDescent="0.25">
      <c r="B17789" s="53"/>
    </row>
    <row r="17790" spans="2:2" ht="15" customHeight="1" x14ac:dyDescent="0.25">
      <c r="B17790" s="53"/>
    </row>
    <row r="17791" spans="2:2" ht="15" customHeight="1" x14ac:dyDescent="0.25">
      <c r="B17791" s="53"/>
    </row>
    <row r="17792" spans="2:2" ht="15" customHeight="1" x14ac:dyDescent="0.25">
      <c r="B17792" s="53"/>
    </row>
    <row r="17793" spans="2:2" ht="15" customHeight="1" x14ac:dyDescent="0.25">
      <c r="B17793" s="53"/>
    </row>
    <row r="17794" spans="2:2" ht="15" customHeight="1" x14ac:dyDescent="0.25">
      <c r="B17794" s="53"/>
    </row>
    <row r="17795" spans="2:2" ht="15" customHeight="1" x14ac:dyDescent="0.25">
      <c r="B17795" s="53"/>
    </row>
    <row r="17796" spans="2:2" ht="15" customHeight="1" x14ac:dyDescent="0.25">
      <c r="B17796" s="53"/>
    </row>
    <row r="17797" spans="2:2" ht="15" customHeight="1" x14ac:dyDescent="0.25">
      <c r="B17797" s="53"/>
    </row>
    <row r="17798" spans="2:2" ht="15" customHeight="1" x14ac:dyDescent="0.25">
      <c r="B17798" s="53"/>
    </row>
    <row r="17799" spans="2:2" ht="15" customHeight="1" x14ac:dyDescent="0.25">
      <c r="B17799" s="53"/>
    </row>
    <row r="17800" spans="2:2" ht="15" customHeight="1" x14ac:dyDescent="0.25">
      <c r="B17800" s="53"/>
    </row>
    <row r="17801" spans="2:2" ht="15" customHeight="1" x14ac:dyDescent="0.25">
      <c r="B17801" s="53"/>
    </row>
    <row r="17802" spans="2:2" ht="15" customHeight="1" x14ac:dyDescent="0.25">
      <c r="B17802" s="53"/>
    </row>
    <row r="17803" spans="2:2" ht="15" customHeight="1" x14ac:dyDescent="0.25">
      <c r="B17803" s="53"/>
    </row>
    <row r="17804" spans="2:2" ht="15" customHeight="1" x14ac:dyDescent="0.25">
      <c r="B17804" s="53"/>
    </row>
    <row r="17805" spans="2:2" ht="15" customHeight="1" x14ac:dyDescent="0.25">
      <c r="B17805" s="53"/>
    </row>
    <row r="17806" spans="2:2" ht="15" customHeight="1" x14ac:dyDescent="0.25">
      <c r="B17806" s="53"/>
    </row>
    <row r="17807" spans="2:2" ht="15" customHeight="1" x14ac:dyDescent="0.25">
      <c r="B17807" s="53"/>
    </row>
    <row r="17808" spans="2:2" ht="15" customHeight="1" x14ac:dyDescent="0.25">
      <c r="B17808" s="53"/>
    </row>
    <row r="17809" spans="2:2" ht="15" customHeight="1" x14ac:dyDescent="0.25">
      <c r="B17809" s="53"/>
    </row>
    <row r="17810" spans="2:2" ht="15" customHeight="1" x14ac:dyDescent="0.25">
      <c r="B17810" s="53"/>
    </row>
    <row r="17811" spans="2:2" ht="15" customHeight="1" x14ac:dyDescent="0.25">
      <c r="B17811" s="53"/>
    </row>
    <row r="17812" spans="2:2" ht="15" customHeight="1" x14ac:dyDescent="0.25">
      <c r="B17812" s="53"/>
    </row>
    <row r="17813" spans="2:2" ht="15" customHeight="1" x14ac:dyDescent="0.25">
      <c r="B17813" s="53"/>
    </row>
    <row r="17814" spans="2:2" ht="15" customHeight="1" x14ac:dyDescent="0.25">
      <c r="B17814" s="53"/>
    </row>
    <row r="17815" spans="2:2" ht="15" customHeight="1" x14ac:dyDescent="0.25">
      <c r="B17815" s="53"/>
    </row>
    <row r="17816" spans="2:2" ht="15" customHeight="1" x14ac:dyDescent="0.25">
      <c r="B17816" s="53"/>
    </row>
    <row r="17817" spans="2:2" ht="15" customHeight="1" x14ac:dyDescent="0.25">
      <c r="B17817" s="53"/>
    </row>
    <row r="17818" spans="2:2" ht="15" customHeight="1" x14ac:dyDescent="0.25">
      <c r="B17818" s="53"/>
    </row>
    <row r="17819" spans="2:2" ht="15" customHeight="1" x14ac:dyDescent="0.25">
      <c r="B17819" s="53"/>
    </row>
    <row r="17820" spans="2:2" ht="15" customHeight="1" x14ac:dyDescent="0.25">
      <c r="B17820" s="53"/>
    </row>
    <row r="17821" spans="2:2" ht="15" customHeight="1" x14ac:dyDescent="0.25">
      <c r="B17821" s="53"/>
    </row>
    <row r="17822" spans="2:2" ht="15" customHeight="1" x14ac:dyDescent="0.25">
      <c r="B17822" s="53"/>
    </row>
    <row r="17823" spans="2:2" ht="15" customHeight="1" x14ac:dyDescent="0.25">
      <c r="B17823" s="53"/>
    </row>
    <row r="17824" spans="2:2" ht="15" customHeight="1" x14ac:dyDescent="0.25">
      <c r="B17824" s="53"/>
    </row>
    <row r="17825" spans="2:2" ht="15" customHeight="1" x14ac:dyDescent="0.25">
      <c r="B17825" s="53"/>
    </row>
    <row r="17826" spans="2:2" ht="15" customHeight="1" x14ac:dyDescent="0.25">
      <c r="B17826" s="53"/>
    </row>
    <row r="17827" spans="2:2" ht="15" customHeight="1" x14ac:dyDescent="0.25">
      <c r="B17827" s="53"/>
    </row>
    <row r="17828" spans="2:2" ht="15" customHeight="1" x14ac:dyDescent="0.25">
      <c r="B17828" s="53"/>
    </row>
    <row r="17829" spans="2:2" ht="15" customHeight="1" x14ac:dyDescent="0.25">
      <c r="B17829" s="53"/>
    </row>
    <row r="17830" spans="2:2" ht="15" customHeight="1" x14ac:dyDescent="0.25">
      <c r="B17830" s="53"/>
    </row>
    <row r="17831" spans="2:2" ht="15" customHeight="1" x14ac:dyDescent="0.25">
      <c r="B17831" s="53"/>
    </row>
    <row r="17832" spans="2:2" ht="15" customHeight="1" x14ac:dyDescent="0.25">
      <c r="B17832" s="53"/>
    </row>
    <row r="17833" spans="2:2" ht="15" customHeight="1" x14ac:dyDescent="0.25">
      <c r="B17833" s="53"/>
    </row>
    <row r="17834" spans="2:2" ht="15" customHeight="1" x14ac:dyDescent="0.25">
      <c r="B17834" s="53"/>
    </row>
    <row r="17835" spans="2:2" ht="15" customHeight="1" x14ac:dyDescent="0.25">
      <c r="B17835" s="53"/>
    </row>
    <row r="17836" spans="2:2" ht="15" customHeight="1" x14ac:dyDescent="0.25">
      <c r="B17836" s="53"/>
    </row>
    <row r="17837" spans="2:2" ht="15" customHeight="1" x14ac:dyDescent="0.25">
      <c r="B17837" s="53"/>
    </row>
    <row r="17838" spans="2:2" ht="15" customHeight="1" x14ac:dyDescent="0.25">
      <c r="B17838" s="53"/>
    </row>
    <row r="17839" spans="2:2" ht="15" customHeight="1" x14ac:dyDescent="0.25">
      <c r="B17839" s="53"/>
    </row>
    <row r="17840" spans="2:2" ht="15" customHeight="1" x14ac:dyDescent="0.25">
      <c r="B17840" s="53"/>
    </row>
    <row r="17841" spans="2:2" ht="15" customHeight="1" x14ac:dyDescent="0.25">
      <c r="B17841" s="53"/>
    </row>
    <row r="17842" spans="2:2" ht="15" customHeight="1" x14ac:dyDescent="0.25">
      <c r="B17842" s="53"/>
    </row>
    <row r="17843" spans="2:2" ht="15" customHeight="1" x14ac:dyDescent="0.25">
      <c r="B17843" s="53"/>
    </row>
    <row r="17844" spans="2:2" ht="15" customHeight="1" x14ac:dyDescent="0.25">
      <c r="B17844" s="53"/>
    </row>
    <row r="17845" spans="2:2" ht="15" customHeight="1" x14ac:dyDescent="0.25">
      <c r="B17845" s="53"/>
    </row>
    <row r="17846" spans="2:2" ht="15" customHeight="1" x14ac:dyDescent="0.25">
      <c r="B17846" s="53"/>
    </row>
    <row r="17847" spans="2:2" ht="15" customHeight="1" x14ac:dyDescent="0.25">
      <c r="B17847" s="53"/>
    </row>
    <row r="17848" spans="2:2" ht="15" customHeight="1" x14ac:dyDescent="0.25">
      <c r="B17848" s="53"/>
    </row>
    <row r="17849" spans="2:2" ht="15" customHeight="1" x14ac:dyDescent="0.25">
      <c r="B17849" s="53"/>
    </row>
    <row r="17850" spans="2:2" ht="15" customHeight="1" x14ac:dyDescent="0.25">
      <c r="B17850" s="53"/>
    </row>
    <row r="17851" spans="2:2" ht="15" customHeight="1" x14ac:dyDescent="0.25">
      <c r="B17851" s="53"/>
    </row>
    <row r="17852" spans="2:2" ht="15" customHeight="1" x14ac:dyDescent="0.25">
      <c r="B17852" s="53"/>
    </row>
    <row r="17853" spans="2:2" ht="15" customHeight="1" x14ac:dyDescent="0.25">
      <c r="B17853" s="53"/>
    </row>
    <row r="17854" spans="2:2" ht="15" customHeight="1" x14ac:dyDescent="0.25">
      <c r="B17854" s="53"/>
    </row>
    <row r="17855" spans="2:2" ht="15" customHeight="1" x14ac:dyDescent="0.25">
      <c r="B17855" s="53"/>
    </row>
    <row r="17856" spans="2:2" ht="15" customHeight="1" x14ac:dyDescent="0.25">
      <c r="B17856" s="53"/>
    </row>
    <row r="17857" spans="2:2" ht="15" customHeight="1" x14ac:dyDescent="0.25">
      <c r="B17857" s="53"/>
    </row>
    <row r="17858" spans="2:2" ht="15" customHeight="1" x14ac:dyDescent="0.25">
      <c r="B17858" s="53"/>
    </row>
    <row r="17859" spans="2:2" ht="15" customHeight="1" x14ac:dyDescent="0.25">
      <c r="B17859" s="53"/>
    </row>
    <row r="17860" spans="2:2" ht="15" customHeight="1" x14ac:dyDescent="0.25">
      <c r="B17860" s="53"/>
    </row>
    <row r="17861" spans="2:2" ht="15" customHeight="1" x14ac:dyDescent="0.25">
      <c r="B17861" s="53"/>
    </row>
    <row r="17862" spans="2:2" ht="15" customHeight="1" x14ac:dyDescent="0.25">
      <c r="B17862" s="53"/>
    </row>
    <row r="17863" spans="2:2" ht="15" customHeight="1" x14ac:dyDescent="0.25">
      <c r="B17863" s="53"/>
    </row>
    <row r="17864" spans="2:2" ht="15" customHeight="1" x14ac:dyDescent="0.25">
      <c r="B17864" s="53"/>
    </row>
    <row r="17865" spans="2:2" ht="15" customHeight="1" x14ac:dyDescent="0.25">
      <c r="B17865" s="53"/>
    </row>
    <row r="17866" spans="2:2" ht="15" customHeight="1" x14ac:dyDescent="0.25">
      <c r="B17866" s="53"/>
    </row>
    <row r="17867" spans="2:2" ht="15" customHeight="1" x14ac:dyDescent="0.25">
      <c r="B17867" s="53"/>
    </row>
    <row r="17868" spans="2:2" ht="15" customHeight="1" x14ac:dyDescent="0.25">
      <c r="B17868" s="53"/>
    </row>
    <row r="17869" spans="2:2" ht="15" customHeight="1" x14ac:dyDescent="0.25">
      <c r="B17869" s="53"/>
    </row>
    <row r="17870" spans="2:2" ht="15" customHeight="1" x14ac:dyDescent="0.25">
      <c r="B17870" s="53"/>
    </row>
    <row r="17871" spans="2:2" ht="15" customHeight="1" x14ac:dyDescent="0.25">
      <c r="B17871" s="53"/>
    </row>
    <row r="17872" spans="2:2" ht="15" customHeight="1" x14ac:dyDescent="0.25">
      <c r="B17872" s="53"/>
    </row>
    <row r="17873" spans="2:2" ht="15" customHeight="1" x14ac:dyDescent="0.25">
      <c r="B17873" s="53"/>
    </row>
    <row r="17874" spans="2:2" ht="15" customHeight="1" x14ac:dyDescent="0.25">
      <c r="B17874" s="53"/>
    </row>
    <row r="17875" spans="2:2" ht="15" customHeight="1" x14ac:dyDescent="0.25">
      <c r="B17875" s="53"/>
    </row>
    <row r="17876" spans="2:2" ht="15" customHeight="1" x14ac:dyDescent="0.25">
      <c r="B17876" s="53"/>
    </row>
    <row r="17877" spans="2:2" ht="15" customHeight="1" x14ac:dyDescent="0.25">
      <c r="B17877" s="53"/>
    </row>
    <row r="17878" spans="2:2" ht="15" customHeight="1" x14ac:dyDescent="0.25">
      <c r="B17878" s="53"/>
    </row>
    <row r="17879" spans="2:2" ht="15" customHeight="1" x14ac:dyDescent="0.25">
      <c r="B17879" s="53"/>
    </row>
    <row r="17880" spans="2:2" ht="15" customHeight="1" x14ac:dyDescent="0.25">
      <c r="B17880" s="53"/>
    </row>
    <row r="17881" spans="2:2" ht="15" customHeight="1" x14ac:dyDescent="0.25">
      <c r="B17881" s="53"/>
    </row>
    <row r="17882" spans="2:2" ht="15" customHeight="1" x14ac:dyDescent="0.25">
      <c r="B17882" s="53"/>
    </row>
    <row r="17883" spans="2:2" ht="15" customHeight="1" x14ac:dyDescent="0.25">
      <c r="B17883" s="53"/>
    </row>
    <row r="17884" spans="2:2" ht="15" customHeight="1" x14ac:dyDescent="0.25">
      <c r="B17884" s="53"/>
    </row>
    <row r="17885" spans="2:2" ht="15" customHeight="1" x14ac:dyDescent="0.25">
      <c r="B17885" s="53"/>
    </row>
    <row r="17886" spans="2:2" ht="15" customHeight="1" x14ac:dyDescent="0.25">
      <c r="B17886" s="53"/>
    </row>
    <row r="17887" spans="2:2" ht="15" customHeight="1" x14ac:dyDescent="0.25">
      <c r="B17887" s="53"/>
    </row>
    <row r="17888" spans="2:2" ht="15" customHeight="1" x14ac:dyDescent="0.25">
      <c r="B17888" s="53"/>
    </row>
    <row r="17889" spans="2:2" ht="15" customHeight="1" x14ac:dyDescent="0.25">
      <c r="B17889" s="53"/>
    </row>
    <row r="17890" spans="2:2" ht="15" customHeight="1" x14ac:dyDescent="0.25">
      <c r="B17890" s="53"/>
    </row>
    <row r="17891" spans="2:2" ht="15" customHeight="1" x14ac:dyDescent="0.25">
      <c r="B17891" s="53"/>
    </row>
    <row r="17892" spans="2:2" ht="15" customHeight="1" x14ac:dyDescent="0.25">
      <c r="B17892" s="53"/>
    </row>
    <row r="17893" spans="2:2" ht="15" customHeight="1" x14ac:dyDescent="0.25">
      <c r="B17893" s="53"/>
    </row>
    <row r="17894" spans="2:2" ht="15" customHeight="1" x14ac:dyDescent="0.25">
      <c r="B17894" s="53"/>
    </row>
    <row r="17895" spans="2:2" ht="15" customHeight="1" x14ac:dyDescent="0.25">
      <c r="B17895" s="53"/>
    </row>
    <row r="17896" spans="2:2" ht="15" customHeight="1" x14ac:dyDescent="0.25">
      <c r="B17896" s="53"/>
    </row>
    <row r="17897" spans="2:2" ht="15" customHeight="1" x14ac:dyDescent="0.25">
      <c r="B17897" s="53"/>
    </row>
    <row r="17898" spans="2:2" ht="15" customHeight="1" x14ac:dyDescent="0.25">
      <c r="B17898" s="53"/>
    </row>
    <row r="17899" spans="2:2" ht="15" customHeight="1" x14ac:dyDescent="0.25">
      <c r="B17899" s="53"/>
    </row>
    <row r="17900" spans="2:2" ht="15" customHeight="1" x14ac:dyDescent="0.25">
      <c r="B17900" s="53"/>
    </row>
    <row r="17901" spans="2:2" ht="15" customHeight="1" x14ac:dyDescent="0.25">
      <c r="B17901" s="53"/>
    </row>
    <row r="17902" spans="2:2" ht="15" customHeight="1" x14ac:dyDescent="0.25">
      <c r="B17902" s="53"/>
    </row>
    <row r="17903" spans="2:2" ht="15" customHeight="1" x14ac:dyDescent="0.25">
      <c r="B17903" s="53"/>
    </row>
    <row r="17904" spans="2:2" ht="15" customHeight="1" x14ac:dyDescent="0.25">
      <c r="B17904" s="53"/>
    </row>
    <row r="17905" spans="2:2" ht="15" customHeight="1" x14ac:dyDescent="0.25">
      <c r="B17905" s="53"/>
    </row>
    <row r="17906" spans="2:2" ht="15" customHeight="1" x14ac:dyDescent="0.25">
      <c r="B17906" s="53"/>
    </row>
    <row r="17907" spans="2:2" ht="15" customHeight="1" x14ac:dyDescent="0.25">
      <c r="B17907" s="53"/>
    </row>
    <row r="17908" spans="2:2" ht="15" customHeight="1" x14ac:dyDescent="0.25">
      <c r="B17908" s="53"/>
    </row>
    <row r="17909" spans="2:2" ht="15" customHeight="1" x14ac:dyDescent="0.25">
      <c r="B17909" s="53"/>
    </row>
    <row r="17910" spans="2:2" ht="15" customHeight="1" x14ac:dyDescent="0.25">
      <c r="B17910" s="53"/>
    </row>
    <row r="17911" spans="2:2" ht="15" customHeight="1" x14ac:dyDescent="0.25">
      <c r="B17911" s="53"/>
    </row>
    <row r="17912" spans="2:2" ht="15" customHeight="1" x14ac:dyDescent="0.25">
      <c r="B17912" s="53"/>
    </row>
    <row r="17913" spans="2:2" ht="15" customHeight="1" x14ac:dyDescent="0.25">
      <c r="B17913" s="53"/>
    </row>
    <row r="17914" spans="2:2" ht="15" customHeight="1" x14ac:dyDescent="0.25">
      <c r="B17914" s="53"/>
    </row>
    <row r="17915" spans="2:2" ht="15" customHeight="1" x14ac:dyDescent="0.25">
      <c r="B17915" s="53"/>
    </row>
    <row r="17916" spans="2:2" ht="15" customHeight="1" x14ac:dyDescent="0.25">
      <c r="B17916" s="53"/>
    </row>
    <row r="17917" spans="2:2" ht="15" customHeight="1" x14ac:dyDescent="0.25">
      <c r="B17917" s="53"/>
    </row>
    <row r="17918" spans="2:2" ht="15" customHeight="1" x14ac:dyDescent="0.25">
      <c r="B17918" s="53"/>
    </row>
    <row r="17919" spans="2:2" ht="15" customHeight="1" x14ac:dyDescent="0.25">
      <c r="B17919" s="53"/>
    </row>
    <row r="17920" spans="2:2" ht="15" customHeight="1" x14ac:dyDescent="0.25">
      <c r="B17920" s="53"/>
    </row>
    <row r="17921" spans="2:2" ht="15" customHeight="1" x14ac:dyDescent="0.25">
      <c r="B17921" s="53"/>
    </row>
    <row r="17922" spans="2:2" ht="15" customHeight="1" x14ac:dyDescent="0.25">
      <c r="B17922" s="53"/>
    </row>
    <row r="17923" spans="2:2" ht="15" customHeight="1" x14ac:dyDescent="0.25">
      <c r="B17923" s="53"/>
    </row>
    <row r="17924" spans="2:2" ht="15" customHeight="1" x14ac:dyDescent="0.25">
      <c r="B17924" s="53"/>
    </row>
    <row r="17925" spans="2:2" ht="15" customHeight="1" x14ac:dyDescent="0.25">
      <c r="B17925" s="53"/>
    </row>
    <row r="17926" spans="2:2" ht="15" customHeight="1" x14ac:dyDescent="0.25">
      <c r="B17926" s="53"/>
    </row>
    <row r="17927" spans="2:2" ht="15" customHeight="1" x14ac:dyDescent="0.25">
      <c r="B17927" s="53"/>
    </row>
    <row r="17928" spans="2:2" ht="15" customHeight="1" x14ac:dyDescent="0.25">
      <c r="B17928" s="53"/>
    </row>
    <row r="17929" spans="2:2" ht="15" customHeight="1" x14ac:dyDescent="0.25">
      <c r="B17929" s="53"/>
    </row>
    <row r="17930" spans="2:2" ht="15" customHeight="1" x14ac:dyDescent="0.25">
      <c r="B17930" s="53"/>
    </row>
    <row r="17931" spans="2:2" ht="15" customHeight="1" x14ac:dyDescent="0.25">
      <c r="B17931" s="53"/>
    </row>
    <row r="17932" spans="2:2" ht="15" customHeight="1" x14ac:dyDescent="0.25">
      <c r="B17932" s="53"/>
    </row>
    <row r="17933" spans="2:2" ht="15" customHeight="1" x14ac:dyDescent="0.25">
      <c r="B17933" s="53"/>
    </row>
    <row r="17934" spans="2:2" ht="15" customHeight="1" x14ac:dyDescent="0.25">
      <c r="B17934" s="53"/>
    </row>
    <row r="17935" spans="2:2" ht="15" customHeight="1" x14ac:dyDescent="0.25">
      <c r="B17935" s="53"/>
    </row>
    <row r="17936" spans="2:2" ht="15" customHeight="1" x14ac:dyDescent="0.25">
      <c r="B17936" s="53"/>
    </row>
    <row r="17937" spans="2:2" ht="15" customHeight="1" x14ac:dyDescent="0.25">
      <c r="B17937" s="53"/>
    </row>
    <row r="17938" spans="2:2" ht="15" customHeight="1" x14ac:dyDescent="0.25">
      <c r="B17938" s="53"/>
    </row>
    <row r="17939" spans="2:2" ht="15" customHeight="1" x14ac:dyDescent="0.25">
      <c r="B17939" s="53"/>
    </row>
    <row r="17940" spans="2:2" ht="15" customHeight="1" x14ac:dyDescent="0.25">
      <c r="B17940" s="53"/>
    </row>
    <row r="17941" spans="2:2" ht="15" customHeight="1" x14ac:dyDescent="0.25">
      <c r="B17941" s="53"/>
    </row>
    <row r="17942" spans="2:2" ht="15" customHeight="1" x14ac:dyDescent="0.25">
      <c r="B17942" s="53"/>
    </row>
    <row r="17943" spans="2:2" ht="15" customHeight="1" x14ac:dyDescent="0.25">
      <c r="B17943" s="53"/>
    </row>
    <row r="17944" spans="2:2" ht="15" customHeight="1" x14ac:dyDescent="0.25">
      <c r="B17944" s="53"/>
    </row>
    <row r="17945" spans="2:2" ht="15" customHeight="1" x14ac:dyDescent="0.25">
      <c r="B17945" s="53"/>
    </row>
    <row r="17946" spans="2:2" ht="15" customHeight="1" x14ac:dyDescent="0.25">
      <c r="B17946" s="53"/>
    </row>
    <row r="17947" spans="2:2" ht="15" customHeight="1" x14ac:dyDescent="0.25">
      <c r="B17947" s="53"/>
    </row>
    <row r="17948" spans="2:2" ht="15" customHeight="1" x14ac:dyDescent="0.25">
      <c r="B17948" s="53"/>
    </row>
    <row r="17949" spans="2:2" ht="15" customHeight="1" x14ac:dyDescent="0.25">
      <c r="B17949" s="53"/>
    </row>
    <row r="17950" spans="2:2" ht="15" customHeight="1" x14ac:dyDescent="0.25">
      <c r="B17950" s="53"/>
    </row>
    <row r="17951" spans="2:2" ht="15" customHeight="1" x14ac:dyDescent="0.25">
      <c r="B17951" s="53"/>
    </row>
    <row r="17952" spans="2:2" ht="15" customHeight="1" x14ac:dyDescent="0.25">
      <c r="B17952" s="53"/>
    </row>
    <row r="17953" spans="2:2" ht="15" customHeight="1" x14ac:dyDescent="0.25">
      <c r="B17953" s="53"/>
    </row>
    <row r="17954" spans="2:2" ht="15" customHeight="1" x14ac:dyDescent="0.25">
      <c r="B17954" s="53"/>
    </row>
    <row r="17955" spans="2:2" ht="15" customHeight="1" x14ac:dyDescent="0.25">
      <c r="B17955" s="53"/>
    </row>
    <row r="17956" spans="2:2" ht="15" customHeight="1" x14ac:dyDescent="0.25">
      <c r="B17956" s="53"/>
    </row>
    <row r="17957" spans="2:2" ht="15" customHeight="1" x14ac:dyDescent="0.25">
      <c r="B17957" s="53"/>
    </row>
    <row r="17958" spans="2:2" ht="15" customHeight="1" x14ac:dyDescent="0.25">
      <c r="B17958" s="53"/>
    </row>
    <row r="17959" spans="2:2" ht="15" customHeight="1" x14ac:dyDescent="0.25">
      <c r="B17959" s="53"/>
    </row>
    <row r="17960" spans="2:2" ht="15" customHeight="1" x14ac:dyDescent="0.25">
      <c r="B17960" s="53"/>
    </row>
    <row r="17961" spans="2:2" ht="15" customHeight="1" x14ac:dyDescent="0.25">
      <c r="B17961" s="53"/>
    </row>
    <row r="17962" spans="2:2" ht="15" customHeight="1" x14ac:dyDescent="0.25">
      <c r="B17962" s="53"/>
    </row>
    <row r="17963" spans="2:2" ht="15" customHeight="1" x14ac:dyDescent="0.25">
      <c r="B17963" s="53"/>
    </row>
    <row r="17964" spans="2:2" ht="15" customHeight="1" x14ac:dyDescent="0.25">
      <c r="B17964" s="53"/>
    </row>
    <row r="17965" spans="2:2" ht="15" customHeight="1" x14ac:dyDescent="0.25">
      <c r="B17965" s="53"/>
    </row>
    <row r="17966" spans="2:2" ht="15" customHeight="1" x14ac:dyDescent="0.25">
      <c r="B17966" s="53"/>
    </row>
    <row r="17967" spans="2:2" ht="15" customHeight="1" x14ac:dyDescent="0.25">
      <c r="B17967" s="53"/>
    </row>
    <row r="17968" spans="2:2" ht="15" customHeight="1" x14ac:dyDescent="0.25">
      <c r="B17968" s="53"/>
    </row>
    <row r="17969" spans="2:2" ht="15" customHeight="1" x14ac:dyDescent="0.25">
      <c r="B17969" s="53"/>
    </row>
    <row r="17970" spans="2:2" ht="15" customHeight="1" x14ac:dyDescent="0.25">
      <c r="B17970" s="53"/>
    </row>
    <row r="17971" spans="2:2" ht="15" customHeight="1" x14ac:dyDescent="0.25">
      <c r="B17971" s="53"/>
    </row>
    <row r="17972" spans="2:2" ht="15" customHeight="1" x14ac:dyDescent="0.25">
      <c r="B17972" s="53"/>
    </row>
    <row r="17973" spans="2:2" ht="15" customHeight="1" x14ac:dyDescent="0.25">
      <c r="B17973" s="53"/>
    </row>
    <row r="17974" spans="2:2" ht="15" customHeight="1" x14ac:dyDescent="0.25">
      <c r="B17974" s="53"/>
    </row>
    <row r="17975" spans="2:2" ht="15" customHeight="1" x14ac:dyDescent="0.25">
      <c r="B17975" s="53"/>
    </row>
    <row r="17976" spans="2:2" ht="15" customHeight="1" x14ac:dyDescent="0.25">
      <c r="B17976" s="53"/>
    </row>
    <row r="17977" spans="2:2" ht="15" customHeight="1" x14ac:dyDescent="0.25">
      <c r="B17977" s="53"/>
    </row>
    <row r="17978" spans="2:2" ht="15" customHeight="1" x14ac:dyDescent="0.25">
      <c r="B17978" s="53"/>
    </row>
    <row r="17979" spans="2:2" ht="15" customHeight="1" x14ac:dyDescent="0.25">
      <c r="B17979" s="53"/>
    </row>
    <row r="17980" spans="2:2" ht="15" customHeight="1" x14ac:dyDescent="0.25">
      <c r="B17980" s="53"/>
    </row>
    <row r="17981" spans="2:2" ht="15" customHeight="1" x14ac:dyDescent="0.25">
      <c r="B17981" s="53"/>
    </row>
    <row r="17982" spans="2:2" ht="15" customHeight="1" x14ac:dyDescent="0.25">
      <c r="B17982" s="53"/>
    </row>
    <row r="17983" spans="2:2" ht="15" customHeight="1" x14ac:dyDescent="0.25">
      <c r="B17983" s="53"/>
    </row>
    <row r="17984" spans="2:2" ht="15" customHeight="1" x14ac:dyDescent="0.25">
      <c r="B17984" s="53"/>
    </row>
    <row r="17985" spans="2:2" ht="15" customHeight="1" x14ac:dyDescent="0.25">
      <c r="B17985" s="53"/>
    </row>
    <row r="17986" spans="2:2" ht="15" customHeight="1" x14ac:dyDescent="0.25">
      <c r="B17986" s="53"/>
    </row>
    <row r="17987" spans="2:2" ht="15" customHeight="1" x14ac:dyDescent="0.25">
      <c r="B17987" s="53"/>
    </row>
    <row r="17988" spans="2:2" ht="15" customHeight="1" x14ac:dyDescent="0.25">
      <c r="B17988" s="53"/>
    </row>
    <row r="17989" spans="2:2" ht="15" customHeight="1" x14ac:dyDescent="0.25">
      <c r="B17989" s="53"/>
    </row>
    <row r="17990" spans="2:2" ht="15" customHeight="1" x14ac:dyDescent="0.25">
      <c r="B17990" s="53"/>
    </row>
    <row r="17991" spans="2:2" ht="15" customHeight="1" x14ac:dyDescent="0.25">
      <c r="B17991" s="53"/>
    </row>
    <row r="17992" spans="2:2" ht="15" customHeight="1" x14ac:dyDescent="0.25">
      <c r="B17992" s="53"/>
    </row>
    <row r="17993" spans="2:2" ht="15" customHeight="1" x14ac:dyDescent="0.25">
      <c r="B17993" s="53"/>
    </row>
    <row r="17994" spans="2:2" ht="15" customHeight="1" x14ac:dyDescent="0.25">
      <c r="B17994" s="53"/>
    </row>
    <row r="17995" spans="2:2" ht="15" customHeight="1" x14ac:dyDescent="0.25">
      <c r="B17995" s="53"/>
    </row>
    <row r="17996" spans="2:2" ht="15" customHeight="1" x14ac:dyDescent="0.25">
      <c r="B17996" s="53"/>
    </row>
    <row r="17997" spans="2:2" ht="15" customHeight="1" x14ac:dyDescent="0.25">
      <c r="B17997" s="53"/>
    </row>
    <row r="17998" spans="2:2" ht="15" customHeight="1" x14ac:dyDescent="0.25">
      <c r="B17998" s="53"/>
    </row>
    <row r="17999" spans="2:2" ht="15" customHeight="1" x14ac:dyDescent="0.25">
      <c r="B17999" s="53"/>
    </row>
    <row r="18000" spans="2:2" ht="15" customHeight="1" x14ac:dyDescent="0.25">
      <c r="B18000" s="53"/>
    </row>
    <row r="18001" spans="2:2" ht="15" customHeight="1" x14ac:dyDescent="0.25">
      <c r="B18001" s="53"/>
    </row>
    <row r="18002" spans="2:2" ht="15" customHeight="1" x14ac:dyDescent="0.25">
      <c r="B18002" s="53"/>
    </row>
    <row r="18003" spans="2:2" ht="15" customHeight="1" x14ac:dyDescent="0.25">
      <c r="B18003" s="53"/>
    </row>
    <row r="18004" spans="2:2" ht="15" customHeight="1" x14ac:dyDescent="0.25">
      <c r="B18004" s="53"/>
    </row>
    <row r="18005" spans="2:2" ht="15" customHeight="1" x14ac:dyDescent="0.25">
      <c r="B18005" s="53"/>
    </row>
    <row r="18006" spans="2:2" ht="15" customHeight="1" x14ac:dyDescent="0.25">
      <c r="B18006" s="53"/>
    </row>
    <row r="18007" spans="2:2" ht="15" customHeight="1" x14ac:dyDescent="0.25">
      <c r="B18007" s="53"/>
    </row>
    <row r="18008" spans="2:2" ht="15" customHeight="1" x14ac:dyDescent="0.25">
      <c r="B18008" s="53"/>
    </row>
    <row r="18009" spans="2:2" ht="15" customHeight="1" x14ac:dyDescent="0.25">
      <c r="B18009" s="53"/>
    </row>
    <row r="18010" spans="2:2" ht="15" customHeight="1" x14ac:dyDescent="0.25">
      <c r="B18010" s="53"/>
    </row>
    <row r="18011" spans="2:2" ht="15" customHeight="1" x14ac:dyDescent="0.25">
      <c r="B18011" s="53"/>
    </row>
    <row r="18012" spans="2:2" ht="15" customHeight="1" x14ac:dyDescent="0.25">
      <c r="B18012" s="53"/>
    </row>
    <row r="18013" spans="2:2" ht="15" customHeight="1" x14ac:dyDescent="0.25">
      <c r="B18013" s="53"/>
    </row>
    <row r="18014" spans="2:2" ht="15" customHeight="1" x14ac:dyDescent="0.25">
      <c r="B18014" s="53"/>
    </row>
    <row r="18015" spans="2:2" ht="15" customHeight="1" x14ac:dyDescent="0.25">
      <c r="B18015" s="53"/>
    </row>
    <row r="18016" spans="2:2" ht="15" customHeight="1" x14ac:dyDescent="0.25">
      <c r="B18016" s="53"/>
    </row>
    <row r="18017" spans="2:2" ht="15" customHeight="1" x14ac:dyDescent="0.25">
      <c r="B18017" s="53"/>
    </row>
    <row r="18018" spans="2:2" ht="15" customHeight="1" x14ac:dyDescent="0.25">
      <c r="B18018" s="53"/>
    </row>
    <row r="18019" spans="2:2" ht="15" customHeight="1" x14ac:dyDescent="0.25">
      <c r="B18019" s="53"/>
    </row>
    <row r="18020" spans="2:2" ht="15" customHeight="1" x14ac:dyDescent="0.25">
      <c r="B18020" s="53"/>
    </row>
    <row r="18021" spans="2:2" ht="15" customHeight="1" x14ac:dyDescent="0.25">
      <c r="B18021" s="53"/>
    </row>
    <row r="18022" spans="2:2" ht="15" customHeight="1" x14ac:dyDescent="0.25">
      <c r="B18022" s="53"/>
    </row>
    <row r="18023" spans="2:2" ht="15" customHeight="1" x14ac:dyDescent="0.25">
      <c r="B18023" s="53"/>
    </row>
    <row r="18024" spans="2:2" ht="15" customHeight="1" x14ac:dyDescent="0.25">
      <c r="B18024" s="53"/>
    </row>
    <row r="18025" spans="2:2" ht="15" customHeight="1" x14ac:dyDescent="0.25">
      <c r="B18025" s="53"/>
    </row>
    <row r="18026" spans="2:2" ht="15" customHeight="1" x14ac:dyDescent="0.25">
      <c r="B18026" s="53"/>
    </row>
    <row r="18027" spans="2:2" ht="15" customHeight="1" x14ac:dyDescent="0.25">
      <c r="B18027" s="53"/>
    </row>
    <row r="18028" spans="2:2" ht="15" customHeight="1" x14ac:dyDescent="0.25">
      <c r="B18028" s="53"/>
    </row>
    <row r="18029" spans="2:2" ht="15" customHeight="1" x14ac:dyDescent="0.25">
      <c r="B18029" s="53"/>
    </row>
    <row r="18030" spans="2:2" ht="15" customHeight="1" x14ac:dyDescent="0.25">
      <c r="B18030" s="53"/>
    </row>
    <row r="18031" spans="2:2" ht="15" customHeight="1" x14ac:dyDescent="0.25">
      <c r="B18031" s="53"/>
    </row>
    <row r="18032" spans="2:2" ht="15" customHeight="1" x14ac:dyDescent="0.25">
      <c r="B18032" s="53"/>
    </row>
    <row r="18033" spans="2:2" ht="15" customHeight="1" x14ac:dyDescent="0.25">
      <c r="B18033" s="53"/>
    </row>
    <row r="18034" spans="2:2" ht="15" customHeight="1" x14ac:dyDescent="0.25">
      <c r="B18034" s="53"/>
    </row>
    <row r="18035" spans="2:2" ht="15" customHeight="1" x14ac:dyDescent="0.25">
      <c r="B18035" s="53"/>
    </row>
    <row r="18036" spans="2:2" ht="15" customHeight="1" x14ac:dyDescent="0.25">
      <c r="B18036" s="53"/>
    </row>
    <row r="18037" spans="2:2" ht="15" customHeight="1" x14ac:dyDescent="0.25">
      <c r="B18037" s="53"/>
    </row>
    <row r="18038" spans="2:2" ht="15" customHeight="1" x14ac:dyDescent="0.25">
      <c r="B18038" s="53"/>
    </row>
    <row r="18039" spans="2:2" ht="15" customHeight="1" x14ac:dyDescent="0.25">
      <c r="B18039" s="53"/>
    </row>
    <row r="18040" spans="2:2" ht="15" customHeight="1" x14ac:dyDescent="0.25">
      <c r="B18040" s="53"/>
    </row>
    <row r="18041" spans="2:2" ht="15" customHeight="1" x14ac:dyDescent="0.25">
      <c r="B18041" s="53"/>
    </row>
    <row r="18042" spans="2:2" ht="15" customHeight="1" x14ac:dyDescent="0.25">
      <c r="B18042" s="53"/>
    </row>
    <row r="18043" spans="2:2" ht="15" customHeight="1" x14ac:dyDescent="0.25">
      <c r="B18043" s="53"/>
    </row>
    <row r="18044" spans="2:2" ht="15" customHeight="1" x14ac:dyDescent="0.25">
      <c r="B18044" s="53"/>
    </row>
    <row r="18045" spans="2:2" ht="15" customHeight="1" x14ac:dyDescent="0.25">
      <c r="B18045" s="53"/>
    </row>
    <row r="18046" spans="2:2" ht="15" customHeight="1" x14ac:dyDescent="0.25">
      <c r="B18046" s="53"/>
    </row>
    <row r="18047" spans="2:2" ht="15" customHeight="1" x14ac:dyDescent="0.25">
      <c r="B18047" s="53"/>
    </row>
    <row r="18048" spans="2:2" ht="15" customHeight="1" x14ac:dyDescent="0.25">
      <c r="B18048" s="53"/>
    </row>
    <row r="18049" spans="2:2" ht="15" customHeight="1" x14ac:dyDescent="0.25">
      <c r="B18049" s="53"/>
    </row>
    <row r="18050" spans="2:2" ht="15" customHeight="1" x14ac:dyDescent="0.25">
      <c r="B18050" s="53"/>
    </row>
    <row r="18051" spans="2:2" ht="15" customHeight="1" x14ac:dyDescent="0.25">
      <c r="B18051" s="53"/>
    </row>
    <row r="18052" spans="2:2" ht="15" customHeight="1" x14ac:dyDescent="0.25">
      <c r="B18052" s="53"/>
    </row>
    <row r="18053" spans="2:2" ht="15" customHeight="1" x14ac:dyDescent="0.25">
      <c r="B18053" s="53"/>
    </row>
    <row r="18054" spans="2:2" ht="15" customHeight="1" x14ac:dyDescent="0.25">
      <c r="B18054" s="53"/>
    </row>
    <row r="18055" spans="2:2" ht="15" customHeight="1" x14ac:dyDescent="0.25">
      <c r="B18055" s="53"/>
    </row>
    <row r="18056" spans="2:2" ht="15" customHeight="1" x14ac:dyDescent="0.25">
      <c r="B18056" s="53"/>
    </row>
    <row r="18057" spans="2:2" ht="15" customHeight="1" x14ac:dyDescent="0.25">
      <c r="B18057" s="53"/>
    </row>
    <row r="18058" spans="2:2" ht="15" customHeight="1" x14ac:dyDescent="0.25">
      <c r="B18058" s="53"/>
    </row>
    <row r="18059" spans="2:2" ht="15" customHeight="1" x14ac:dyDescent="0.25">
      <c r="B18059" s="53"/>
    </row>
    <row r="18060" spans="2:2" ht="15" customHeight="1" x14ac:dyDescent="0.25">
      <c r="B18060" s="53"/>
    </row>
    <row r="18061" spans="2:2" ht="15" customHeight="1" x14ac:dyDescent="0.25">
      <c r="B18061" s="53"/>
    </row>
    <row r="18062" spans="2:2" ht="15" customHeight="1" x14ac:dyDescent="0.25">
      <c r="B18062" s="53"/>
    </row>
    <row r="18063" spans="2:2" ht="15" customHeight="1" x14ac:dyDescent="0.25">
      <c r="B18063" s="53"/>
    </row>
    <row r="18064" spans="2:2" ht="15" customHeight="1" x14ac:dyDescent="0.25">
      <c r="B18064" s="53"/>
    </row>
    <row r="18065" spans="2:2" ht="15" customHeight="1" x14ac:dyDescent="0.25">
      <c r="B18065" s="53"/>
    </row>
    <row r="18066" spans="2:2" ht="15" customHeight="1" x14ac:dyDescent="0.25">
      <c r="B18066" s="53"/>
    </row>
    <row r="18067" spans="2:2" ht="15" customHeight="1" x14ac:dyDescent="0.25">
      <c r="B18067" s="53"/>
    </row>
    <row r="18068" spans="2:2" ht="15" customHeight="1" x14ac:dyDescent="0.25">
      <c r="B18068" s="53"/>
    </row>
    <row r="18069" spans="2:2" ht="15" customHeight="1" x14ac:dyDescent="0.25">
      <c r="B18069" s="53"/>
    </row>
    <row r="18070" spans="2:2" ht="15" customHeight="1" x14ac:dyDescent="0.25">
      <c r="B18070" s="53"/>
    </row>
    <row r="18071" spans="2:2" ht="15" customHeight="1" x14ac:dyDescent="0.25">
      <c r="B18071" s="53"/>
    </row>
    <row r="18072" spans="2:2" ht="15" customHeight="1" x14ac:dyDescent="0.25">
      <c r="B18072" s="53"/>
    </row>
    <row r="18073" spans="2:2" ht="15" customHeight="1" x14ac:dyDescent="0.25">
      <c r="B18073" s="53"/>
    </row>
    <row r="18074" spans="2:2" ht="15" customHeight="1" x14ac:dyDescent="0.25">
      <c r="B18074" s="53"/>
    </row>
    <row r="18075" spans="2:2" ht="15" customHeight="1" x14ac:dyDescent="0.25">
      <c r="B18075" s="53"/>
    </row>
    <row r="18076" spans="2:2" ht="15" customHeight="1" x14ac:dyDescent="0.25">
      <c r="B18076" s="53"/>
    </row>
    <row r="18077" spans="2:2" ht="15" customHeight="1" x14ac:dyDescent="0.25">
      <c r="B18077" s="53"/>
    </row>
    <row r="18078" spans="2:2" ht="15" customHeight="1" x14ac:dyDescent="0.25">
      <c r="B18078" s="53"/>
    </row>
    <row r="18079" spans="2:2" ht="15" customHeight="1" x14ac:dyDescent="0.25">
      <c r="B18079" s="53"/>
    </row>
    <row r="18080" spans="2:2" ht="15" customHeight="1" x14ac:dyDescent="0.25">
      <c r="B18080" s="53"/>
    </row>
    <row r="18081" spans="2:2" ht="15" customHeight="1" x14ac:dyDescent="0.25">
      <c r="B18081" s="53"/>
    </row>
    <row r="18082" spans="2:2" ht="15" customHeight="1" x14ac:dyDescent="0.25">
      <c r="B18082" s="53"/>
    </row>
    <row r="18083" spans="2:2" ht="15" customHeight="1" x14ac:dyDescent="0.25">
      <c r="B18083" s="53"/>
    </row>
    <row r="18084" spans="2:2" ht="15" customHeight="1" x14ac:dyDescent="0.25">
      <c r="B18084" s="53"/>
    </row>
    <row r="18085" spans="2:2" ht="15" customHeight="1" x14ac:dyDescent="0.25">
      <c r="B18085" s="53"/>
    </row>
    <row r="18086" spans="2:2" ht="15" customHeight="1" x14ac:dyDescent="0.25">
      <c r="B18086" s="53"/>
    </row>
    <row r="18087" spans="2:2" ht="15" customHeight="1" x14ac:dyDescent="0.25">
      <c r="B18087" s="53"/>
    </row>
    <row r="18088" spans="2:2" ht="15" customHeight="1" x14ac:dyDescent="0.25">
      <c r="B18088" s="53"/>
    </row>
    <row r="18089" spans="2:2" ht="15" customHeight="1" x14ac:dyDescent="0.25">
      <c r="B18089" s="53"/>
    </row>
    <row r="18090" spans="2:2" ht="15" customHeight="1" x14ac:dyDescent="0.25">
      <c r="B18090" s="53"/>
    </row>
    <row r="18091" spans="2:2" ht="15" customHeight="1" x14ac:dyDescent="0.25">
      <c r="B18091" s="53"/>
    </row>
    <row r="18092" spans="2:2" ht="15" customHeight="1" x14ac:dyDescent="0.25">
      <c r="B18092" s="53"/>
    </row>
    <row r="18093" spans="2:2" ht="15" customHeight="1" x14ac:dyDescent="0.25">
      <c r="B18093" s="53"/>
    </row>
    <row r="18094" spans="2:2" ht="15" customHeight="1" x14ac:dyDescent="0.25">
      <c r="B18094" s="53"/>
    </row>
    <row r="18095" spans="2:2" ht="15" customHeight="1" x14ac:dyDescent="0.25">
      <c r="B18095" s="53"/>
    </row>
    <row r="18096" spans="2:2" ht="15" customHeight="1" x14ac:dyDescent="0.25">
      <c r="B18096" s="53"/>
    </row>
    <row r="18097" spans="2:2" ht="15" customHeight="1" x14ac:dyDescent="0.25">
      <c r="B18097" s="53"/>
    </row>
    <row r="18098" spans="2:2" ht="15" customHeight="1" x14ac:dyDescent="0.25">
      <c r="B18098" s="53"/>
    </row>
    <row r="18099" spans="2:2" ht="15" customHeight="1" x14ac:dyDescent="0.25">
      <c r="B18099" s="53"/>
    </row>
    <row r="18100" spans="2:2" ht="15" customHeight="1" x14ac:dyDescent="0.25">
      <c r="B18100" s="53"/>
    </row>
    <row r="18101" spans="2:2" ht="15" customHeight="1" x14ac:dyDescent="0.25">
      <c r="B18101" s="53"/>
    </row>
    <row r="18102" spans="2:2" ht="15" customHeight="1" x14ac:dyDescent="0.25">
      <c r="B18102" s="53"/>
    </row>
    <row r="18103" spans="2:2" ht="15" customHeight="1" x14ac:dyDescent="0.25">
      <c r="B18103" s="53"/>
    </row>
    <row r="18104" spans="2:2" ht="15" customHeight="1" x14ac:dyDescent="0.25">
      <c r="B18104" s="53"/>
    </row>
    <row r="18105" spans="2:2" ht="15" customHeight="1" x14ac:dyDescent="0.25">
      <c r="B18105" s="53"/>
    </row>
    <row r="18106" spans="2:2" ht="15" customHeight="1" x14ac:dyDescent="0.25">
      <c r="B18106" s="53"/>
    </row>
    <row r="18107" spans="2:2" ht="15" customHeight="1" x14ac:dyDescent="0.25">
      <c r="B18107" s="53"/>
    </row>
    <row r="18108" spans="2:2" ht="15" customHeight="1" x14ac:dyDescent="0.25">
      <c r="B18108" s="53"/>
    </row>
    <row r="18109" spans="2:2" ht="15" customHeight="1" x14ac:dyDescent="0.25">
      <c r="B18109" s="53"/>
    </row>
    <row r="18110" spans="2:2" ht="15" customHeight="1" x14ac:dyDescent="0.25">
      <c r="B18110" s="53"/>
    </row>
    <row r="18111" spans="2:2" ht="15" customHeight="1" x14ac:dyDescent="0.25">
      <c r="B18111" s="53"/>
    </row>
    <row r="18112" spans="2:2" ht="15" customHeight="1" x14ac:dyDescent="0.25">
      <c r="B18112" s="53"/>
    </row>
    <row r="18113" spans="2:2" ht="15" customHeight="1" x14ac:dyDescent="0.25">
      <c r="B18113" s="53"/>
    </row>
    <row r="18114" spans="2:2" ht="15" customHeight="1" x14ac:dyDescent="0.25">
      <c r="B18114" s="53"/>
    </row>
    <row r="18115" spans="2:2" ht="15" customHeight="1" x14ac:dyDescent="0.25">
      <c r="B18115" s="53"/>
    </row>
    <row r="18116" spans="2:2" ht="15" customHeight="1" x14ac:dyDescent="0.25">
      <c r="B18116" s="53"/>
    </row>
    <row r="18117" spans="2:2" ht="15" customHeight="1" x14ac:dyDescent="0.25">
      <c r="B18117" s="53"/>
    </row>
    <row r="18118" spans="2:2" ht="15" customHeight="1" x14ac:dyDescent="0.25">
      <c r="B18118" s="53"/>
    </row>
    <row r="18119" spans="2:2" ht="15" customHeight="1" x14ac:dyDescent="0.25">
      <c r="B18119" s="53"/>
    </row>
    <row r="18120" spans="2:2" ht="15" customHeight="1" x14ac:dyDescent="0.25">
      <c r="B18120" s="53"/>
    </row>
    <row r="18121" spans="2:2" ht="15" customHeight="1" x14ac:dyDescent="0.25">
      <c r="B18121" s="53"/>
    </row>
    <row r="18122" spans="2:2" ht="15" customHeight="1" x14ac:dyDescent="0.25">
      <c r="B18122" s="53"/>
    </row>
    <row r="18123" spans="2:2" ht="15" customHeight="1" x14ac:dyDescent="0.25">
      <c r="B18123" s="53"/>
    </row>
    <row r="18124" spans="2:2" ht="15" customHeight="1" x14ac:dyDescent="0.25">
      <c r="B18124" s="53"/>
    </row>
    <row r="18125" spans="2:2" ht="15" customHeight="1" x14ac:dyDescent="0.25">
      <c r="B18125" s="53"/>
    </row>
    <row r="18126" spans="2:2" ht="15" customHeight="1" x14ac:dyDescent="0.25">
      <c r="B18126" s="53"/>
    </row>
    <row r="18127" spans="2:2" ht="15" customHeight="1" x14ac:dyDescent="0.25">
      <c r="B18127" s="53"/>
    </row>
    <row r="18128" spans="2:2" ht="15" customHeight="1" x14ac:dyDescent="0.25">
      <c r="B18128" s="53"/>
    </row>
    <row r="18129" spans="2:2" ht="15" customHeight="1" x14ac:dyDescent="0.25">
      <c r="B18129" s="53"/>
    </row>
    <row r="18130" spans="2:2" ht="15" customHeight="1" x14ac:dyDescent="0.25">
      <c r="B18130" s="53"/>
    </row>
    <row r="18131" spans="2:2" ht="15" customHeight="1" x14ac:dyDescent="0.25">
      <c r="B18131" s="53"/>
    </row>
    <row r="18132" spans="2:2" ht="15" customHeight="1" x14ac:dyDescent="0.25">
      <c r="B18132" s="53"/>
    </row>
    <row r="18133" spans="2:2" ht="15" customHeight="1" x14ac:dyDescent="0.25">
      <c r="B18133" s="53"/>
    </row>
    <row r="18134" spans="2:2" ht="15" customHeight="1" x14ac:dyDescent="0.25">
      <c r="B18134" s="53"/>
    </row>
    <row r="18135" spans="2:2" ht="15" customHeight="1" x14ac:dyDescent="0.25">
      <c r="B18135" s="53"/>
    </row>
    <row r="18136" spans="2:2" ht="15" customHeight="1" x14ac:dyDescent="0.25">
      <c r="B18136" s="53"/>
    </row>
    <row r="18137" spans="2:2" ht="15" customHeight="1" x14ac:dyDescent="0.25">
      <c r="B18137" s="53"/>
    </row>
    <row r="18138" spans="2:2" ht="15" customHeight="1" x14ac:dyDescent="0.25">
      <c r="B18138" s="53"/>
    </row>
    <row r="18139" spans="2:2" ht="15" customHeight="1" x14ac:dyDescent="0.25">
      <c r="B18139" s="53"/>
    </row>
    <row r="18140" spans="2:2" ht="15" customHeight="1" x14ac:dyDescent="0.25">
      <c r="B18140" s="53"/>
    </row>
    <row r="18141" spans="2:2" ht="15" customHeight="1" x14ac:dyDescent="0.25">
      <c r="B18141" s="53"/>
    </row>
    <row r="18142" spans="2:2" ht="15" customHeight="1" x14ac:dyDescent="0.25">
      <c r="B18142" s="53"/>
    </row>
    <row r="18143" spans="2:2" ht="15" customHeight="1" x14ac:dyDescent="0.25">
      <c r="B18143" s="53"/>
    </row>
    <row r="18144" spans="2:2" ht="15" customHeight="1" x14ac:dyDescent="0.25">
      <c r="B18144" s="53"/>
    </row>
    <row r="18145" spans="2:2" ht="15" customHeight="1" x14ac:dyDescent="0.25">
      <c r="B18145" s="53"/>
    </row>
    <row r="18146" spans="2:2" ht="15" customHeight="1" x14ac:dyDescent="0.25">
      <c r="B18146" s="53"/>
    </row>
    <row r="18147" spans="2:2" ht="15" customHeight="1" x14ac:dyDescent="0.25">
      <c r="B18147" s="53"/>
    </row>
    <row r="18148" spans="2:2" ht="15" customHeight="1" x14ac:dyDescent="0.25">
      <c r="B18148" s="53"/>
    </row>
    <row r="18149" spans="2:2" ht="15" customHeight="1" x14ac:dyDescent="0.25">
      <c r="B18149" s="53"/>
    </row>
    <row r="18150" spans="2:2" ht="15" customHeight="1" x14ac:dyDescent="0.25">
      <c r="B18150" s="53"/>
    </row>
    <row r="18151" spans="2:2" ht="15" customHeight="1" x14ac:dyDescent="0.25">
      <c r="B18151" s="53"/>
    </row>
    <row r="18152" spans="2:2" ht="15" customHeight="1" x14ac:dyDescent="0.25">
      <c r="B18152" s="53"/>
    </row>
    <row r="18153" spans="2:2" ht="15" customHeight="1" x14ac:dyDescent="0.25">
      <c r="B18153" s="53"/>
    </row>
    <row r="18154" spans="2:2" ht="15" customHeight="1" x14ac:dyDescent="0.25">
      <c r="B18154" s="53"/>
    </row>
    <row r="18155" spans="2:2" ht="15" customHeight="1" x14ac:dyDescent="0.25">
      <c r="B18155" s="53"/>
    </row>
    <row r="18156" spans="2:2" ht="15" customHeight="1" x14ac:dyDescent="0.25">
      <c r="B18156" s="53"/>
    </row>
    <row r="18157" spans="2:2" ht="15" customHeight="1" x14ac:dyDescent="0.25">
      <c r="B18157" s="53"/>
    </row>
    <row r="18158" spans="2:2" ht="15" customHeight="1" x14ac:dyDescent="0.25">
      <c r="B18158" s="53"/>
    </row>
    <row r="18159" spans="2:2" ht="15" customHeight="1" x14ac:dyDescent="0.25">
      <c r="B18159" s="53"/>
    </row>
    <row r="18160" spans="2:2" ht="15" customHeight="1" x14ac:dyDescent="0.25">
      <c r="B18160" s="53"/>
    </row>
    <row r="18161" spans="2:2" ht="15" customHeight="1" x14ac:dyDescent="0.25">
      <c r="B18161" s="53"/>
    </row>
    <row r="18162" spans="2:2" ht="15" customHeight="1" x14ac:dyDescent="0.25">
      <c r="B18162" s="53"/>
    </row>
    <row r="18163" spans="2:2" ht="15" customHeight="1" x14ac:dyDescent="0.25">
      <c r="B18163" s="53"/>
    </row>
    <row r="18164" spans="2:2" ht="15" customHeight="1" x14ac:dyDescent="0.25">
      <c r="B18164" s="53"/>
    </row>
    <row r="18165" spans="2:2" ht="15" customHeight="1" x14ac:dyDescent="0.25">
      <c r="B18165" s="53"/>
    </row>
    <row r="18166" spans="2:2" ht="15" customHeight="1" x14ac:dyDescent="0.25">
      <c r="B18166" s="53"/>
    </row>
    <row r="18167" spans="2:2" ht="15" customHeight="1" x14ac:dyDescent="0.25">
      <c r="B18167" s="53"/>
    </row>
    <row r="18168" spans="2:2" ht="15" customHeight="1" x14ac:dyDescent="0.25">
      <c r="B18168" s="53"/>
    </row>
    <row r="18169" spans="2:2" ht="15" customHeight="1" x14ac:dyDescent="0.25">
      <c r="B18169" s="53"/>
    </row>
    <row r="18170" spans="2:2" ht="15" customHeight="1" x14ac:dyDescent="0.25">
      <c r="B18170" s="53"/>
    </row>
    <row r="18171" spans="2:2" ht="15" customHeight="1" x14ac:dyDescent="0.25">
      <c r="B18171" s="53"/>
    </row>
    <row r="18172" spans="2:2" ht="15" customHeight="1" x14ac:dyDescent="0.25">
      <c r="B18172" s="53"/>
    </row>
    <row r="18173" spans="2:2" ht="15" customHeight="1" x14ac:dyDescent="0.25">
      <c r="B18173" s="53"/>
    </row>
    <row r="18174" spans="2:2" ht="15" customHeight="1" x14ac:dyDescent="0.25">
      <c r="B18174" s="53"/>
    </row>
    <row r="18175" spans="2:2" ht="15" customHeight="1" x14ac:dyDescent="0.25">
      <c r="B18175" s="53"/>
    </row>
    <row r="18176" spans="2:2" ht="15" customHeight="1" x14ac:dyDescent="0.25">
      <c r="B18176" s="53"/>
    </row>
    <row r="18177" spans="2:2" ht="15" customHeight="1" x14ac:dyDescent="0.25">
      <c r="B18177" s="53"/>
    </row>
    <row r="18178" spans="2:2" ht="15" customHeight="1" x14ac:dyDescent="0.25">
      <c r="B18178" s="53"/>
    </row>
    <row r="18179" spans="2:2" ht="15" customHeight="1" x14ac:dyDescent="0.25">
      <c r="B18179" s="53"/>
    </row>
    <row r="18180" spans="2:2" ht="15" customHeight="1" x14ac:dyDescent="0.25">
      <c r="B18180" s="53"/>
    </row>
    <row r="18181" spans="2:2" ht="15" customHeight="1" x14ac:dyDescent="0.25">
      <c r="B18181" s="53"/>
    </row>
    <row r="18182" spans="2:2" ht="15" customHeight="1" x14ac:dyDescent="0.25">
      <c r="B18182" s="53"/>
    </row>
    <row r="18183" spans="2:2" ht="15" customHeight="1" x14ac:dyDescent="0.25">
      <c r="B18183" s="53"/>
    </row>
    <row r="18184" spans="2:2" ht="15" customHeight="1" x14ac:dyDescent="0.25">
      <c r="B18184" s="53"/>
    </row>
    <row r="18185" spans="2:2" ht="15" customHeight="1" x14ac:dyDescent="0.25">
      <c r="B18185" s="53"/>
    </row>
    <row r="18186" spans="2:2" ht="15" customHeight="1" x14ac:dyDescent="0.25">
      <c r="B18186" s="53"/>
    </row>
    <row r="18187" spans="2:2" ht="15" customHeight="1" x14ac:dyDescent="0.25">
      <c r="B18187" s="53"/>
    </row>
    <row r="18188" spans="2:2" ht="15" customHeight="1" x14ac:dyDescent="0.25">
      <c r="B18188" s="53"/>
    </row>
    <row r="18189" spans="2:2" ht="15" customHeight="1" x14ac:dyDescent="0.25">
      <c r="B18189" s="53"/>
    </row>
    <row r="18190" spans="2:2" ht="15" customHeight="1" x14ac:dyDescent="0.25">
      <c r="B18190" s="53"/>
    </row>
    <row r="18191" spans="2:2" ht="15" customHeight="1" x14ac:dyDescent="0.25">
      <c r="B18191" s="53"/>
    </row>
    <row r="18192" spans="2:2" ht="15" customHeight="1" x14ac:dyDescent="0.25">
      <c r="B18192" s="53"/>
    </row>
    <row r="18193" spans="2:2" ht="15" customHeight="1" x14ac:dyDescent="0.25">
      <c r="B18193" s="53"/>
    </row>
    <row r="18194" spans="2:2" ht="15" customHeight="1" x14ac:dyDescent="0.25">
      <c r="B18194" s="53"/>
    </row>
    <row r="18195" spans="2:2" ht="15" customHeight="1" x14ac:dyDescent="0.25">
      <c r="B18195" s="53"/>
    </row>
    <row r="18196" spans="2:2" ht="15" customHeight="1" x14ac:dyDescent="0.25">
      <c r="B18196" s="53"/>
    </row>
    <row r="18197" spans="2:2" ht="15" customHeight="1" x14ac:dyDescent="0.25">
      <c r="B18197" s="53"/>
    </row>
    <row r="18198" spans="2:2" ht="15" customHeight="1" x14ac:dyDescent="0.25">
      <c r="B18198" s="53"/>
    </row>
    <row r="18199" spans="2:2" ht="15" customHeight="1" x14ac:dyDescent="0.25">
      <c r="B18199" s="53"/>
    </row>
    <row r="18200" spans="2:2" ht="15" customHeight="1" x14ac:dyDescent="0.25">
      <c r="B18200" s="53"/>
    </row>
    <row r="18201" spans="2:2" ht="15" customHeight="1" x14ac:dyDescent="0.25">
      <c r="B18201" s="53"/>
    </row>
    <row r="18202" spans="2:2" ht="15" customHeight="1" x14ac:dyDescent="0.25">
      <c r="B18202" s="53"/>
    </row>
    <row r="18203" spans="2:2" ht="15" customHeight="1" x14ac:dyDescent="0.25">
      <c r="B18203" s="53"/>
    </row>
    <row r="18204" spans="2:2" ht="15" customHeight="1" x14ac:dyDescent="0.25">
      <c r="B18204" s="53"/>
    </row>
    <row r="18205" spans="2:2" ht="15" customHeight="1" x14ac:dyDescent="0.25">
      <c r="B18205" s="53"/>
    </row>
    <row r="18206" spans="2:2" ht="15" customHeight="1" x14ac:dyDescent="0.25">
      <c r="B18206" s="53"/>
    </row>
    <row r="18207" spans="2:2" ht="15" customHeight="1" x14ac:dyDescent="0.25">
      <c r="B18207" s="53"/>
    </row>
    <row r="18208" spans="2:2" ht="15" customHeight="1" x14ac:dyDescent="0.25">
      <c r="B18208" s="53"/>
    </row>
    <row r="18209" spans="2:2" ht="15" customHeight="1" x14ac:dyDescent="0.25">
      <c r="B18209" s="53"/>
    </row>
    <row r="18210" spans="2:2" ht="15" customHeight="1" x14ac:dyDescent="0.25">
      <c r="B18210" s="53"/>
    </row>
    <row r="18211" spans="2:2" ht="15" customHeight="1" x14ac:dyDescent="0.25">
      <c r="B18211" s="53"/>
    </row>
    <row r="18212" spans="2:2" ht="15" customHeight="1" x14ac:dyDescent="0.25">
      <c r="B18212" s="53"/>
    </row>
    <row r="18213" spans="2:2" ht="15" customHeight="1" x14ac:dyDescent="0.25">
      <c r="B18213" s="53"/>
    </row>
    <row r="18214" spans="2:2" ht="15" customHeight="1" x14ac:dyDescent="0.25">
      <c r="B18214" s="53"/>
    </row>
    <row r="18215" spans="2:2" ht="15" customHeight="1" x14ac:dyDescent="0.25">
      <c r="B18215" s="53"/>
    </row>
    <row r="18216" spans="2:2" ht="15" customHeight="1" x14ac:dyDescent="0.25">
      <c r="B18216" s="53"/>
    </row>
    <row r="18217" spans="2:2" ht="15" customHeight="1" x14ac:dyDescent="0.25">
      <c r="B18217" s="53"/>
    </row>
    <row r="18218" spans="2:2" ht="15" customHeight="1" x14ac:dyDescent="0.25">
      <c r="B18218" s="53"/>
    </row>
    <row r="18219" spans="2:2" ht="15" customHeight="1" x14ac:dyDescent="0.25">
      <c r="B18219" s="53"/>
    </row>
    <row r="18220" spans="2:2" ht="15" customHeight="1" x14ac:dyDescent="0.25">
      <c r="B18220" s="53"/>
    </row>
    <row r="18221" spans="2:2" ht="15" customHeight="1" x14ac:dyDescent="0.25">
      <c r="B18221" s="53"/>
    </row>
    <row r="18222" spans="2:2" ht="15" customHeight="1" x14ac:dyDescent="0.25">
      <c r="B18222" s="53"/>
    </row>
    <row r="18223" spans="2:2" ht="15" customHeight="1" x14ac:dyDescent="0.25">
      <c r="B18223" s="53"/>
    </row>
    <row r="18224" spans="2:2" ht="15" customHeight="1" x14ac:dyDescent="0.25">
      <c r="B18224" s="53"/>
    </row>
    <row r="18225" spans="2:2" ht="15" customHeight="1" x14ac:dyDescent="0.25">
      <c r="B18225" s="53"/>
    </row>
    <row r="18226" spans="2:2" ht="15" customHeight="1" x14ac:dyDescent="0.25">
      <c r="B18226" s="53"/>
    </row>
    <row r="18227" spans="2:2" ht="15" customHeight="1" x14ac:dyDescent="0.25">
      <c r="B18227" s="53"/>
    </row>
    <row r="18228" spans="2:2" ht="15" customHeight="1" x14ac:dyDescent="0.25">
      <c r="B18228" s="53"/>
    </row>
    <row r="18229" spans="2:2" ht="15" customHeight="1" x14ac:dyDescent="0.25">
      <c r="B18229" s="53"/>
    </row>
    <row r="18230" spans="2:2" ht="15" customHeight="1" x14ac:dyDescent="0.25">
      <c r="B18230" s="53"/>
    </row>
    <row r="18231" spans="2:2" ht="15" customHeight="1" x14ac:dyDescent="0.25">
      <c r="B18231" s="53"/>
    </row>
    <row r="18232" spans="2:2" ht="15" customHeight="1" x14ac:dyDescent="0.25">
      <c r="B18232" s="53"/>
    </row>
    <row r="18233" spans="2:2" ht="15" customHeight="1" x14ac:dyDescent="0.25">
      <c r="B18233" s="53"/>
    </row>
    <row r="18234" spans="2:2" ht="15" customHeight="1" x14ac:dyDescent="0.25">
      <c r="B18234" s="53"/>
    </row>
    <row r="18235" spans="2:2" ht="15" customHeight="1" x14ac:dyDescent="0.25">
      <c r="B18235" s="53"/>
    </row>
    <row r="18236" spans="2:2" ht="15" customHeight="1" x14ac:dyDescent="0.25">
      <c r="B18236" s="53"/>
    </row>
    <row r="18237" spans="2:2" ht="15" customHeight="1" x14ac:dyDescent="0.25">
      <c r="B18237" s="53"/>
    </row>
    <row r="18238" spans="2:2" ht="15" customHeight="1" x14ac:dyDescent="0.25">
      <c r="B18238" s="53"/>
    </row>
    <row r="18239" spans="2:2" ht="15" customHeight="1" x14ac:dyDescent="0.25">
      <c r="B18239" s="53"/>
    </row>
    <row r="18240" spans="2:2" ht="15" customHeight="1" x14ac:dyDescent="0.25">
      <c r="B18240" s="53"/>
    </row>
    <row r="18241" spans="2:2" ht="15" customHeight="1" x14ac:dyDescent="0.25">
      <c r="B18241" s="53"/>
    </row>
    <row r="18242" spans="2:2" ht="15" customHeight="1" x14ac:dyDescent="0.25">
      <c r="B18242" s="53"/>
    </row>
    <row r="18243" spans="2:2" ht="15" customHeight="1" x14ac:dyDescent="0.25">
      <c r="B18243" s="53"/>
    </row>
    <row r="18244" spans="2:2" ht="15" customHeight="1" x14ac:dyDescent="0.25">
      <c r="B18244" s="53"/>
    </row>
    <row r="18245" spans="2:2" ht="15" customHeight="1" x14ac:dyDescent="0.25">
      <c r="B18245" s="53"/>
    </row>
    <row r="18246" spans="2:2" ht="15" customHeight="1" x14ac:dyDescent="0.25">
      <c r="B18246" s="53"/>
    </row>
    <row r="18247" spans="2:2" ht="15" customHeight="1" x14ac:dyDescent="0.25">
      <c r="B18247" s="53"/>
    </row>
    <row r="18248" spans="2:2" ht="15" customHeight="1" x14ac:dyDescent="0.25">
      <c r="B18248" s="53"/>
    </row>
    <row r="18249" spans="2:2" ht="15" customHeight="1" x14ac:dyDescent="0.25">
      <c r="B18249" s="53"/>
    </row>
    <row r="18250" spans="2:2" ht="15" customHeight="1" x14ac:dyDescent="0.25">
      <c r="B18250" s="53"/>
    </row>
    <row r="18251" spans="2:2" ht="15" customHeight="1" x14ac:dyDescent="0.25">
      <c r="B18251" s="53"/>
    </row>
    <row r="18252" spans="2:2" ht="15" customHeight="1" x14ac:dyDescent="0.25">
      <c r="B18252" s="53"/>
    </row>
    <row r="18253" spans="2:2" ht="15" customHeight="1" x14ac:dyDescent="0.25">
      <c r="B18253" s="53"/>
    </row>
    <row r="18254" spans="2:2" ht="15" customHeight="1" x14ac:dyDescent="0.25">
      <c r="B18254" s="53"/>
    </row>
    <row r="18255" spans="2:2" ht="15" customHeight="1" x14ac:dyDescent="0.25">
      <c r="B18255" s="53"/>
    </row>
    <row r="18256" spans="2:2" ht="15" customHeight="1" x14ac:dyDescent="0.25">
      <c r="B18256" s="53"/>
    </row>
    <row r="18257" spans="2:2" ht="15" customHeight="1" x14ac:dyDescent="0.25">
      <c r="B18257" s="53"/>
    </row>
    <row r="18258" spans="2:2" ht="15" customHeight="1" x14ac:dyDescent="0.25">
      <c r="B18258" s="53"/>
    </row>
    <row r="18259" spans="2:2" ht="15" customHeight="1" x14ac:dyDescent="0.25">
      <c r="B18259" s="53"/>
    </row>
    <row r="18260" spans="2:2" ht="15" customHeight="1" x14ac:dyDescent="0.25">
      <c r="B18260" s="53"/>
    </row>
    <row r="18261" spans="2:2" ht="15" customHeight="1" x14ac:dyDescent="0.25">
      <c r="B18261" s="53"/>
    </row>
    <row r="18262" spans="2:2" ht="15" customHeight="1" x14ac:dyDescent="0.25">
      <c r="B18262" s="53"/>
    </row>
    <row r="18263" spans="2:2" ht="15" customHeight="1" x14ac:dyDescent="0.25">
      <c r="B18263" s="53"/>
    </row>
    <row r="18264" spans="2:2" ht="15" customHeight="1" x14ac:dyDescent="0.25">
      <c r="B18264" s="53"/>
    </row>
    <row r="18265" spans="2:2" ht="15" customHeight="1" x14ac:dyDescent="0.25">
      <c r="B18265" s="53"/>
    </row>
    <row r="18266" spans="2:2" ht="15" customHeight="1" x14ac:dyDescent="0.25">
      <c r="B18266" s="53"/>
    </row>
    <row r="18267" spans="2:2" ht="15" customHeight="1" x14ac:dyDescent="0.25">
      <c r="B18267" s="53"/>
    </row>
    <row r="18268" spans="2:2" ht="15" customHeight="1" x14ac:dyDescent="0.25">
      <c r="B18268" s="53"/>
    </row>
    <row r="18269" spans="2:2" ht="15" customHeight="1" x14ac:dyDescent="0.25">
      <c r="B18269" s="53"/>
    </row>
    <row r="18270" spans="2:2" ht="15" customHeight="1" x14ac:dyDescent="0.25">
      <c r="B18270" s="53"/>
    </row>
    <row r="18271" spans="2:2" ht="15" customHeight="1" x14ac:dyDescent="0.25">
      <c r="B18271" s="53"/>
    </row>
    <row r="18272" spans="2:2" ht="15" customHeight="1" x14ac:dyDescent="0.25">
      <c r="B18272" s="53"/>
    </row>
    <row r="18273" spans="2:2" ht="15" customHeight="1" x14ac:dyDescent="0.25">
      <c r="B18273" s="53"/>
    </row>
    <row r="18274" spans="2:2" ht="15" customHeight="1" x14ac:dyDescent="0.25">
      <c r="B18274" s="53"/>
    </row>
    <row r="18275" spans="2:2" ht="15" customHeight="1" x14ac:dyDescent="0.25">
      <c r="B18275" s="53"/>
    </row>
    <row r="18276" spans="2:2" ht="15" customHeight="1" x14ac:dyDescent="0.25">
      <c r="B18276" s="53"/>
    </row>
    <row r="18277" spans="2:2" ht="15" customHeight="1" x14ac:dyDescent="0.25">
      <c r="B18277" s="53"/>
    </row>
    <row r="18278" spans="2:2" ht="15" customHeight="1" x14ac:dyDescent="0.25">
      <c r="B18278" s="53"/>
    </row>
    <row r="18279" spans="2:2" ht="15" customHeight="1" x14ac:dyDescent="0.25">
      <c r="B18279" s="53"/>
    </row>
    <row r="18280" spans="2:2" ht="15" customHeight="1" x14ac:dyDescent="0.25">
      <c r="B18280" s="53"/>
    </row>
    <row r="18281" spans="2:2" ht="15" customHeight="1" x14ac:dyDescent="0.25">
      <c r="B18281" s="53"/>
    </row>
    <row r="18282" spans="2:2" ht="15" customHeight="1" x14ac:dyDescent="0.25">
      <c r="B18282" s="53"/>
    </row>
    <row r="18283" spans="2:2" ht="15" customHeight="1" x14ac:dyDescent="0.25">
      <c r="B18283" s="53"/>
    </row>
    <row r="18284" spans="2:2" ht="15" customHeight="1" x14ac:dyDescent="0.25">
      <c r="B18284" s="53"/>
    </row>
    <row r="18285" spans="2:2" ht="15" customHeight="1" x14ac:dyDescent="0.25">
      <c r="B18285" s="53"/>
    </row>
    <row r="18286" spans="2:2" ht="15" customHeight="1" x14ac:dyDescent="0.25">
      <c r="B18286" s="53"/>
    </row>
    <row r="18287" spans="2:2" ht="15" customHeight="1" x14ac:dyDescent="0.25">
      <c r="B18287" s="53"/>
    </row>
    <row r="18288" spans="2:2" ht="15" customHeight="1" x14ac:dyDescent="0.25">
      <c r="B18288" s="53"/>
    </row>
    <row r="18289" spans="2:2" ht="15" customHeight="1" x14ac:dyDescent="0.25">
      <c r="B18289" s="53"/>
    </row>
    <row r="18290" spans="2:2" ht="15" customHeight="1" x14ac:dyDescent="0.25">
      <c r="B18290" s="53"/>
    </row>
    <row r="18291" spans="2:2" ht="15" customHeight="1" x14ac:dyDescent="0.25">
      <c r="B18291" s="53"/>
    </row>
    <row r="18292" spans="2:2" ht="15" customHeight="1" x14ac:dyDescent="0.25">
      <c r="B18292" s="53"/>
    </row>
    <row r="18293" spans="2:2" ht="15" customHeight="1" x14ac:dyDescent="0.25">
      <c r="B18293" s="53"/>
    </row>
    <row r="18294" spans="2:2" ht="15" customHeight="1" x14ac:dyDescent="0.25">
      <c r="B18294" s="53"/>
    </row>
    <row r="18295" spans="2:2" ht="15" customHeight="1" x14ac:dyDescent="0.25">
      <c r="B18295" s="53"/>
    </row>
    <row r="18296" spans="2:2" ht="15" customHeight="1" x14ac:dyDescent="0.25">
      <c r="B18296" s="53"/>
    </row>
    <row r="18297" spans="2:2" ht="15" customHeight="1" x14ac:dyDescent="0.25">
      <c r="B18297" s="53"/>
    </row>
    <row r="18298" spans="2:2" ht="15" customHeight="1" x14ac:dyDescent="0.25">
      <c r="B18298" s="53"/>
    </row>
    <row r="18299" spans="2:2" ht="15" customHeight="1" x14ac:dyDescent="0.25">
      <c r="B18299" s="53"/>
    </row>
    <row r="18300" spans="2:2" ht="15" customHeight="1" x14ac:dyDescent="0.25">
      <c r="B18300" s="53"/>
    </row>
    <row r="18301" spans="2:2" ht="15" customHeight="1" x14ac:dyDescent="0.25">
      <c r="B18301" s="53"/>
    </row>
    <row r="18302" spans="2:2" ht="15" customHeight="1" x14ac:dyDescent="0.25">
      <c r="B18302" s="53"/>
    </row>
    <row r="18303" spans="2:2" ht="15" customHeight="1" x14ac:dyDescent="0.25">
      <c r="B18303" s="53"/>
    </row>
    <row r="18304" spans="2:2" ht="15" customHeight="1" x14ac:dyDescent="0.25">
      <c r="B18304" s="53"/>
    </row>
    <row r="18305" spans="2:2" ht="15" customHeight="1" x14ac:dyDescent="0.25">
      <c r="B18305" s="53"/>
    </row>
    <row r="18306" spans="2:2" ht="15" customHeight="1" x14ac:dyDescent="0.25">
      <c r="B18306" s="53"/>
    </row>
    <row r="18307" spans="2:2" ht="15" customHeight="1" x14ac:dyDescent="0.25">
      <c r="B18307" s="53"/>
    </row>
    <row r="18308" spans="2:2" ht="15" customHeight="1" x14ac:dyDescent="0.25">
      <c r="B18308" s="53"/>
    </row>
    <row r="18309" spans="2:2" ht="15" customHeight="1" x14ac:dyDescent="0.25">
      <c r="B18309" s="53"/>
    </row>
    <row r="18310" spans="2:2" ht="15" customHeight="1" x14ac:dyDescent="0.25">
      <c r="B18310" s="53"/>
    </row>
    <row r="18311" spans="2:2" ht="15" customHeight="1" x14ac:dyDescent="0.25">
      <c r="B18311" s="53"/>
    </row>
    <row r="18312" spans="2:2" ht="15" customHeight="1" x14ac:dyDescent="0.25">
      <c r="B18312" s="53"/>
    </row>
    <row r="18313" spans="2:2" ht="15" customHeight="1" x14ac:dyDescent="0.25">
      <c r="B18313" s="53"/>
    </row>
    <row r="18314" spans="2:2" ht="15" customHeight="1" x14ac:dyDescent="0.25">
      <c r="B18314" s="53"/>
    </row>
    <row r="18315" spans="2:2" ht="15" customHeight="1" x14ac:dyDescent="0.25">
      <c r="B18315" s="53"/>
    </row>
    <row r="18316" spans="2:2" ht="15" customHeight="1" x14ac:dyDescent="0.25">
      <c r="B18316" s="53"/>
    </row>
    <row r="18317" spans="2:2" ht="15" customHeight="1" x14ac:dyDescent="0.25">
      <c r="B18317" s="53"/>
    </row>
    <row r="18318" spans="2:2" ht="15" customHeight="1" x14ac:dyDescent="0.25">
      <c r="B18318" s="53"/>
    </row>
    <row r="18319" spans="2:2" ht="15" customHeight="1" x14ac:dyDescent="0.25">
      <c r="B18319" s="53"/>
    </row>
    <row r="18320" spans="2:2" ht="15" customHeight="1" x14ac:dyDescent="0.25">
      <c r="B18320" s="53"/>
    </row>
    <row r="18321" spans="2:2" ht="15" customHeight="1" x14ac:dyDescent="0.25">
      <c r="B18321" s="53"/>
    </row>
    <row r="18322" spans="2:2" ht="15" customHeight="1" x14ac:dyDescent="0.25">
      <c r="B18322" s="53"/>
    </row>
    <row r="18323" spans="2:2" ht="15" customHeight="1" x14ac:dyDescent="0.25">
      <c r="B18323" s="53"/>
    </row>
    <row r="18324" spans="2:2" ht="15" customHeight="1" x14ac:dyDescent="0.25">
      <c r="B18324" s="53"/>
    </row>
    <row r="18325" spans="2:2" ht="15" customHeight="1" x14ac:dyDescent="0.25">
      <c r="B18325" s="53"/>
    </row>
    <row r="18326" spans="2:2" ht="15" customHeight="1" x14ac:dyDescent="0.25">
      <c r="B18326" s="53"/>
    </row>
    <row r="18327" spans="2:2" ht="15" customHeight="1" x14ac:dyDescent="0.25">
      <c r="B18327" s="53"/>
    </row>
    <row r="18328" spans="2:2" ht="15" customHeight="1" x14ac:dyDescent="0.25">
      <c r="B18328" s="53"/>
    </row>
    <row r="18329" spans="2:2" ht="15" customHeight="1" x14ac:dyDescent="0.25">
      <c r="B18329" s="53"/>
    </row>
    <row r="18330" spans="2:2" ht="15" customHeight="1" x14ac:dyDescent="0.25">
      <c r="B18330" s="53"/>
    </row>
    <row r="18331" spans="2:2" ht="15" customHeight="1" x14ac:dyDescent="0.25">
      <c r="B18331" s="53"/>
    </row>
    <row r="18332" spans="2:2" ht="15" customHeight="1" x14ac:dyDescent="0.25">
      <c r="B18332" s="53"/>
    </row>
    <row r="18333" spans="2:2" ht="15" customHeight="1" x14ac:dyDescent="0.25">
      <c r="B18333" s="53"/>
    </row>
    <row r="18334" spans="2:2" ht="15" customHeight="1" x14ac:dyDescent="0.25">
      <c r="B18334" s="53"/>
    </row>
    <row r="18335" spans="2:2" ht="15" customHeight="1" x14ac:dyDescent="0.25">
      <c r="B18335" s="53"/>
    </row>
    <row r="18336" spans="2:2" ht="15" customHeight="1" x14ac:dyDescent="0.25">
      <c r="B18336" s="53"/>
    </row>
    <row r="18337" spans="2:2" ht="15" customHeight="1" x14ac:dyDescent="0.25">
      <c r="B18337" s="53"/>
    </row>
    <row r="18338" spans="2:2" ht="15" customHeight="1" x14ac:dyDescent="0.25">
      <c r="B18338" s="53"/>
    </row>
    <row r="18339" spans="2:2" ht="15" customHeight="1" x14ac:dyDescent="0.25">
      <c r="B18339" s="53"/>
    </row>
    <row r="18340" spans="2:2" ht="15" customHeight="1" x14ac:dyDescent="0.25">
      <c r="B18340" s="53"/>
    </row>
    <row r="18341" spans="2:2" ht="15" customHeight="1" x14ac:dyDescent="0.25">
      <c r="B18341" s="53"/>
    </row>
    <row r="18342" spans="2:2" ht="15" customHeight="1" x14ac:dyDescent="0.25">
      <c r="B18342" s="53"/>
    </row>
    <row r="18343" spans="2:2" ht="15" customHeight="1" x14ac:dyDescent="0.25">
      <c r="B18343" s="53"/>
    </row>
    <row r="18344" spans="2:2" ht="15" customHeight="1" x14ac:dyDescent="0.25">
      <c r="B18344" s="53"/>
    </row>
    <row r="18345" spans="2:2" ht="15" customHeight="1" x14ac:dyDescent="0.25">
      <c r="B18345" s="53"/>
    </row>
    <row r="18346" spans="2:2" ht="15" customHeight="1" x14ac:dyDescent="0.25">
      <c r="B18346" s="53"/>
    </row>
    <row r="18347" spans="2:2" ht="15" customHeight="1" x14ac:dyDescent="0.25">
      <c r="B18347" s="53"/>
    </row>
    <row r="18348" spans="2:2" ht="15" customHeight="1" x14ac:dyDescent="0.25">
      <c r="B18348" s="53"/>
    </row>
    <row r="18349" spans="2:2" ht="15" customHeight="1" x14ac:dyDescent="0.25">
      <c r="B18349" s="53"/>
    </row>
    <row r="18350" spans="2:2" ht="15" customHeight="1" x14ac:dyDescent="0.25">
      <c r="B18350" s="53"/>
    </row>
    <row r="18351" spans="2:2" ht="15" customHeight="1" x14ac:dyDescent="0.25">
      <c r="B18351" s="53"/>
    </row>
    <row r="18352" spans="2:2" ht="15" customHeight="1" x14ac:dyDescent="0.25">
      <c r="B18352" s="53"/>
    </row>
    <row r="18353" spans="2:2" ht="15" customHeight="1" x14ac:dyDescent="0.25">
      <c r="B18353" s="53"/>
    </row>
    <row r="18354" spans="2:2" ht="15" customHeight="1" x14ac:dyDescent="0.25">
      <c r="B18354" s="53"/>
    </row>
    <row r="18355" spans="2:2" ht="15" customHeight="1" x14ac:dyDescent="0.25">
      <c r="B18355" s="53"/>
    </row>
    <row r="18356" spans="2:2" ht="15" customHeight="1" x14ac:dyDescent="0.25">
      <c r="B18356" s="53"/>
    </row>
    <row r="18357" spans="2:2" ht="15" customHeight="1" x14ac:dyDescent="0.25">
      <c r="B18357" s="53"/>
    </row>
    <row r="18358" spans="2:2" ht="15" customHeight="1" x14ac:dyDescent="0.25">
      <c r="B18358" s="53"/>
    </row>
    <row r="18359" spans="2:2" ht="15" customHeight="1" x14ac:dyDescent="0.25">
      <c r="B18359" s="53"/>
    </row>
    <row r="18360" spans="2:2" ht="15" customHeight="1" x14ac:dyDescent="0.25">
      <c r="B18360" s="53"/>
    </row>
    <row r="18361" spans="2:2" ht="15" customHeight="1" x14ac:dyDescent="0.25">
      <c r="B18361" s="53"/>
    </row>
    <row r="18362" spans="2:2" ht="15" customHeight="1" x14ac:dyDescent="0.25">
      <c r="B18362" s="53"/>
    </row>
    <row r="18363" spans="2:2" ht="15" customHeight="1" x14ac:dyDescent="0.25">
      <c r="B18363" s="53"/>
    </row>
    <row r="18364" spans="2:2" ht="15" customHeight="1" x14ac:dyDescent="0.25">
      <c r="B18364" s="53"/>
    </row>
    <row r="18365" spans="2:2" ht="15" customHeight="1" x14ac:dyDescent="0.25">
      <c r="B18365" s="53"/>
    </row>
    <row r="18366" spans="2:2" ht="15" customHeight="1" x14ac:dyDescent="0.25">
      <c r="B18366" s="53"/>
    </row>
    <row r="18367" spans="2:2" ht="15" customHeight="1" x14ac:dyDescent="0.25">
      <c r="B18367" s="53"/>
    </row>
    <row r="18368" spans="2:2" ht="15" customHeight="1" x14ac:dyDescent="0.25">
      <c r="B18368" s="53"/>
    </row>
    <row r="18369" spans="2:2" ht="15" customHeight="1" x14ac:dyDescent="0.25">
      <c r="B18369" s="53"/>
    </row>
    <row r="18370" spans="2:2" ht="15" customHeight="1" x14ac:dyDescent="0.25">
      <c r="B18370" s="53"/>
    </row>
    <row r="18371" spans="2:2" ht="15" customHeight="1" x14ac:dyDescent="0.25">
      <c r="B18371" s="53"/>
    </row>
    <row r="18372" spans="2:2" ht="15" customHeight="1" x14ac:dyDescent="0.25">
      <c r="B18372" s="53"/>
    </row>
    <row r="18373" spans="2:2" ht="15" customHeight="1" x14ac:dyDescent="0.25">
      <c r="B18373" s="53"/>
    </row>
    <row r="18374" spans="2:2" ht="15" customHeight="1" x14ac:dyDescent="0.25">
      <c r="B18374" s="53"/>
    </row>
    <row r="18375" spans="2:2" ht="15" customHeight="1" x14ac:dyDescent="0.25">
      <c r="B18375" s="53"/>
    </row>
    <row r="18376" spans="2:2" ht="15" customHeight="1" x14ac:dyDescent="0.25">
      <c r="B18376" s="53"/>
    </row>
    <row r="18377" spans="2:2" ht="15" customHeight="1" x14ac:dyDescent="0.25">
      <c r="B18377" s="53"/>
    </row>
    <row r="18378" spans="2:2" ht="15" customHeight="1" x14ac:dyDescent="0.25">
      <c r="B18378" s="53"/>
    </row>
    <row r="18379" spans="2:2" ht="15" customHeight="1" x14ac:dyDescent="0.25">
      <c r="B18379" s="53"/>
    </row>
    <row r="18380" spans="2:2" ht="15" customHeight="1" x14ac:dyDescent="0.25">
      <c r="B18380" s="53"/>
    </row>
    <row r="18381" spans="2:2" ht="15" customHeight="1" x14ac:dyDescent="0.25">
      <c r="B18381" s="53"/>
    </row>
    <row r="18382" spans="2:2" ht="15" customHeight="1" x14ac:dyDescent="0.25">
      <c r="B18382" s="53"/>
    </row>
    <row r="18383" spans="2:2" ht="15" customHeight="1" x14ac:dyDescent="0.25">
      <c r="B18383" s="53"/>
    </row>
    <row r="18384" spans="2:2" ht="15" customHeight="1" x14ac:dyDescent="0.25">
      <c r="B18384" s="53"/>
    </row>
    <row r="18385" spans="2:2" ht="15" customHeight="1" x14ac:dyDescent="0.25">
      <c r="B18385" s="53"/>
    </row>
    <row r="18386" spans="2:2" ht="15" customHeight="1" x14ac:dyDescent="0.25">
      <c r="B18386" s="53"/>
    </row>
    <row r="18387" spans="2:2" ht="15" customHeight="1" x14ac:dyDescent="0.25">
      <c r="B18387" s="53"/>
    </row>
    <row r="18388" spans="2:2" ht="15" customHeight="1" x14ac:dyDescent="0.25">
      <c r="B18388" s="53"/>
    </row>
    <row r="18389" spans="2:2" ht="15" customHeight="1" x14ac:dyDescent="0.25">
      <c r="B18389" s="53"/>
    </row>
    <row r="18390" spans="2:2" ht="15" customHeight="1" x14ac:dyDescent="0.25">
      <c r="B18390" s="53"/>
    </row>
    <row r="18391" spans="2:2" ht="15" customHeight="1" x14ac:dyDescent="0.25">
      <c r="B18391" s="53"/>
    </row>
    <row r="18392" spans="2:2" ht="15" customHeight="1" x14ac:dyDescent="0.25">
      <c r="B18392" s="53"/>
    </row>
    <row r="18393" spans="2:2" ht="15" customHeight="1" x14ac:dyDescent="0.25">
      <c r="B18393" s="53"/>
    </row>
    <row r="18394" spans="2:2" ht="15" customHeight="1" x14ac:dyDescent="0.25">
      <c r="B18394" s="53"/>
    </row>
    <row r="18395" spans="2:2" ht="15" customHeight="1" x14ac:dyDescent="0.25">
      <c r="B18395" s="53"/>
    </row>
    <row r="18396" spans="2:2" ht="15" customHeight="1" x14ac:dyDescent="0.25">
      <c r="B18396" s="53"/>
    </row>
    <row r="18397" spans="2:2" ht="15" customHeight="1" x14ac:dyDescent="0.25">
      <c r="B18397" s="53"/>
    </row>
    <row r="18398" spans="2:2" ht="15" customHeight="1" x14ac:dyDescent="0.25">
      <c r="B18398" s="53"/>
    </row>
    <row r="18399" spans="2:2" ht="15" customHeight="1" x14ac:dyDescent="0.25">
      <c r="B18399" s="53"/>
    </row>
    <row r="18400" spans="2:2" ht="15" customHeight="1" x14ac:dyDescent="0.25">
      <c r="B18400" s="53"/>
    </row>
    <row r="18401" spans="2:2" ht="15" customHeight="1" x14ac:dyDescent="0.25">
      <c r="B18401" s="53"/>
    </row>
    <row r="18402" spans="2:2" ht="15" customHeight="1" x14ac:dyDescent="0.25">
      <c r="B18402" s="53"/>
    </row>
    <row r="18403" spans="2:2" ht="15" customHeight="1" x14ac:dyDescent="0.25">
      <c r="B18403" s="53"/>
    </row>
    <row r="18404" spans="2:2" ht="15" customHeight="1" x14ac:dyDescent="0.25">
      <c r="B18404" s="53"/>
    </row>
    <row r="18405" spans="2:2" ht="15" customHeight="1" x14ac:dyDescent="0.25">
      <c r="B18405" s="53"/>
    </row>
    <row r="18406" spans="2:2" ht="15" customHeight="1" x14ac:dyDescent="0.25">
      <c r="B18406" s="53"/>
    </row>
    <row r="18407" spans="2:2" ht="15" customHeight="1" x14ac:dyDescent="0.25">
      <c r="B18407" s="53"/>
    </row>
    <row r="18408" spans="2:2" ht="15" customHeight="1" x14ac:dyDescent="0.25">
      <c r="B18408" s="53"/>
    </row>
    <row r="18409" spans="2:2" ht="15" customHeight="1" x14ac:dyDescent="0.25">
      <c r="B18409" s="53"/>
    </row>
    <row r="18410" spans="2:2" ht="15" customHeight="1" x14ac:dyDescent="0.25">
      <c r="B18410" s="53"/>
    </row>
    <row r="18411" spans="2:2" ht="15" customHeight="1" x14ac:dyDescent="0.25">
      <c r="B18411" s="53"/>
    </row>
    <row r="18412" spans="2:2" ht="15" customHeight="1" x14ac:dyDescent="0.25">
      <c r="B18412" s="53"/>
    </row>
    <row r="18413" spans="2:2" ht="15" customHeight="1" x14ac:dyDescent="0.25">
      <c r="B18413" s="53"/>
    </row>
    <row r="18414" spans="2:2" ht="15" customHeight="1" x14ac:dyDescent="0.25">
      <c r="B18414" s="53"/>
    </row>
    <row r="18415" spans="2:2" ht="15" customHeight="1" x14ac:dyDescent="0.25">
      <c r="B18415" s="53"/>
    </row>
    <row r="18416" spans="2:2" ht="15" customHeight="1" x14ac:dyDescent="0.25">
      <c r="B18416" s="53"/>
    </row>
    <row r="18417" spans="2:2" ht="15" customHeight="1" x14ac:dyDescent="0.25">
      <c r="B18417" s="53"/>
    </row>
    <row r="18418" spans="2:2" ht="15" customHeight="1" x14ac:dyDescent="0.25">
      <c r="B18418" s="53"/>
    </row>
    <row r="18419" spans="2:2" ht="15" customHeight="1" x14ac:dyDescent="0.25">
      <c r="B18419" s="53"/>
    </row>
    <row r="18420" spans="2:2" ht="15" customHeight="1" x14ac:dyDescent="0.25">
      <c r="B18420" s="53"/>
    </row>
    <row r="18421" spans="2:2" ht="15" customHeight="1" x14ac:dyDescent="0.25">
      <c r="B18421" s="53"/>
    </row>
    <row r="18422" spans="2:2" ht="15" customHeight="1" x14ac:dyDescent="0.25">
      <c r="B18422" s="53"/>
    </row>
    <row r="18423" spans="2:2" ht="15" customHeight="1" x14ac:dyDescent="0.25">
      <c r="B18423" s="53"/>
    </row>
    <row r="18424" spans="2:2" ht="15" customHeight="1" x14ac:dyDescent="0.25">
      <c r="B18424" s="53"/>
    </row>
    <row r="18425" spans="2:2" ht="15" customHeight="1" x14ac:dyDescent="0.25">
      <c r="B18425" s="53"/>
    </row>
    <row r="18426" spans="2:2" ht="15" customHeight="1" x14ac:dyDescent="0.25">
      <c r="B18426" s="53"/>
    </row>
    <row r="18427" spans="2:2" ht="15" customHeight="1" x14ac:dyDescent="0.25">
      <c r="B18427" s="53"/>
    </row>
    <row r="18428" spans="2:2" ht="15" customHeight="1" x14ac:dyDescent="0.25">
      <c r="B18428" s="53"/>
    </row>
    <row r="18429" spans="2:2" ht="15" customHeight="1" x14ac:dyDescent="0.25">
      <c r="B18429" s="53"/>
    </row>
    <row r="18430" spans="2:2" ht="15" customHeight="1" x14ac:dyDescent="0.25">
      <c r="B18430" s="53"/>
    </row>
    <row r="18431" spans="2:2" ht="15" customHeight="1" x14ac:dyDescent="0.25">
      <c r="B18431" s="53"/>
    </row>
    <row r="18432" spans="2:2" ht="15" customHeight="1" x14ac:dyDescent="0.25">
      <c r="B18432" s="53"/>
    </row>
    <row r="18433" spans="2:2" ht="15" customHeight="1" x14ac:dyDescent="0.25">
      <c r="B18433" s="53"/>
    </row>
    <row r="18434" spans="2:2" ht="15" customHeight="1" x14ac:dyDescent="0.25">
      <c r="B18434" s="53"/>
    </row>
    <row r="18435" spans="2:2" ht="15" customHeight="1" x14ac:dyDescent="0.25">
      <c r="B18435" s="53"/>
    </row>
    <row r="18436" spans="2:2" ht="15" customHeight="1" x14ac:dyDescent="0.25">
      <c r="B18436" s="53"/>
    </row>
    <row r="18437" spans="2:2" ht="15" customHeight="1" x14ac:dyDescent="0.25">
      <c r="B18437" s="53"/>
    </row>
    <row r="18438" spans="2:2" ht="15" customHeight="1" x14ac:dyDescent="0.25">
      <c r="B18438" s="53"/>
    </row>
    <row r="18439" spans="2:2" ht="15" customHeight="1" x14ac:dyDescent="0.25">
      <c r="B18439" s="53"/>
    </row>
    <row r="18440" spans="2:2" ht="15" customHeight="1" x14ac:dyDescent="0.25">
      <c r="B18440" s="53"/>
    </row>
    <row r="18441" spans="2:2" ht="15" customHeight="1" x14ac:dyDescent="0.25">
      <c r="B18441" s="53"/>
    </row>
    <row r="18442" spans="2:2" ht="15" customHeight="1" x14ac:dyDescent="0.25">
      <c r="B18442" s="53"/>
    </row>
    <row r="18443" spans="2:2" ht="15" customHeight="1" x14ac:dyDescent="0.25">
      <c r="B18443" s="53"/>
    </row>
    <row r="18444" spans="2:2" ht="15" customHeight="1" x14ac:dyDescent="0.25">
      <c r="B18444" s="53"/>
    </row>
    <row r="18445" spans="2:2" ht="15" customHeight="1" x14ac:dyDescent="0.25">
      <c r="B18445" s="53"/>
    </row>
    <row r="18446" spans="2:2" ht="15" customHeight="1" x14ac:dyDescent="0.25">
      <c r="B18446" s="53"/>
    </row>
    <row r="18447" spans="2:2" ht="15" customHeight="1" x14ac:dyDescent="0.25">
      <c r="B18447" s="53"/>
    </row>
    <row r="18448" spans="2:2" ht="15" customHeight="1" x14ac:dyDescent="0.25">
      <c r="B18448" s="53"/>
    </row>
    <row r="18449" spans="2:2" ht="15" customHeight="1" x14ac:dyDescent="0.25">
      <c r="B18449" s="53"/>
    </row>
    <row r="18450" spans="2:2" ht="15" customHeight="1" x14ac:dyDescent="0.25">
      <c r="B18450" s="53"/>
    </row>
    <row r="18451" spans="2:2" ht="15" customHeight="1" x14ac:dyDescent="0.25">
      <c r="B18451" s="53"/>
    </row>
    <row r="18452" spans="2:2" ht="15" customHeight="1" x14ac:dyDescent="0.25">
      <c r="B18452" s="53"/>
    </row>
    <row r="18453" spans="2:2" ht="15" customHeight="1" x14ac:dyDescent="0.25">
      <c r="B18453" s="53"/>
    </row>
    <row r="18454" spans="2:2" ht="15" customHeight="1" x14ac:dyDescent="0.25">
      <c r="B18454" s="53"/>
    </row>
    <row r="18455" spans="2:2" ht="15" customHeight="1" x14ac:dyDescent="0.25">
      <c r="B18455" s="53"/>
    </row>
    <row r="18456" spans="2:2" ht="15" customHeight="1" x14ac:dyDescent="0.25">
      <c r="B18456" s="53"/>
    </row>
    <row r="18457" spans="2:2" ht="15" customHeight="1" x14ac:dyDescent="0.25">
      <c r="B18457" s="53"/>
    </row>
    <row r="18458" spans="2:2" ht="15" customHeight="1" x14ac:dyDescent="0.25">
      <c r="B18458" s="53"/>
    </row>
    <row r="18459" spans="2:2" ht="15" customHeight="1" x14ac:dyDescent="0.25">
      <c r="B18459" s="53"/>
    </row>
    <row r="18460" spans="2:2" ht="15" customHeight="1" x14ac:dyDescent="0.25">
      <c r="B18460" s="53"/>
    </row>
    <row r="18461" spans="2:2" ht="15" customHeight="1" x14ac:dyDescent="0.25">
      <c r="B18461" s="53"/>
    </row>
    <row r="18462" spans="2:2" ht="15" customHeight="1" x14ac:dyDescent="0.25">
      <c r="B18462" s="53"/>
    </row>
    <row r="18463" spans="2:2" ht="15" customHeight="1" x14ac:dyDescent="0.25">
      <c r="B18463" s="53"/>
    </row>
    <row r="18464" spans="2:2" ht="15" customHeight="1" x14ac:dyDescent="0.25">
      <c r="B18464" s="53"/>
    </row>
    <row r="18465" spans="2:2" ht="15" customHeight="1" x14ac:dyDescent="0.25">
      <c r="B18465" s="53"/>
    </row>
    <row r="18466" spans="2:2" ht="15" customHeight="1" x14ac:dyDescent="0.25">
      <c r="B18466" s="53"/>
    </row>
    <row r="18467" spans="2:2" ht="15" customHeight="1" x14ac:dyDescent="0.25">
      <c r="B18467" s="53"/>
    </row>
    <row r="18468" spans="2:2" ht="15" customHeight="1" x14ac:dyDescent="0.25">
      <c r="B18468" s="53"/>
    </row>
    <row r="18469" spans="2:2" ht="15" customHeight="1" x14ac:dyDescent="0.25">
      <c r="B18469" s="53"/>
    </row>
    <row r="18470" spans="2:2" ht="15" customHeight="1" x14ac:dyDescent="0.25">
      <c r="B18470" s="53"/>
    </row>
    <row r="18471" spans="2:2" ht="15" customHeight="1" x14ac:dyDescent="0.25">
      <c r="B18471" s="53"/>
    </row>
    <row r="18472" spans="2:2" ht="15" customHeight="1" x14ac:dyDescent="0.25">
      <c r="B18472" s="53"/>
    </row>
    <row r="18473" spans="2:2" ht="15" customHeight="1" x14ac:dyDescent="0.25">
      <c r="B18473" s="53"/>
    </row>
    <row r="18474" spans="2:2" ht="15" customHeight="1" x14ac:dyDescent="0.25">
      <c r="B18474" s="53"/>
    </row>
    <row r="18475" spans="2:2" ht="15" customHeight="1" x14ac:dyDescent="0.25">
      <c r="B18475" s="53"/>
    </row>
    <row r="18476" spans="2:2" ht="15" customHeight="1" x14ac:dyDescent="0.25">
      <c r="B18476" s="53"/>
    </row>
    <row r="18477" spans="2:2" ht="15" customHeight="1" x14ac:dyDescent="0.25">
      <c r="B18477" s="53"/>
    </row>
    <row r="18478" spans="2:2" ht="15" customHeight="1" x14ac:dyDescent="0.25">
      <c r="B18478" s="53"/>
    </row>
    <row r="18479" spans="2:2" ht="15" customHeight="1" x14ac:dyDescent="0.25">
      <c r="B18479" s="53"/>
    </row>
    <row r="18480" spans="2:2" ht="15" customHeight="1" x14ac:dyDescent="0.25">
      <c r="B18480" s="53"/>
    </row>
    <row r="18481" spans="2:2" ht="15" customHeight="1" x14ac:dyDescent="0.25">
      <c r="B18481" s="53"/>
    </row>
    <row r="18482" spans="2:2" ht="15" customHeight="1" x14ac:dyDescent="0.25">
      <c r="B18482" s="53"/>
    </row>
    <row r="18483" spans="2:2" ht="15" customHeight="1" x14ac:dyDescent="0.25">
      <c r="B18483" s="53"/>
    </row>
    <row r="18484" spans="2:2" ht="15" customHeight="1" x14ac:dyDescent="0.25">
      <c r="B18484" s="53"/>
    </row>
    <row r="18485" spans="2:2" ht="15" customHeight="1" x14ac:dyDescent="0.25">
      <c r="B18485" s="53"/>
    </row>
    <row r="18486" spans="2:2" ht="15" customHeight="1" x14ac:dyDescent="0.25">
      <c r="B18486" s="53"/>
    </row>
    <row r="18487" spans="2:2" ht="15" customHeight="1" x14ac:dyDescent="0.25">
      <c r="B18487" s="53"/>
    </row>
    <row r="18488" spans="2:2" ht="15" customHeight="1" x14ac:dyDescent="0.25">
      <c r="B18488" s="53"/>
    </row>
    <row r="18489" spans="2:2" ht="15" customHeight="1" x14ac:dyDescent="0.25">
      <c r="B18489" s="53"/>
    </row>
    <row r="18490" spans="2:2" ht="15" customHeight="1" x14ac:dyDescent="0.25">
      <c r="B18490" s="53"/>
    </row>
    <row r="18491" spans="2:2" ht="15" customHeight="1" x14ac:dyDescent="0.25">
      <c r="B18491" s="53"/>
    </row>
    <row r="18492" spans="2:2" ht="15" customHeight="1" x14ac:dyDescent="0.25">
      <c r="B18492" s="53"/>
    </row>
    <row r="18493" spans="2:2" ht="15" customHeight="1" x14ac:dyDescent="0.25">
      <c r="B18493" s="53"/>
    </row>
    <row r="18494" spans="2:2" ht="15" customHeight="1" x14ac:dyDescent="0.25">
      <c r="B18494" s="53"/>
    </row>
    <row r="18495" spans="2:2" ht="15" customHeight="1" x14ac:dyDescent="0.25">
      <c r="B18495" s="53"/>
    </row>
    <row r="18496" spans="2:2" ht="15" customHeight="1" x14ac:dyDescent="0.25">
      <c r="B18496" s="53"/>
    </row>
    <row r="18497" spans="2:2" ht="15" customHeight="1" x14ac:dyDescent="0.25">
      <c r="B18497" s="53"/>
    </row>
    <row r="18498" spans="2:2" ht="15" customHeight="1" x14ac:dyDescent="0.25">
      <c r="B18498" s="53"/>
    </row>
    <row r="18499" spans="2:2" ht="15" customHeight="1" x14ac:dyDescent="0.25">
      <c r="B18499" s="53"/>
    </row>
    <row r="18500" spans="2:2" ht="15" customHeight="1" x14ac:dyDescent="0.25">
      <c r="B18500" s="53"/>
    </row>
    <row r="18501" spans="2:2" ht="15" customHeight="1" x14ac:dyDescent="0.25">
      <c r="B18501" s="53"/>
    </row>
    <row r="18502" spans="2:2" ht="15" customHeight="1" x14ac:dyDescent="0.25">
      <c r="B18502" s="53"/>
    </row>
    <row r="18503" spans="2:2" ht="15" customHeight="1" x14ac:dyDescent="0.25">
      <c r="B18503" s="53"/>
    </row>
    <row r="18504" spans="2:2" ht="15" customHeight="1" x14ac:dyDescent="0.25">
      <c r="B18504" s="53"/>
    </row>
    <row r="18505" spans="2:2" ht="15" customHeight="1" x14ac:dyDescent="0.25">
      <c r="B18505" s="53"/>
    </row>
    <row r="18506" spans="2:2" ht="15" customHeight="1" x14ac:dyDescent="0.25">
      <c r="B18506" s="53"/>
    </row>
    <row r="18507" spans="2:2" ht="15" customHeight="1" x14ac:dyDescent="0.25">
      <c r="B18507" s="53"/>
    </row>
    <row r="18508" spans="2:2" ht="15" customHeight="1" x14ac:dyDescent="0.25">
      <c r="B18508" s="53"/>
    </row>
    <row r="18509" spans="2:2" ht="15" customHeight="1" x14ac:dyDescent="0.25">
      <c r="B18509" s="53"/>
    </row>
    <row r="18510" spans="2:2" ht="15" customHeight="1" x14ac:dyDescent="0.25">
      <c r="B18510" s="53"/>
    </row>
    <row r="18511" spans="2:2" ht="15" customHeight="1" x14ac:dyDescent="0.25">
      <c r="B18511" s="53"/>
    </row>
    <row r="18512" spans="2:2" ht="15" customHeight="1" x14ac:dyDescent="0.25">
      <c r="B18512" s="53"/>
    </row>
    <row r="18513" spans="2:2" ht="15" customHeight="1" x14ac:dyDescent="0.25">
      <c r="B18513" s="53"/>
    </row>
    <row r="18514" spans="2:2" ht="15" customHeight="1" x14ac:dyDescent="0.25">
      <c r="B18514" s="53"/>
    </row>
    <row r="18515" spans="2:2" ht="15" customHeight="1" x14ac:dyDescent="0.25">
      <c r="B18515" s="53"/>
    </row>
    <row r="18516" spans="2:2" ht="15" customHeight="1" x14ac:dyDescent="0.25">
      <c r="B18516" s="53"/>
    </row>
    <row r="18517" spans="2:2" ht="15" customHeight="1" x14ac:dyDescent="0.25">
      <c r="B18517" s="53"/>
    </row>
    <row r="18518" spans="2:2" ht="15" customHeight="1" x14ac:dyDescent="0.25">
      <c r="B18518" s="53"/>
    </row>
    <row r="18519" spans="2:2" ht="15" customHeight="1" x14ac:dyDescent="0.25">
      <c r="B18519" s="53"/>
    </row>
    <row r="18520" spans="2:2" ht="15" customHeight="1" x14ac:dyDescent="0.25">
      <c r="B18520" s="53"/>
    </row>
    <row r="18521" spans="2:2" ht="15" customHeight="1" x14ac:dyDescent="0.25">
      <c r="B18521" s="53"/>
    </row>
    <row r="18522" spans="2:2" ht="15" customHeight="1" x14ac:dyDescent="0.25">
      <c r="B18522" s="53"/>
    </row>
    <row r="18523" spans="2:2" ht="15" customHeight="1" x14ac:dyDescent="0.25">
      <c r="B18523" s="53"/>
    </row>
    <row r="18524" spans="2:2" ht="15" customHeight="1" x14ac:dyDescent="0.25">
      <c r="B18524" s="53"/>
    </row>
    <row r="18525" spans="2:2" ht="15" customHeight="1" x14ac:dyDescent="0.25">
      <c r="B18525" s="53"/>
    </row>
    <row r="18526" spans="2:2" ht="15" customHeight="1" x14ac:dyDescent="0.25">
      <c r="B18526" s="53"/>
    </row>
    <row r="18527" spans="2:2" ht="15" customHeight="1" x14ac:dyDescent="0.25">
      <c r="B18527" s="53"/>
    </row>
    <row r="18528" spans="2:2" ht="15" customHeight="1" x14ac:dyDescent="0.25">
      <c r="B18528" s="53"/>
    </row>
    <row r="18529" spans="2:2" ht="15" customHeight="1" x14ac:dyDescent="0.25">
      <c r="B18529" s="53"/>
    </row>
    <row r="18530" spans="2:2" ht="15" customHeight="1" x14ac:dyDescent="0.25">
      <c r="B18530" s="53"/>
    </row>
    <row r="18531" spans="2:2" ht="15" customHeight="1" x14ac:dyDescent="0.25">
      <c r="B18531" s="53"/>
    </row>
    <row r="18532" spans="2:2" ht="15" customHeight="1" x14ac:dyDescent="0.25">
      <c r="B18532" s="53"/>
    </row>
    <row r="18533" spans="2:2" ht="15" customHeight="1" x14ac:dyDescent="0.25">
      <c r="B18533" s="53"/>
    </row>
    <row r="18534" spans="2:2" ht="15" customHeight="1" x14ac:dyDescent="0.25">
      <c r="B18534" s="53"/>
    </row>
    <row r="18535" spans="2:2" ht="15" customHeight="1" x14ac:dyDescent="0.25">
      <c r="B18535" s="53"/>
    </row>
    <row r="18536" spans="2:2" ht="15" customHeight="1" x14ac:dyDescent="0.25">
      <c r="B18536" s="53"/>
    </row>
    <row r="18537" spans="2:2" ht="15" customHeight="1" x14ac:dyDescent="0.25">
      <c r="B18537" s="53"/>
    </row>
    <row r="18538" spans="2:2" ht="15" customHeight="1" x14ac:dyDescent="0.25">
      <c r="B18538" s="53"/>
    </row>
    <row r="18539" spans="2:2" ht="15" customHeight="1" x14ac:dyDescent="0.25">
      <c r="B18539" s="53"/>
    </row>
    <row r="18540" spans="2:2" ht="15" customHeight="1" x14ac:dyDescent="0.25">
      <c r="B18540" s="53"/>
    </row>
    <row r="18541" spans="2:2" ht="15" customHeight="1" x14ac:dyDescent="0.25">
      <c r="B18541" s="53"/>
    </row>
    <row r="18542" spans="2:2" ht="15" customHeight="1" x14ac:dyDescent="0.25">
      <c r="B18542" s="53"/>
    </row>
    <row r="18543" spans="2:2" ht="15" customHeight="1" x14ac:dyDescent="0.25">
      <c r="B18543" s="53"/>
    </row>
    <row r="18544" spans="2:2" ht="15" customHeight="1" x14ac:dyDescent="0.25">
      <c r="B18544" s="53"/>
    </row>
    <row r="18545" spans="2:2" ht="15" customHeight="1" x14ac:dyDescent="0.25">
      <c r="B18545" s="53"/>
    </row>
    <row r="18546" spans="2:2" ht="15" customHeight="1" x14ac:dyDescent="0.25">
      <c r="B18546" s="53"/>
    </row>
    <row r="18547" spans="2:2" ht="15" customHeight="1" x14ac:dyDescent="0.25">
      <c r="B18547" s="53"/>
    </row>
    <row r="18548" spans="2:2" ht="15" customHeight="1" x14ac:dyDescent="0.25">
      <c r="B18548" s="53"/>
    </row>
    <row r="18549" spans="2:2" ht="15" customHeight="1" x14ac:dyDescent="0.25">
      <c r="B18549" s="53"/>
    </row>
    <row r="18550" spans="2:2" ht="15" customHeight="1" x14ac:dyDescent="0.25">
      <c r="B18550" s="53"/>
    </row>
    <row r="18551" spans="2:2" ht="15" customHeight="1" x14ac:dyDescent="0.25">
      <c r="B18551" s="53"/>
    </row>
    <row r="18552" spans="2:2" ht="15" customHeight="1" x14ac:dyDescent="0.25">
      <c r="B18552" s="53"/>
    </row>
    <row r="18553" spans="2:2" ht="15" customHeight="1" x14ac:dyDescent="0.25">
      <c r="B18553" s="53"/>
    </row>
    <row r="18554" spans="2:2" ht="15" customHeight="1" x14ac:dyDescent="0.25">
      <c r="B18554" s="53"/>
    </row>
    <row r="18555" spans="2:2" ht="15" customHeight="1" x14ac:dyDescent="0.25">
      <c r="B18555" s="53"/>
    </row>
    <row r="18556" spans="2:2" ht="15" customHeight="1" x14ac:dyDescent="0.25">
      <c r="B18556" s="53"/>
    </row>
    <row r="18557" spans="2:2" ht="15" customHeight="1" x14ac:dyDescent="0.25">
      <c r="B18557" s="53"/>
    </row>
    <row r="18558" spans="2:2" ht="15" customHeight="1" x14ac:dyDescent="0.25">
      <c r="B18558" s="53"/>
    </row>
    <row r="18559" spans="2:2" ht="15" customHeight="1" x14ac:dyDescent="0.25">
      <c r="B18559" s="53"/>
    </row>
    <row r="18560" spans="2:2" ht="15" customHeight="1" x14ac:dyDescent="0.25">
      <c r="B18560" s="53"/>
    </row>
    <row r="18561" spans="2:2" ht="15" customHeight="1" x14ac:dyDescent="0.25">
      <c r="B18561" s="53"/>
    </row>
    <row r="18562" spans="2:2" ht="15" customHeight="1" x14ac:dyDescent="0.25">
      <c r="B18562" s="53"/>
    </row>
    <row r="18563" spans="2:2" ht="15" customHeight="1" x14ac:dyDescent="0.25">
      <c r="B18563" s="53"/>
    </row>
    <row r="18564" spans="2:2" ht="15" customHeight="1" x14ac:dyDescent="0.25">
      <c r="B18564" s="53"/>
    </row>
    <row r="18565" spans="2:2" ht="15" customHeight="1" x14ac:dyDescent="0.25">
      <c r="B18565" s="53"/>
    </row>
    <row r="18566" spans="2:2" ht="15" customHeight="1" x14ac:dyDescent="0.25">
      <c r="B18566" s="53"/>
    </row>
    <row r="18567" spans="2:2" ht="15" customHeight="1" x14ac:dyDescent="0.25">
      <c r="B18567" s="53"/>
    </row>
    <row r="18568" spans="2:2" ht="15" customHeight="1" x14ac:dyDescent="0.25">
      <c r="B18568" s="53"/>
    </row>
    <row r="18569" spans="2:2" ht="15" customHeight="1" x14ac:dyDescent="0.25">
      <c r="B18569" s="53"/>
    </row>
    <row r="18570" spans="2:2" ht="15" customHeight="1" x14ac:dyDescent="0.25">
      <c r="B18570" s="53"/>
    </row>
    <row r="18571" spans="2:2" ht="15" customHeight="1" x14ac:dyDescent="0.25">
      <c r="B18571" s="53"/>
    </row>
    <row r="18572" spans="2:2" ht="15" customHeight="1" x14ac:dyDescent="0.25">
      <c r="B18572" s="53"/>
    </row>
    <row r="18573" spans="2:2" ht="15" customHeight="1" x14ac:dyDescent="0.25">
      <c r="B18573" s="53"/>
    </row>
    <row r="18574" spans="2:2" ht="15" customHeight="1" x14ac:dyDescent="0.25">
      <c r="B18574" s="53"/>
    </row>
    <row r="18575" spans="2:2" ht="15" customHeight="1" x14ac:dyDescent="0.25">
      <c r="B18575" s="53"/>
    </row>
    <row r="18576" spans="2:2" ht="15" customHeight="1" x14ac:dyDescent="0.25">
      <c r="B18576" s="53"/>
    </row>
    <row r="18577" spans="2:2" ht="15" customHeight="1" x14ac:dyDescent="0.25">
      <c r="B18577" s="53"/>
    </row>
    <row r="18578" spans="2:2" ht="15" customHeight="1" x14ac:dyDescent="0.25">
      <c r="B18578" s="53"/>
    </row>
    <row r="18579" spans="2:2" ht="15" customHeight="1" x14ac:dyDescent="0.25">
      <c r="B18579" s="53"/>
    </row>
    <row r="18580" spans="2:2" ht="15" customHeight="1" x14ac:dyDescent="0.25">
      <c r="B18580" s="53"/>
    </row>
    <row r="18581" spans="2:2" ht="15" customHeight="1" x14ac:dyDescent="0.25">
      <c r="B18581" s="53"/>
    </row>
    <row r="18582" spans="2:2" ht="15" customHeight="1" x14ac:dyDescent="0.25">
      <c r="B18582" s="53"/>
    </row>
    <row r="18583" spans="2:2" ht="15" customHeight="1" x14ac:dyDescent="0.25">
      <c r="B18583" s="53"/>
    </row>
    <row r="18584" spans="2:2" ht="15" customHeight="1" x14ac:dyDescent="0.25">
      <c r="B18584" s="53"/>
    </row>
    <row r="18585" spans="2:2" ht="15" customHeight="1" x14ac:dyDescent="0.25">
      <c r="B18585" s="53"/>
    </row>
    <row r="18586" spans="2:2" ht="15" customHeight="1" x14ac:dyDescent="0.25">
      <c r="B18586" s="53"/>
    </row>
    <row r="18587" spans="2:2" ht="15" customHeight="1" x14ac:dyDescent="0.25">
      <c r="B18587" s="53"/>
    </row>
    <row r="18588" spans="2:2" ht="15" customHeight="1" x14ac:dyDescent="0.25">
      <c r="B18588" s="53"/>
    </row>
    <row r="18589" spans="2:2" ht="15" customHeight="1" x14ac:dyDescent="0.25">
      <c r="B18589" s="53"/>
    </row>
    <row r="18590" spans="2:2" ht="15" customHeight="1" x14ac:dyDescent="0.25">
      <c r="B18590" s="53"/>
    </row>
    <row r="18591" spans="2:2" ht="15" customHeight="1" x14ac:dyDescent="0.25">
      <c r="B18591" s="53"/>
    </row>
    <row r="18592" spans="2:2" ht="15" customHeight="1" x14ac:dyDescent="0.25">
      <c r="B18592" s="53"/>
    </row>
    <row r="18593" spans="2:2" ht="15" customHeight="1" x14ac:dyDescent="0.25">
      <c r="B18593" s="53"/>
    </row>
    <row r="18594" spans="2:2" ht="15" customHeight="1" x14ac:dyDescent="0.25">
      <c r="B18594" s="53"/>
    </row>
    <row r="18595" spans="2:2" ht="15" customHeight="1" x14ac:dyDescent="0.25">
      <c r="B18595" s="53"/>
    </row>
    <row r="18596" spans="2:2" ht="15" customHeight="1" x14ac:dyDescent="0.25">
      <c r="B18596" s="53"/>
    </row>
    <row r="18597" spans="2:2" ht="15" customHeight="1" x14ac:dyDescent="0.25">
      <c r="B18597" s="53"/>
    </row>
    <row r="18598" spans="2:2" ht="15" customHeight="1" x14ac:dyDescent="0.25">
      <c r="B18598" s="53"/>
    </row>
    <row r="18599" spans="2:2" ht="15" customHeight="1" x14ac:dyDescent="0.25">
      <c r="B18599" s="53"/>
    </row>
    <row r="18600" spans="2:2" ht="15" customHeight="1" x14ac:dyDescent="0.25">
      <c r="B18600" s="53"/>
    </row>
    <row r="18601" spans="2:2" ht="15" customHeight="1" x14ac:dyDescent="0.25">
      <c r="B18601" s="53"/>
    </row>
    <row r="18602" spans="2:2" ht="15" customHeight="1" x14ac:dyDescent="0.25">
      <c r="B18602" s="53"/>
    </row>
    <row r="18603" spans="2:2" ht="15" customHeight="1" x14ac:dyDescent="0.25">
      <c r="B18603" s="53"/>
    </row>
    <row r="18604" spans="2:2" ht="15" customHeight="1" x14ac:dyDescent="0.25">
      <c r="B18604" s="53"/>
    </row>
    <row r="18605" spans="2:2" ht="15" customHeight="1" x14ac:dyDescent="0.25">
      <c r="B18605" s="53"/>
    </row>
    <row r="18606" spans="2:2" ht="15" customHeight="1" x14ac:dyDescent="0.25">
      <c r="B18606" s="53"/>
    </row>
    <row r="18607" spans="2:2" ht="15" customHeight="1" x14ac:dyDescent="0.25">
      <c r="B18607" s="53"/>
    </row>
    <row r="18608" spans="2:2" ht="15" customHeight="1" x14ac:dyDescent="0.25">
      <c r="B18608" s="53"/>
    </row>
    <row r="18609" spans="2:2" ht="15" customHeight="1" x14ac:dyDescent="0.25">
      <c r="B18609" s="53"/>
    </row>
    <row r="18610" spans="2:2" ht="15" customHeight="1" x14ac:dyDescent="0.25">
      <c r="B18610" s="53"/>
    </row>
    <row r="18611" spans="2:2" ht="15" customHeight="1" x14ac:dyDescent="0.25">
      <c r="B18611" s="53"/>
    </row>
    <row r="18612" spans="2:2" ht="15" customHeight="1" x14ac:dyDescent="0.25">
      <c r="B18612" s="53"/>
    </row>
    <row r="18613" spans="2:2" ht="15" customHeight="1" x14ac:dyDescent="0.25">
      <c r="B18613" s="53"/>
    </row>
    <row r="18614" spans="2:2" ht="15" customHeight="1" x14ac:dyDescent="0.25">
      <c r="B18614" s="53"/>
    </row>
    <row r="18615" spans="2:2" ht="15" customHeight="1" x14ac:dyDescent="0.25">
      <c r="B18615" s="53"/>
    </row>
    <row r="18616" spans="2:2" ht="15" customHeight="1" x14ac:dyDescent="0.25">
      <c r="B18616" s="53"/>
    </row>
    <row r="18617" spans="2:2" ht="15" customHeight="1" x14ac:dyDescent="0.25">
      <c r="B18617" s="53"/>
    </row>
    <row r="18618" spans="2:2" ht="15" customHeight="1" x14ac:dyDescent="0.25">
      <c r="B18618" s="53"/>
    </row>
    <row r="18619" spans="2:2" ht="15" customHeight="1" x14ac:dyDescent="0.25">
      <c r="B18619" s="53"/>
    </row>
    <row r="18620" spans="2:2" ht="15" customHeight="1" x14ac:dyDescent="0.25">
      <c r="B18620" s="53"/>
    </row>
    <row r="18621" spans="2:2" ht="15" customHeight="1" x14ac:dyDescent="0.25">
      <c r="B18621" s="53"/>
    </row>
    <row r="18622" spans="2:2" ht="15" customHeight="1" x14ac:dyDescent="0.25">
      <c r="B18622" s="53"/>
    </row>
    <row r="18623" spans="2:2" ht="15" customHeight="1" x14ac:dyDescent="0.25">
      <c r="B18623" s="53"/>
    </row>
    <row r="18624" spans="2:2" ht="15" customHeight="1" x14ac:dyDescent="0.25">
      <c r="B18624" s="53"/>
    </row>
    <row r="18625" spans="2:2" ht="15" customHeight="1" x14ac:dyDescent="0.25">
      <c r="B18625" s="53"/>
    </row>
    <row r="18626" spans="2:2" ht="15" customHeight="1" x14ac:dyDescent="0.25">
      <c r="B18626" s="58"/>
    </row>
    <row r="18627" spans="2:2" ht="15" customHeight="1" x14ac:dyDescent="0.25">
      <c r="B18627" s="58"/>
    </row>
    <row r="18628" spans="2:2" ht="15" customHeight="1" x14ac:dyDescent="0.25">
      <c r="B18628" s="58"/>
    </row>
    <row r="18629" spans="2:2" ht="15" customHeight="1" x14ac:dyDescent="0.25">
      <c r="B18629" s="58"/>
    </row>
    <row r="18630" spans="2:2" ht="15" customHeight="1" x14ac:dyDescent="0.25">
      <c r="B18630" s="58"/>
    </row>
    <row r="18631" spans="2:2" ht="15" customHeight="1" x14ac:dyDescent="0.25">
      <c r="B18631" s="58"/>
    </row>
    <row r="18632" spans="2:2" ht="15" customHeight="1" x14ac:dyDescent="0.25">
      <c r="B18632" s="58"/>
    </row>
    <row r="18633" spans="2:2" ht="15" customHeight="1" x14ac:dyDescent="0.25">
      <c r="B18633" s="58"/>
    </row>
    <row r="18634" spans="2:2" ht="15" customHeight="1" x14ac:dyDescent="0.25">
      <c r="B18634" s="58"/>
    </row>
    <row r="18635" spans="2:2" ht="15" customHeight="1" x14ac:dyDescent="0.25">
      <c r="B18635" s="58"/>
    </row>
    <row r="18636" spans="2:2" ht="15" customHeight="1" x14ac:dyDescent="0.25">
      <c r="B18636" s="58"/>
    </row>
    <row r="18637" spans="2:2" ht="15" customHeight="1" x14ac:dyDescent="0.25">
      <c r="B18637" s="58"/>
    </row>
    <row r="18638" spans="2:2" ht="15" customHeight="1" x14ac:dyDescent="0.25">
      <c r="B18638" s="53"/>
    </row>
    <row r="18639" spans="2:2" ht="15" customHeight="1" x14ac:dyDescent="0.25">
      <c r="B18639" s="53"/>
    </row>
    <row r="18640" spans="2:2" ht="15" customHeight="1" x14ac:dyDescent="0.25">
      <c r="B18640" s="53"/>
    </row>
    <row r="18641" spans="2:2" ht="15" customHeight="1" x14ac:dyDescent="0.25">
      <c r="B18641" s="53"/>
    </row>
    <row r="18642" spans="2:2" ht="15" customHeight="1" x14ac:dyDescent="0.25">
      <c r="B18642" s="53"/>
    </row>
    <row r="18643" spans="2:2" ht="15" customHeight="1" x14ac:dyDescent="0.25">
      <c r="B18643" s="53"/>
    </row>
    <row r="18644" spans="2:2" ht="15" customHeight="1" x14ac:dyDescent="0.25">
      <c r="B18644" s="53"/>
    </row>
    <row r="18645" spans="2:2" ht="15" customHeight="1" x14ac:dyDescent="0.25">
      <c r="B18645" s="53"/>
    </row>
    <row r="18646" spans="2:2" ht="15" customHeight="1" x14ac:dyDescent="0.25">
      <c r="B18646" s="53"/>
    </row>
    <row r="18647" spans="2:2" ht="15" customHeight="1" x14ac:dyDescent="0.25">
      <c r="B18647" s="53"/>
    </row>
    <row r="18648" spans="2:2" ht="15" customHeight="1" x14ac:dyDescent="0.25">
      <c r="B18648" s="53"/>
    </row>
    <row r="18649" spans="2:2" ht="15" customHeight="1" x14ac:dyDescent="0.25">
      <c r="B18649" s="53"/>
    </row>
    <row r="18650" spans="2:2" ht="15" customHeight="1" x14ac:dyDescent="0.25">
      <c r="B18650" s="53"/>
    </row>
    <row r="18651" spans="2:2" ht="15" customHeight="1" x14ac:dyDescent="0.25">
      <c r="B18651" s="53"/>
    </row>
    <row r="18652" spans="2:2" ht="15" customHeight="1" x14ac:dyDescent="0.25">
      <c r="B18652" s="53"/>
    </row>
    <row r="18653" spans="2:2" ht="15" customHeight="1" x14ac:dyDescent="0.25">
      <c r="B18653" s="53"/>
    </row>
    <row r="18654" spans="2:2" ht="15" customHeight="1" x14ac:dyDescent="0.25">
      <c r="B18654" s="53"/>
    </row>
    <row r="18655" spans="2:2" ht="15" customHeight="1" x14ac:dyDescent="0.25">
      <c r="B18655" s="53"/>
    </row>
    <row r="18656" spans="2:2" ht="15" customHeight="1" x14ac:dyDescent="0.25">
      <c r="B18656" s="53"/>
    </row>
    <row r="18657" spans="2:2" ht="15" customHeight="1" x14ac:dyDescent="0.25">
      <c r="B18657" s="53"/>
    </row>
    <row r="18658" spans="2:2" ht="15" customHeight="1" x14ac:dyDescent="0.25">
      <c r="B18658" s="53"/>
    </row>
    <row r="18659" spans="2:2" ht="15" customHeight="1" x14ac:dyDescent="0.25">
      <c r="B18659" s="53"/>
    </row>
    <row r="18660" spans="2:2" ht="15" customHeight="1" x14ac:dyDescent="0.25">
      <c r="B18660" s="53"/>
    </row>
    <row r="18661" spans="2:2" ht="15" customHeight="1" x14ac:dyDescent="0.25">
      <c r="B18661" s="53"/>
    </row>
    <row r="18662" spans="2:2" ht="15" customHeight="1" x14ac:dyDescent="0.25">
      <c r="B18662" s="53"/>
    </row>
    <row r="18663" spans="2:2" ht="15" customHeight="1" x14ac:dyDescent="0.25">
      <c r="B18663" s="53"/>
    </row>
    <row r="18664" spans="2:2" ht="15" customHeight="1" x14ac:dyDescent="0.25">
      <c r="B18664" s="53"/>
    </row>
    <row r="18665" spans="2:2" ht="15" customHeight="1" x14ac:dyDescent="0.25">
      <c r="B18665" s="53"/>
    </row>
    <row r="18666" spans="2:2" ht="15" customHeight="1" x14ac:dyDescent="0.25">
      <c r="B18666" s="53"/>
    </row>
    <row r="18667" spans="2:2" ht="15" customHeight="1" x14ac:dyDescent="0.25">
      <c r="B18667" s="53"/>
    </row>
    <row r="18668" spans="2:2" ht="15" customHeight="1" x14ac:dyDescent="0.25">
      <c r="B18668" s="53"/>
    </row>
    <row r="18669" spans="2:2" ht="15" customHeight="1" x14ac:dyDescent="0.25">
      <c r="B18669" s="53"/>
    </row>
    <row r="18670" spans="2:2" ht="15" customHeight="1" x14ac:dyDescent="0.25">
      <c r="B18670" s="53"/>
    </row>
    <row r="18671" spans="2:2" ht="15" customHeight="1" x14ac:dyDescent="0.25">
      <c r="B18671" s="53"/>
    </row>
    <row r="18672" spans="2:2" ht="15" customHeight="1" x14ac:dyDescent="0.25">
      <c r="B18672" s="53"/>
    </row>
    <row r="18673" spans="2:2" ht="15" customHeight="1" x14ac:dyDescent="0.25">
      <c r="B18673" s="53"/>
    </row>
    <row r="18674" spans="2:2" ht="15" customHeight="1" x14ac:dyDescent="0.25">
      <c r="B18674" s="53"/>
    </row>
    <row r="18675" spans="2:2" ht="15" customHeight="1" x14ac:dyDescent="0.25">
      <c r="B18675" s="53"/>
    </row>
    <row r="18676" spans="2:2" ht="15" customHeight="1" x14ac:dyDescent="0.25">
      <c r="B18676" s="53"/>
    </row>
    <row r="18677" spans="2:2" ht="15" customHeight="1" x14ac:dyDescent="0.25">
      <c r="B18677" s="53"/>
    </row>
    <row r="18678" spans="2:2" ht="15" customHeight="1" x14ac:dyDescent="0.25">
      <c r="B18678" s="53"/>
    </row>
    <row r="18679" spans="2:2" ht="15" customHeight="1" x14ac:dyDescent="0.25">
      <c r="B18679" s="53"/>
    </row>
    <row r="18680" spans="2:2" ht="15" customHeight="1" x14ac:dyDescent="0.25">
      <c r="B18680" s="53"/>
    </row>
    <row r="18681" spans="2:2" ht="15" customHeight="1" x14ac:dyDescent="0.25">
      <c r="B18681" s="53"/>
    </row>
    <row r="18682" spans="2:2" ht="15" customHeight="1" x14ac:dyDescent="0.25">
      <c r="B18682" s="53"/>
    </row>
    <row r="18683" spans="2:2" ht="15" customHeight="1" x14ac:dyDescent="0.25">
      <c r="B18683" s="58"/>
    </row>
    <row r="18684" spans="2:2" ht="15" customHeight="1" x14ac:dyDescent="0.25">
      <c r="B18684" s="58"/>
    </row>
    <row r="18685" spans="2:2" ht="15" customHeight="1" x14ac:dyDescent="0.25">
      <c r="B18685" s="58"/>
    </row>
    <row r="18686" spans="2:2" ht="15" customHeight="1" x14ac:dyDescent="0.25">
      <c r="B18686" s="58"/>
    </row>
    <row r="18687" spans="2:2" ht="15" customHeight="1" x14ac:dyDescent="0.25">
      <c r="B18687" s="58"/>
    </row>
    <row r="18688" spans="2:2" ht="15" customHeight="1" x14ac:dyDescent="0.25">
      <c r="B18688" s="58"/>
    </row>
    <row r="18689" spans="2:2" ht="15" customHeight="1" x14ac:dyDescent="0.25">
      <c r="B18689" s="58"/>
    </row>
    <row r="18690" spans="2:2" ht="15" customHeight="1" x14ac:dyDescent="0.25">
      <c r="B18690" s="58"/>
    </row>
    <row r="18691" spans="2:2" ht="15" customHeight="1" x14ac:dyDescent="0.25">
      <c r="B18691" s="58"/>
    </row>
    <row r="18692" spans="2:2" ht="15" customHeight="1" x14ac:dyDescent="0.25">
      <c r="B18692" s="58"/>
    </row>
    <row r="18693" spans="2:2" ht="15" customHeight="1" x14ac:dyDescent="0.25">
      <c r="B18693" s="58"/>
    </row>
    <row r="18694" spans="2:2" ht="15" customHeight="1" x14ac:dyDescent="0.25">
      <c r="B18694" s="58"/>
    </row>
    <row r="18695" spans="2:2" ht="15" customHeight="1" x14ac:dyDescent="0.25">
      <c r="B18695" s="58"/>
    </row>
    <row r="18696" spans="2:2" ht="15" customHeight="1" x14ac:dyDescent="0.25">
      <c r="B18696" s="58"/>
    </row>
    <row r="18697" spans="2:2" ht="15" customHeight="1" x14ac:dyDescent="0.25">
      <c r="B18697" s="58"/>
    </row>
    <row r="18698" spans="2:2" ht="15" customHeight="1" x14ac:dyDescent="0.25">
      <c r="B18698" s="58"/>
    </row>
    <row r="18699" spans="2:2" ht="15" customHeight="1" x14ac:dyDescent="0.25">
      <c r="B18699" s="58"/>
    </row>
    <row r="18700" spans="2:2" ht="15" customHeight="1" x14ac:dyDescent="0.25">
      <c r="B18700" s="58"/>
    </row>
    <row r="18701" spans="2:2" ht="15" customHeight="1" x14ac:dyDescent="0.25">
      <c r="B18701" s="58"/>
    </row>
    <row r="18702" spans="2:2" ht="15" customHeight="1" x14ac:dyDescent="0.25">
      <c r="B18702" s="58"/>
    </row>
    <row r="18703" spans="2:2" ht="15" customHeight="1" x14ac:dyDescent="0.25">
      <c r="B18703" s="58"/>
    </row>
    <row r="18704" spans="2:2" ht="15" customHeight="1" x14ac:dyDescent="0.25">
      <c r="B18704" s="58"/>
    </row>
    <row r="18705" spans="2:2" ht="15" customHeight="1" x14ac:dyDescent="0.25">
      <c r="B18705" s="58"/>
    </row>
    <row r="18706" spans="2:2" ht="15" customHeight="1" x14ac:dyDescent="0.25">
      <c r="B18706" s="58"/>
    </row>
    <row r="18707" spans="2:2" ht="15" customHeight="1" x14ac:dyDescent="0.25">
      <c r="B18707" s="58"/>
    </row>
    <row r="18708" spans="2:2" ht="15" customHeight="1" x14ac:dyDescent="0.25">
      <c r="B18708" s="58"/>
    </row>
    <row r="18709" spans="2:2" ht="15" customHeight="1" x14ac:dyDescent="0.25">
      <c r="B18709" s="58"/>
    </row>
    <row r="18710" spans="2:2" ht="15" customHeight="1" x14ac:dyDescent="0.25">
      <c r="B18710" s="58"/>
    </row>
    <row r="18711" spans="2:2" ht="15" customHeight="1" x14ac:dyDescent="0.25">
      <c r="B18711" s="58"/>
    </row>
    <row r="18712" spans="2:2" ht="15" customHeight="1" x14ac:dyDescent="0.25">
      <c r="B18712" s="58"/>
    </row>
    <row r="18713" spans="2:2" ht="15" customHeight="1" x14ac:dyDescent="0.25">
      <c r="B18713" s="58"/>
    </row>
    <row r="18714" spans="2:2" ht="15" customHeight="1" x14ac:dyDescent="0.25">
      <c r="B18714" s="58"/>
    </row>
    <row r="18715" spans="2:2" ht="15" customHeight="1" x14ac:dyDescent="0.25">
      <c r="B18715" s="58"/>
    </row>
    <row r="18716" spans="2:2" ht="15" customHeight="1" x14ac:dyDescent="0.25">
      <c r="B18716" s="58"/>
    </row>
    <row r="18717" spans="2:2" ht="15" customHeight="1" x14ac:dyDescent="0.25">
      <c r="B18717" s="58"/>
    </row>
    <row r="18718" spans="2:2" ht="15" customHeight="1" x14ac:dyDescent="0.25">
      <c r="B18718" s="58"/>
    </row>
    <row r="18719" spans="2:2" ht="15" customHeight="1" x14ac:dyDescent="0.25">
      <c r="B18719" s="58"/>
    </row>
    <row r="18720" spans="2:2" ht="15" customHeight="1" x14ac:dyDescent="0.25">
      <c r="B18720" s="58"/>
    </row>
    <row r="18721" spans="2:2" ht="15" customHeight="1" x14ac:dyDescent="0.25">
      <c r="B18721" s="58"/>
    </row>
    <row r="18722" spans="2:2" ht="15" customHeight="1" x14ac:dyDescent="0.25">
      <c r="B18722" s="58"/>
    </row>
    <row r="18723" spans="2:2" ht="15" customHeight="1" x14ac:dyDescent="0.25">
      <c r="B18723" s="58"/>
    </row>
    <row r="18724" spans="2:2" ht="15" customHeight="1" x14ac:dyDescent="0.25">
      <c r="B18724" s="58"/>
    </row>
    <row r="18725" spans="2:2" ht="15" customHeight="1" x14ac:dyDescent="0.25">
      <c r="B18725" s="58"/>
    </row>
    <row r="18726" spans="2:2" ht="15" customHeight="1" x14ac:dyDescent="0.25">
      <c r="B18726" s="58"/>
    </row>
    <row r="18727" spans="2:2" ht="15" customHeight="1" x14ac:dyDescent="0.25">
      <c r="B18727" s="58"/>
    </row>
    <row r="18728" spans="2:2" ht="15" customHeight="1" x14ac:dyDescent="0.25">
      <c r="B18728" s="58"/>
    </row>
    <row r="18729" spans="2:2" ht="15" customHeight="1" x14ac:dyDescent="0.25">
      <c r="B18729" s="58"/>
    </row>
    <row r="18730" spans="2:2" ht="15" customHeight="1" x14ac:dyDescent="0.25">
      <c r="B18730" s="58"/>
    </row>
    <row r="18731" spans="2:2" ht="15" customHeight="1" x14ac:dyDescent="0.25">
      <c r="B18731" s="58"/>
    </row>
    <row r="18732" spans="2:2" ht="15" customHeight="1" x14ac:dyDescent="0.25">
      <c r="B18732" s="58"/>
    </row>
    <row r="18733" spans="2:2" ht="15" customHeight="1" x14ac:dyDescent="0.25">
      <c r="B18733" s="53"/>
    </row>
    <row r="18734" spans="2:2" ht="15" customHeight="1" x14ac:dyDescent="0.25">
      <c r="B18734" s="53"/>
    </row>
    <row r="18735" spans="2:2" ht="15" customHeight="1" x14ac:dyDescent="0.25">
      <c r="B18735" s="53"/>
    </row>
    <row r="18736" spans="2:2" ht="15" customHeight="1" x14ac:dyDescent="0.25">
      <c r="B18736" s="53"/>
    </row>
    <row r="18737" spans="2:2" ht="15" customHeight="1" x14ac:dyDescent="0.25">
      <c r="B18737" s="53"/>
    </row>
    <row r="18738" spans="2:2" ht="15" customHeight="1" x14ac:dyDescent="0.25">
      <c r="B18738" s="53"/>
    </row>
    <row r="18739" spans="2:2" ht="15" customHeight="1" x14ac:dyDescent="0.25">
      <c r="B18739" s="53"/>
    </row>
    <row r="18740" spans="2:2" ht="15" customHeight="1" x14ac:dyDescent="0.25">
      <c r="B18740" s="53"/>
    </row>
    <row r="18741" spans="2:2" ht="15" customHeight="1" x14ac:dyDescent="0.25">
      <c r="B18741" s="53"/>
    </row>
    <row r="18742" spans="2:2" ht="15" customHeight="1" x14ac:dyDescent="0.25">
      <c r="B18742" s="53"/>
    </row>
    <row r="18743" spans="2:2" ht="15" customHeight="1" x14ac:dyDescent="0.25">
      <c r="B18743" s="53"/>
    </row>
    <row r="18744" spans="2:2" ht="15" customHeight="1" x14ac:dyDescent="0.25">
      <c r="B18744" s="53"/>
    </row>
    <row r="18745" spans="2:2" ht="15" customHeight="1" x14ac:dyDescent="0.25">
      <c r="B18745" s="53"/>
    </row>
    <row r="18746" spans="2:2" ht="15" customHeight="1" x14ac:dyDescent="0.25">
      <c r="B18746" s="53"/>
    </row>
    <row r="18747" spans="2:2" ht="15" customHeight="1" x14ac:dyDescent="0.25">
      <c r="B18747" s="53"/>
    </row>
    <row r="18748" spans="2:2" ht="15" customHeight="1" x14ac:dyDescent="0.25">
      <c r="B18748" s="53"/>
    </row>
    <row r="18749" spans="2:2" ht="15" customHeight="1" x14ac:dyDescent="0.25">
      <c r="B18749" s="53"/>
    </row>
    <row r="18750" spans="2:2" ht="15" customHeight="1" x14ac:dyDescent="0.25">
      <c r="B18750" s="53"/>
    </row>
    <row r="18751" spans="2:2" ht="15" customHeight="1" x14ac:dyDescent="0.25">
      <c r="B18751" s="53"/>
    </row>
    <row r="18752" spans="2:2" ht="15" customHeight="1" x14ac:dyDescent="0.25">
      <c r="B18752" s="53"/>
    </row>
    <row r="18753" spans="2:2" ht="15" customHeight="1" x14ac:dyDescent="0.25">
      <c r="B18753" s="53"/>
    </row>
    <row r="18754" spans="2:2" ht="15" customHeight="1" x14ac:dyDescent="0.25">
      <c r="B18754" s="53"/>
    </row>
    <row r="18755" spans="2:2" ht="15" customHeight="1" x14ac:dyDescent="0.25">
      <c r="B18755" s="53"/>
    </row>
    <row r="18756" spans="2:2" ht="15" customHeight="1" x14ac:dyDescent="0.25">
      <c r="B18756" s="53"/>
    </row>
    <row r="18757" spans="2:2" ht="15" customHeight="1" x14ac:dyDescent="0.25">
      <c r="B18757" s="53"/>
    </row>
    <row r="18758" spans="2:2" ht="15" customHeight="1" x14ac:dyDescent="0.25">
      <c r="B18758" s="53"/>
    </row>
    <row r="18759" spans="2:2" ht="15" customHeight="1" x14ac:dyDescent="0.25">
      <c r="B18759" s="53"/>
    </row>
    <row r="18760" spans="2:2" ht="15" customHeight="1" x14ac:dyDescent="0.25">
      <c r="B18760" s="53"/>
    </row>
    <row r="18761" spans="2:2" ht="15" customHeight="1" x14ac:dyDescent="0.25">
      <c r="B18761" s="53"/>
    </row>
    <row r="18762" spans="2:2" ht="15" customHeight="1" x14ac:dyDescent="0.25">
      <c r="B18762" s="53"/>
    </row>
    <row r="18763" spans="2:2" ht="15" customHeight="1" x14ac:dyDescent="0.25">
      <c r="B18763" s="53"/>
    </row>
    <row r="18764" spans="2:2" ht="15" customHeight="1" x14ac:dyDescent="0.25">
      <c r="B18764" s="53"/>
    </row>
    <row r="18765" spans="2:2" ht="15" customHeight="1" x14ac:dyDescent="0.25">
      <c r="B18765" s="53"/>
    </row>
    <row r="18766" spans="2:2" ht="15" customHeight="1" x14ac:dyDescent="0.25">
      <c r="B18766" s="53"/>
    </row>
    <row r="18767" spans="2:2" ht="15" customHeight="1" x14ac:dyDescent="0.25">
      <c r="B18767" s="53"/>
    </row>
    <row r="18768" spans="2:2" ht="15" customHeight="1" x14ac:dyDescent="0.25">
      <c r="B18768" s="53"/>
    </row>
    <row r="18769" spans="2:2" ht="15" customHeight="1" x14ac:dyDescent="0.25">
      <c r="B18769" s="53"/>
    </row>
    <row r="18770" spans="2:2" ht="15" customHeight="1" x14ac:dyDescent="0.25">
      <c r="B18770" s="53"/>
    </row>
    <row r="18771" spans="2:2" ht="15" customHeight="1" x14ac:dyDescent="0.25">
      <c r="B18771" s="53"/>
    </row>
    <row r="18772" spans="2:2" ht="15" customHeight="1" x14ac:dyDescent="0.25">
      <c r="B18772" s="53"/>
    </row>
    <row r="18773" spans="2:2" ht="15" customHeight="1" x14ac:dyDescent="0.25">
      <c r="B18773" s="53"/>
    </row>
    <row r="18774" spans="2:2" ht="15" customHeight="1" x14ac:dyDescent="0.25">
      <c r="B18774" s="53"/>
    </row>
    <row r="18775" spans="2:2" ht="15" customHeight="1" x14ac:dyDescent="0.25">
      <c r="B18775" s="53"/>
    </row>
    <row r="18776" spans="2:2" ht="15" customHeight="1" x14ac:dyDescent="0.25">
      <c r="B18776" s="53"/>
    </row>
    <row r="18777" spans="2:2" ht="15" customHeight="1" x14ac:dyDescent="0.25">
      <c r="B18777" s="53"/>
    </row>
    <row r="18778" spans="2:2" ht="15" customHeight="1" x14ac:dyDescent="0.25">
      <c r="B18778" s="53"/>
    </row>
    <row r="18779" spans="2:2" ht="15" customHeight="1" x14ac:dyDescent="0.25">
      <c r="B18779" s="53"/>
    </row>
    <row r="18780" spans="2:2" ht="15" customHeight="1" x14ac:dyDescent="0.25">
      <c r="B18780" s="53"/>
    </row>
    <row r="18781" spans="2:2" ht="15" customHeight="1" x14ac:dyDescent="0.25">
      <c r="B18781" s="53"/>
    </row>
    <row r="18782" spans="2:2" ht="15" customHeight="1" x14ac:dyDescent="0.25">
      <c r="B18782" s="53"/>
    </row>
    <row r="18783" spans="2:2" ht="15" customHeight="1" x14ac:dyDescent="0.25">
      <c r="B18783" s="53"/>
    </row>
    <row r="18784" spans="2:2" ht="15" customHeight="1" x14ac:dyDescent="0.25">
      <c r="B18784" s="53"/>
    </row>
    <row r="18785" spans="2:2" ht="15" customHeight="1" x14ac:dyDescent="0.25">
      <c r="B18785" s="53"/>
    </row>
    <row r="18786" spans="2:2" ht="15" customHeight="1" x14ac:dyDescent="0.25">
      <c r="B18786" s="53"/>
    </row>
    <row r="18787" spans="2:2" ht="15" customHeight="1" x14ac:dyDescent="0.25">
      <c r="B18787" s="53"/>
    </row>
    <row r="18788" spans="2:2" ht="15" customHeight="1" x14ac:dyDescent="0.25">
      <c r="B18788" s="53"/>
    </row>
    <row r="18789" spans="2:2" ht="15" customHeight="1" x14ac:dyDescent="0.25">
      <c r="B18789" s="53"/>
    </row>
    <row r="18790" spans="2:2" ht="15" customHeight="1" x14ac:dyDescent="0.25">
      <c r="B18790" s="53"/>
    </row>
    <row r="18791" spans="2:2" ht="15" customHeight="1" x14ac:dyDescent="0.25">
      <c r="B18791" s="53"/>
    </row>
    <row r="18792" spans="2:2" ht="15" customHeight="1" x14ac:dyDescent="0.25">
      <c r="B18792" s="53"/>
    </row>
    <row r="18793" spans="2:2" ht="15" customHeight="1" x14ac:dyDescent="0.25">
      <c r="B18793" s="53"/>
    </row>
    <row r="18794" spans="2:2" ht="15" customHeight="1" x14ac:dyDescent="0.25">
      <c r="B18794" s="53"/>
    </row>
    <row r="18795" spans="2:2" ht="15" customHeight="1" x14ac:dyDescent="0.25">
      <c r="B18795" s="53"/>
    </row>
    <row r="18796" spans="2:2" ht="15" customHeight="1" x14ac:dyDescent="0.25">
      <c r="B18796" s="53"/>
    </row>
    <row r="18797" spans="2:2" ht="15" customHeight="1" x14ac:dyDescent="0.25">
      <c r="B18797" s="53"/>
    </row>
    <row r="18798" spans="2:2" ht="15" customHeight="1" x14ac:dyDescent="0.25">
      <c r="B18798" s="53"/>
    </row>
    <row r="18799" spans="2:2" ht="15" customHeight="1" x14ac:dyDescent="0.25">
      <c r="B18799" s="53"/>
    </row>
    <row r="18800" spans="2:2" ht="15" customHeight="1" x14ac:dyDescent="0.25">
      <c r="B18800" s="53"/>
    </row>
    <row r="18801" spans="2:2" ht="15" customHeight="1" x14ac:dyDescent="0.25">
      <c r="B18801" s="53"/>
    </row>
    <row r="18802" spans="2:2" ht="15" customHeight="1" x14ac:dyDescent="0.25">
      <c r="B18802" s="53"/>
    </row>
    <row r="18803" spans="2:2" ht="15" customHeight="1" x14ac:dyDescent="0.25">
      <c r="B18803" s="53"/>
    </row>
    <row r="18804" spans="2:2" ht="15" customHeight="1" x14ac:dyDescent="0.25">
      <c r="B18804" s="53"/>
    </row>
    <row r="18805" spans="2:2" ht="15" customHeight="1" x14ac:dyDescent="0.25">
      <c r="B18805" s="53"/>
    </row>
    <row r="18806" spans="2:2" ht="15" customHeight="1" x14ac:dyDescent="0.25">
      <c r="B18806" s="53"/>
    </row>
    <row r="18807" spans="2:2" ht="15" customHeight="1" x14ac:dyDescent="0.25">
      <c r="B18807" s="53"/>
    </row>
    <row r="18808" spans="2:2" ht="15" customHeight="1" x14ac:dyDescent="0.25">
      <c r="B18808" s="53"/>
    </row>
    <row r="18809" spans="2:2" ht="15" customHeight="1" x14ac:dyDescent="0.25">
      <c r="B18809" s="53"/>
    </row>
    <row r="18810" spans="2:2" ht="15" customHeight="1" x14ac:dyDescent="0.25">
      <c r="B18810" s="53"/>
    </row>
    <row r="18811" spans="2:2" ht="15" customHeight="1" x14ac:dyDescent="0.25">
      <c r="B18811" s="53"/>
    </row>
    <row r="18812" spans="2:2" ht="15" customHeight="1" x14ac:dyDescent="0.25">
      <c r="B18812" s="53"/>
    </row>
    <row r="18813" spans="2:2" ht="15" customHeight="1" x14ac:dyDescent="0.25">
      <c r="B18813" s="53"/>
    </row>
    <row r="18814" spans="2:2" ht="15" customHeight="1" x14ac:dyDescent="0.25">
      <c r="B18814" s="53"/>
    </row>
    <row r="18815" spans="2:2" ht="15" customHeight="1" x14ac:dyDescent="0.25">
      <c r="B18815" s="53"/>
    </row>
    <row r="18816" spans="2:2" ht="15" customHeight="1" x14ac:dyDescent="0.25">
      <c r="B18816" s="53"/>
    </row>
    <row r="18817" spans="2:2" ht="15" customHeight="1" x14ac:dyDescent="0.25">
      <c r="B18817" s="53"/>
    </row>
    <row r="18818" spans="2:2" ht="15" customHeight="1" x14ac:dyDescent="0.25">
      <c r="B18818" s="53"/>
    </row>
    <row r="18819" spans="2:2" ht="15" customHeight="1" x14ac:dyDescent="0.25">
      <c r="B18819" s="53"/>
    </row>
    <row r="18820" spans="2:2" ht="15" customHeight="1" x14ac:dyDescent="0.25">
      <c r="B18820" s="53"/>
    </row>
    <row r="18821" spans="2:2" ht="15" customHeight="1" x14ac:dyDescent="0.25">
      <c r="B18821" s="53"/>
    </row>
    <row r="18822" spans="2:2" ht="15" customHeight="1" x14ac:dyDescent="0.25">
      <c r="B18822" s="53"/>
    </row>
    <row r="18823" spans="2:2" ht="15" customHeight="1" x14ac:dyDescent="0.25">
      <c r="B18823" s="53"/>
    </row>
    <row r="18824" spans="2:2" ht="15" customHeight="1" x14ac:dyDescent="0.25">
      <c r="B18824" s="53"/>
    </row>
    <row r="18825" spans="2:2" ht="15" customHeight="1" x14ac:dyDescent="0.25">
      <c r="B18825" s="53"/>
    </row>
    <row r="18826" spans="2:2" ht="15" customHeight="1" x14ac:dyDescent="0.25">
      <c r="B18826" s="53"/>
    </row>
    <row r="18827" spans="2:2" ht="15" customHeight="1" x14ac:dyDescent="0.25">
      <c r="B18827" s="53"/>
    </row>
    <row r="18828" spans="2:2" ht="15" customHeight="1" x14ac:dyDescent="0.25">
      <c r="B18828" s="53"/>
    </row>
    <row r="18829" spans="2:2" ht="15" customHeight="1" x14ac:dyDescent="0.25">
      <c r="B18829" s="53"/>
    </row>
    <row r="18830" spans="2:2" ht="15" customHeight="1" x14ac:dyDescent="0.25">
      <c r="B18830" s="53"/>
    </row>
    <row r="18831" spans="2:2" ht="15" customHeight="1" x14ac:dyDescent="0.25">
      <c r="B18831" s="53"/>
    </row>
    <row r="18832" spans="2:2" ht="15" customHeight="1" x14ac:dyDescent="0.25">
      <c r="B18832" s="58"/>
    </row>
    <row r="18833" spans="2:2" ht="15" customHeight="1" x14ac:dyDescent="0.25">
      <c r="B18833" s="58"/>
    </row>
    <row r="18834" spans="2:2" ht="15" customHeight="1" x14ac:dyDescent="0.25">
      <c r="B18834" s="58"/>
    </row>
    <row r="18835" spans="2:2" ht="15" customHeight="1" x14ac:dyDescent="0.25">
      <c r="B18835" s="58"/>
    </row>
    <row r="18836" spans="2:2" ht="15" customHeight="1" x14ac:dyDescent="0.25">
      <c r="B18836" s="58"/>
    </row>
    <row r="18837" spans="2:2" ht="15" customHeight="1" x14ac:dyDescent="0.25">
      <c r="B18837" s="58"/>
    </row>
    <row r="18838" spans="2:2" ht="15" customHeight="1" x14ac:dyDescent="0.25">
      <c r="B18838" s="58"/>
    </row>
    <row r="18839" spans="2:2" ht="15" customHeight="1" x14ac:dyDescent="0.25">
      <c r="B18839" s="58"/>
    </row>
    <row r="18840" spans="2:2" ht="15" customHeight="1" x14ac:dyDescent="0.25">
      <c r="B18840" s="58"/>
    </row>
    <row r="18841" spans="2:2" ht="15" customHeight="1" x14ac:dyDescent="0.25">
      <c r="B18841" s="58"/>
    </row>
    <row r="18842" spans="2:2" ht="15" customHeight="1" x14ac:dyDescent="0.25">
      <c r="B18842" s="58"/>
    </row>
    <row r="18843" spans="2:2" ht="15" customHeight="1" x14ac:dyDescent="0.25">
      <c r="B18843" s="58"/>
    </row>
    <row r="18844" spans="2:2" ht="15" customHeight="1" x14ac:dyDescent="0.25">
      <c r="B18844" s="58"/>
    </row>
    <row r="18845" spans="2:2" ht="15" customHeight="1" x14ac:dyDescent="0.25">
      <c r="B18845" s="58"/>
    </row>
    <row r="18846" spans="2:2" ht="15" customHeight="1" x14ac:dyDescent="0.25">
      <c r="B18846" s="58"/>
    </row>
    <row r="18847" spans="2:2" ht="15" customHeight="1" x14ac:dyDescent="0.25">
      <c r="B18847" s="58"/>
    </row>
    <row r="18848" spans="2:2" ht="15" customHeight="1" x14ac:dyDescent="0.25">
      <c r="B18848" s="58"/>
    </row>
    <row r="18849" spans="2:2" ht="15" customHeight="1" x14ac:dyDescent="0.25">
      <c r="B18849" s="58"/>
    </row>
    <row r="18850" spans="2:2" ht="15" customHeight="1" x14ac:dyDescent="0.25">
      <c r="B18850" s="58"/>
    </row>
    <row r="18851" spans="2:2" ht="15" customHeight="1" x14ac:dyDescent="0.25">
      <c r="B18851" s="58"/>
    </row>
    <row r="18852" spans="2:2" ht="15" customHeight="1" x14ac:dyDescent="0.25">
      <c r="B18852" s="58"/>
    </row>
    <row r="18853" spans="2:2" ht="15" customHeight="1" x14ac:dyDescent="0.25">
      <c r="B18853" s="58"/>
    </row>
    <row r="18854" spans="2:2" ht="15" customHeight="1" x14ac:dyDescent="0.25">
      <c r="B18854" s="58"/>
    </row>
    <row r="18855" spans="2:2" ht="15" customHeight="1" x14ac:dyDescent="0.25">
      <c r="B18855" s="58"/>
    </row>
    <row r="18856" spans="2:2" ht="15" customHeight="1" x14ac:dyDescent="0.25">
      <c r="B18856" s="58"/>
    </row>
    <row r="18857" spans="2:2" ht="15" customHeight="1" x14ac:dyDescent="0.25">
      <c r="B18857" s="58"/>
    </row>
    <row r="18858" spans="2:2" ht="15" customHeight="1" x14ac:dyDescent="0.25">
      <c r="B18858" s="58"/>
    </row>
    <row r="18859" spans="2:2" ht="15" customHeight="1" x14ac:dyDescent="0.25">
      <c r="B18859" s="58"/>
    </row>
    <row r="18860" spans="2:2" ht="15" customHeight="1" x14ac:dyDescent="0.25">
      <c r="B18860" s="58"/>
    </row>
    <row r="18861" spans="2:2" ht="15" customHeight="1" x14ac:dyDescent="0.25">
      <c r="B18861" s="58"/>
    </row>
    <row r="18862" spans="2:2" ht="15" customHeight="1" x14ac:dyDescent="0.25">
      <c r="B18862" s="58"/>
    </row>
    <row r="18863" spans="2:2" ht="15" customHeight="1" x14ac:dyDescent="0.25">
      <c r="B18863" s="58"/>
    </row>
    <row r="18864" spans="2:2" ht="15" customHeight="1" x14ac:dyDescent="0.25">
      <c r="B18864" s="58"/>
    </row>
    <row r="18865" spans="2:2" ht="15" customHeight="1" x14ac:dyDescent="0.25">
      <c r="B18865" s="58"/>
    </row>
    <row r="18866" spans="2:2" ht="15" customHeight="1" x14ac:dyDescent="0.25">
      <c r="B18866" s="58"/>
    </row>
    <row r="18867" spans="2:2" ht="15" customHeight="1" x14ac:dyDescent="0.25">
      <c r="B18867" s="58"/>
    </row>
    <row r="18868" spans="2:2" ht="15" customHeight="1" x14ac:dyDescent="0.25">
      <c r="B18868" s="58"/>
    </row>
    <row r="18869" spans="2:2" ht="15" customHeight="1" x14ac:dyDescent="0.25">
      <c r="B18869" s="58"/>
    </row>
    <row r="18870" spans="2:2" ht="15" customHeight="1" x14ac:dyDescent="0.25">
      <c r="B18870" s="58"/>
    </row>
    <row r="18871" spans="2:2" ht="15" customHeight="1" x14ac:dyDescent="0.25">
      <c r="B18871" s="58"/>
    </row>
    <row r="18872" spans="2:2" ht="15" customHeight="1" x14ac:dyDescent="0.25">
      <c r="B18872" s="58"/>
    </row>
    <row r="18873" spans="2:2" ht="15" customHeight="1" x14ac:dyDescent="0.25">
      <c r="B18873" s="58"/>
    </row>
    <row r="18874" spans="2:2" ht="15" customHeight="1" x14ac:dyDescent="0.25">
      <c r="B18874" s="58"/>
    </row>
    <row r="18875" spans="2:2" ht="15" customHeight="1" x14ac:dyDescent="0.25">
      <c r="B18875" s="58"/>
    </row>
    <row r="18876" spans="2:2" ht="15" customHeight="1" x14ac:dyDescent="0.25">
      <c r="B18876" s="58"/>
    </row>
    <row r="18877" spans="2:2" ht="15" customHeight="1" x14ac:dyDescent="0.25">
      <c r="B18877" s="58"/>
    </row>
    <row r="18878" spans="2:2" ht="15" customHeight="1" x14ac:dyDescent="0.25">
      <c r="B18878" s="58"/>
    </row>
    <row r="18879" spans="2:2" ht="15" customHeight="1" x14ac:dyDescent="0.25">
      <c r="B18879" s="58"/>
    </row>
    <row r="18880" spans="2:2" ht="15" customHeight="1" x14ac:dyDescent="0.25">
      <c r="B18880" s="58"/>
    </row>
    <row r="18881" spans="2:2" ht="15" customHeight="1" x14ac:dyDescent="0.25">
      <c r="B18881" s="58"/>
    </row>
    <row r="18882" spans="2:2" ht="15" customHeight="1" x14ac:dyDescent="0.25">
      <c r="B18882" s="58"/>
    </row>
    <row r="18883" spans="2:2" ht="15" customHeight="1" x14ac:dyDescent="0.25">
      <c r="B18883" s="58"/>
    </row>
    <row r="18884" spans="2:2" ht="15" customHeight="1" x14ac:dyDescent="0.25">
      <c r="B18884" s="58"/>
    </row>
    <row r="18885" spans="2:2" ht="15" customHeight="1" x14ac:dyDescent="0.25">
      <c r="B18885" s="58"/>
    </row>
    <row r="18886" spans="2:2" ht="15" customHeight="1" x14ac:dyDescent="0.25">
      <c r="B18886" s="58"/>
    </row>
    <row r="18887" spans="2:2" ht="15" customHeight="1" x14ac:dyDescent="0.25">
      <c r="B18887" s="58"/>
    </row>
    <row r="18888" spans="2:2" ht="15" customHeight="1" x14ac:dyDescent="0.25">
      <c r="B18888" s="58"/>
    </row>
    <row r="18889" spans="2:2" ht="15" customHeight="1" x14ac:dyDescent="0.25">
      <c r="B18889" s="58"/>
    </row>
    <row r="18890" spans="2:2" ht="15" customHeight="1" x14ac:dyDescent="0.25">
      <c r="B18890" s="58"/>
    </row>
    <row r="18891" spans="2:2" ht="15" customHeight="1" x14ac:dyDescent="0.25">
      <c r="B18891" s="58"/>
    </row>
    <row r="18892" spans="2:2" ht="15" customHeight="1" x14ac:dyDescent="0.25">
      <c r="B18892" s="58"/>
    </row>
    <row r="18893" spans="2:2" ht="15" customHeight="1" x14ac:dyDescent="0.25">
      <c r="B18893" s="58"/>
    </row>
    <row r="18894" spans="2:2" ht="15" customHeight="1" x14ac:dyDescent="0.25">
      <c r="B18894" s="58"/>
    </row>
    <row r="18895" spans="2:2" ht="15" customHeight="1" x14ac:dyDescent="0.25">
      <c r="B18895" s="58"/>
    </row>
    <row r="18896" spans="2:2" ht="15" customHeight="1" x14ac:dyDescent="0.25">
      <c r="B18896" s="58"/>
    </row>
    <row r="18897" spans="2:2" ht="15" customHeight="1" x14ac:dyDescent="0.25">
      <c r="B18897" s="58"/>
    </row>
    <row r="18898" spans="2:2" ht="15" customHeight="1" x14ac:dyDescent="0.25">
      <c r="B18898" s="58"/>
    </row>
    <row r="18899" spans="2:2" ht="15" customHeight="1" x14ac:dyDescent="0.25">
      <c r="B18899" s="58"/>
    </row>
    <row r="18900" spans="2:2" ht="15" customHeight="1" x14ac:dyDescent="0.25">
      <c r="B18900" s="58"/>
    </row>
    <row r="18901" spans="2:2" ht="15" customHeight="1" x14ac:dyDescent="0.25">
      <c r="B18901" s="58"/>
    </row>
    <row r="18902" spans="2:2" ht="15" customHeight="1" x14ac:dyDescent="0.25">
      <c r="B18902" s="58"/>
    </row>
    <row r="18903" spans="2:2" ht="15" customHeight="1" x14ac:dyDescent="0.25">
      <c r="B18903" s="58"/>
    </row>
    <row r="18904" spans="2:2" ht="15" customHeight="1" x14ac:dyDescent="0.25">
      <c r="B18904" s="58"/>
    </row>
    <row r="18905" spans="2:2" ht="15" customHeight="1" x14ac:dyDescent="0.25">
      <c r="B18905" s="58"/>
    </row>
    <row r="18906" spans="2:2" ht="15" customHeight="1" x14ac:dyDescent="0.25">
      <c r="B18906" s="58"/>
    </row>
    <row r="18907" spans="2:2" ht="15" customHeight="1" x14ac:dyDescent="0.25">
      <c r="B18907" s="58"/>
    </row>
    <row r="18908" spans="2:2" ht="15" customHeight="1" x14ac:dyDescent="0.25">
      <c r="B18908" s="58"/>
    </row>
    <row r="18909" spans="2:2" ht="15" customHeight="1" x14ac:dyDescent="0.25">
      <c r="B18909" s="58"/>
    </row>
    <row r="18910" spans="2:2" ht="15" customHeight="1" x14ac:dyDescent="0.25">
      <c r="B18910" s="58"/>
    </row>
    <row r="18911" spans="2:2" ht="15" customHeight="1" x14ac:dyDescent="0.25">
      <c r="B18911" s="58"/>
    </row>
    <row r="18912" spans="2:2" ht="15" customHeight="1" x14ac:dyDescent="0.25">
      <c r="B18912" s="58"/>
    </row>
    <row r="18913" spans="2:2" ht="15" customHeight="1" x14ac:dyDescent="0.25">
      <c r="B18913" s="58"/>
    </row>
    <row r="18914" spans="2:2" ht="15" customHeight="1" x14ac:dyDescent="0.25">
      <c r="B18914" s="58"/>
    </row>
    <row r="18915" spans="2:2" ht="15" customHeight="1" x14ac:dyDescent="0.25">
      <c r="B18915" s="58"/>
    </row>
    <row r="18916" spans="2:2" ht="15" customHeight="1" x14ac:dyDescent="0.25">
      <c r="B18916" s="58"/>
    </row>
    <row r="18917" spans="2:2" ht="15" customHeight="1" x14ac:dyDescent="0.25">
      <c r="B18917" s="58"/>
    </row>
    <row r="18918" spans="2:2" ht="15" customHeight="1" x14ac:dyDescent="0.25">
      <c r="B18918" s="58"/>
    </row>
    <row r="18919" spans="2:2" ht="15" customHeight="1" x14ac:dyDescent="0.25">
      <c r="B18919" s="58"/>
    </row>
    <row r="18920" spans="2:2" ht="15" customHeight="1" x14ac:dyDescent="0.25">
      <c r="B18920" s="58"/>
    </row>
    <row r="18921" spans="2:2" ht="15" customHeight="1" x14ac:dyDescent="0.25">
      <c r="B18921" s="58"/>
    </row>
    <row r="18922" spans="2:2" ht="15" customHeight="1" x14ac:dyDescent="0.25">
      <c r="B18922" s="58"/>
    </row>
    <row r="18923" spans="2:2" ht="15" customHeight="1" x14ac:dyDescent="0.25">
      <c r="B18923" s="58"/>
    </row>
    <row r="18924" spans="2:2" ht="15" customHeight="1" x14ac:dyDescent="0.25">
      <c r="B18924" s="53"/>
    </row>
    <row r="18925" spans="2:2" ht="15" customHeight="1" x14ac:dyDescent="0.25">
      <c r="B18925" s="53"/>
    </row>
    <row r="18926" spans="2:2" ht="15" customHeight="1" x14ac:dyDescent="0.25">
      <c r="B18926" s="53"/>
    </row>
    <row r="18927" spans="2:2" ht="15" customHeight="1" x14ac:dyDescent="0.25">
      <c r="B18927" s="53"/>
    </row>
    <row r="18928" spans="2:2" ht="15" customHeight="1" x14ac:dyDescent="0.25">
      <c r="B18928" s="53"/>
    </row>
    <row r="18929" spans="2:2" ht="15" customHeight="1" x14ac:dyDescent="0.25">
      <c r="B18929" s="53"/>
    </row>
    <row r="18930" spans="2:2" ht="15" customHeight="1" x14ac:dyDescent="0.25">
      <c r="B18930" s="53"/>
    </row>
    <row r="18931" spans="2:2" ht="15" customHeight="1" x14ac:dyDescent="0.25">
      <c r="B18931" s="53"/>
    </row>
    <row r="18932" spans="2:2" ht="15" customHeight="1" x14ac:dyDescent="0.25">
      <c r="B18932" s="53"/>
    </row>
    <row r="18933" spans="2:2" ht="15" customHeight="1" x14ac:dyDescent="0.25">
      <c r="B18933" s="53"/>
    </row>
    <row r="18934" spans="2:2" ht="15" customHeight="1" x14ac:dyDescent="0.25">
      <c r="B18934" s="53"/>
    </row>
    <row r="18935" spans="2:2" ht="15" customHeight="1" x14ac:dyDescent="0.25">
      <c r="B18935" s="53"/>
    </row>
    <row r="18936" spans="2:2" ht="15" customHeight="1" x14ac:dyDescent="0.25">
      <c r="B18936" s="53"/>
    </row>
    <row r="18937" spans="2:2" ht="15" customHeight="1" x14ac:dyDescent="0.25">
      <c r="B18937" s="53"/>
    </row>
    <row r="18938" spans="2:2" ht="15" customHeight="1" x14ac:dyDescent="0.25">
      <c r="B18938" s="53"/>
    </row>
    <row r="18939" spans="2:2" ht="15" customHeight="1" x14ac:dyDescent="0.25">
      <c r="B18939" s="53"/>
    </row>
    <row r="18940" spans="2:2" ht="15" customHeight="1" x14ac:dyDescent="0.25">
      <c r="B18940" s="53"/>
    </row>
    <row r="18941" spans="2:2" ht="15" customHeight="1" x14ac:dyDescent="0.25">
      <c r="B18941" s="53"/>
    </row>
    <row r="18942" spans="2:2" ht="15" customHeight="1" x14ac:dyDescent="0.25">
      <c r="B18942" s="53"/>
    </row>
    <row r="18943" spans="2:2" ht="15" customHeight="1" x14ac:dyDescent="0.25">
      <c r="B18943" s="53"/>
    </row>
    <row r="18944" spans="2:2" ht="15" customHeight="1" x14ac:dyDescent="0.25">
      <c r="B18944" s="53"/>
    </row>
    <row r="18945" spans="2:2" ht="15" customHeight="1" x14ac:dyDescent="0.25">
      <c r="B18945" s="53"/>
    </row>
    <row r="18946" spans="2:2" ht="15" customHeight="1" x14ac:dyDescent="0.25">
      <c r="B18946" s="53"/>
    </row>
    <row r="18947" spans="2:2" ht="15" customHeight="1" x14ac:dyDescent="0.25">
      <c r="B18947" s="53"/>
    </row>
    <row r="18948" spans="2:2" ht="15" customHeight="1" x14ac:dyDescent="0.25">
      <c r="B18948" s="53"/>
    </row>
    <row r="18949" spans="2:2" ht="15" customHeight="1" x14ac:dyDescent="0.25">
      <c r="B18949" s="53"/>
    </row>
    <row r="18950" spans="2:2" ht="15" customHeight="1" x14ac:dyDescent="0.25">
      <c r="B18950" s="53"/>
    </row>
    <row r="18951" spans="2:2" ht="15" customHeight="1" x14ac:dyDescent="0.25">
      <c r="B18951" s="53"/>
    </row>
    <row r="18952" spans="2:2" ht="15" customHeight="1" x14ac:dyDescent="0.25">
      <c r="B18952" s="53"/>
    </row>
    <row r="18953" spans="2:2" ht="15" customHeight="1" x14ac:dyDescent="0.25">
      <c r="B18953" s="53"/>
    </row>
    <row r="18954" spans="2:2" ht="15" customHeight="1" x14ac:dyDescent="0.25">
      <c r="B18954" s="53"/>
    </row>
    <row r="18955" spans="2:2" ht="15" customHeight="1" x14ac:dyDescent="0.25">
      <c r="B18955" s="53"/>
    </row>
    <row r="18956" spans="2:2" ht="15" customHeight="1" x14ac:dyDescent="0.25">
      <c r="B18956" s="53"/>
    </row>
    <row r="18957" spans="2:2" ht="15" customHeight="1" x14ac:dyDescent="0.25">
      <c r="B18957" s="53"/>
    </row>
    <row r="18958" spans="2:2" ht="15" customHeight="1" x14ac:dyDescent="0.25">
      <c r="B18958" s="53"/>
    </row>
    <row r="18959" spans="2:2" ht="15" customHeight="1" x14ac:dyDescent="0.25">
      <c r="B18959" s="53"/>
    </row>
    <row r="18960" spans="2:2" ht="15" customHeight="1" x14ac:dyDescent="0.25">
      <c r="B18960" s="53"/>
    </row>
    <row r="18961" spans="2:2" ht="15" customHeight="1" x14ac:dyDescent="0.25">
      <c r="B18961" s="53"/>
    </row>
    <row r="18962" spans="2:2" ht="15" customHeight="1" x14ac:dyDescent="0.25">
      <c r="B18962" s="53"/>
    </row>
    <row r="18963" spans="2:2" ht="15" customHeight="1" x14ac:dyDescent="0.25">
      <c r="B18963" s="53"/>
    </row>
    <row r="18964" spans="2:2" ht="15" customHeight="1" x14ac:dyDescent="0.25">
      <c r="B18964" s="53"/>
    </row>
    <row r="18965" spans="2:2" ht="15" customHeight="1" x14ac:dyDescent="0.25">
      <c r="B18965" s="53"/>
    </row>
    <row r="18966" spans="2:2" ht="15" customHeight="1" x14ac:dyDescent="0.25">
      <c r="B18966" s="53"/>
    </row>
    <row r="18967" spans="2:2" ht="15" customHeight="1" x14ac:dyDescent="0.25">
      <c r="B18967" s="53"/>
    </row>
    <row r="18968" spans="2:2" ht="15" customHeight="1" x14ac:dyDescent="0.25">
      <c r="B18968" s="53"/>
    </row>
    <row r="18969" spans="2:2" ht="15" customHeight="1" x14ac:dyDescent="0.25">
      <c r="B18969" s="53"/>
    </row>
    <row r="18970" spans="2:2" ht="15" customHeight="1" x14ac:dyDescent="0.25">
      <c r="B18970" s="53"/>
    </row>
    <row r="18971" spans="2:2" ht="15" customHeight="1" x14ac:dyDescent="0.25">
      <c r="B18971" s="53"/>
    </row>
    <row r="18972" spans="2:2" ht="15" customHeight="1" x14ac:dyDescent="0.25">
      <c r="B18972" s="53"/>
    </row>
    <row r="18973" spans="2:2" ht="15" customHeight="1" x14ac:dyDescent="0.25">
      <c r="B18973" s="53"/>
    </row>
    <row r="18974" spans="2:2" ht="15" customHeight="1" x14ac:dyDescent="0.25">
      <c r="B18974" s="53"/>
    </row>
    <row r="18975" spans="2:2" ht="15" customHeight="1" x14ac:dyDescent="0.25">
      <c r="B18975" s="53"/>
    </row>
    <row r="18976" spans="2:2" ht="15" customHeight="1" x14ac:dyDescent="0.25">
      <c r="B18976" s="53"/>
    </row>
    <row r="18977" spans="2:2" ht="15" customHeight="1" x14ac:dyDescent="0.25">
      <c r="B18977" s="53"/>
    </row>
    <row r="18978" spans="2:2" ht="15" customHeight="1" x14ac:dyDescent="0.25">
      <c r="B18978" s="53"/>
    </row>
    <row r="18979" spans="2:2" ht="15" customHeight="1" x14ac:dyDescent="0.25">
      <c r="B18979" s="53"/>
    </row>
    <row r="18980" spans="2:2" ht="15" customHeight="1" x14ac:dyDescent="0.25">
      <c r="B18980" s="53"/>
    </row>
    <row r="18981" spans="2:2" ht="15" customHeight="1" x14ac:dyDescent="0.25">
      <c r="B18981" s="53"/>
    </row>
    <row r="18982" spans="2:2" ht="15" customHeight="1" x14ac:dyDescent="0.25">
      <c r="B18982" s="53"/>
    </row>
    <row r="18983" spans="2:2" ht="15" customHeight="1" x14ac:dyDescent="0.25">
      <c r="B18983" s="58"/>
    </row>
    <row r="18984" spans="2:2" ht="15" customHeight="1" x14ac:dyDescent="0.25">
      <c r="B18984" s="58"/>
    </row>
    <row r="18985" spans="2:2" ht="15" customHeight="1" x14ac:dyDescent="0.25">
      <c r="B18985" s="58"/>
    </row>
    <row r="18986" spans="2:2" ht="15" customHeight="1" x14ac:dyDescent="0.25">
      <c r="B18986" s="58"/>
    </row>
    <row r="18987" spans="2:2" ht="15" customHeight="1" x14ac:dyDescent="0.25">
      <c r="B18987" s="58"/>
    </row>
    <row r="18988" spans="2:2" ht="15" customHeight="1" x14ac:dyDescent="0.25">
      <c r="B18988" s="58"/>
    </row>
    <row r="18989" spans="2:2" ht="15" customHeight="1" x14ac:dyDescent="0.25">
      <c r="B18989" s="58"/>
    </row>
    <row r="18990" spans="2:2" ht="15" customHeight="1" x14ac:dyDescent="0.25">
      <c r="B18990" s="58"/>
    </row>
    <row r="18991" spans="2:2" ht="15" customHeight="1" x14ac:dyDescent="0.25">
      <c r="B18991" s="58"/>
    </row>
    <row r="18992" spans="2:2" ht="15" customHeight="1" x14ac:dyDescent="0.25">
      <c r="B18992" s="58"/>
    </row>
    <row r="18993" spans="2:2" ht="15" customHeight="1" x14ac:dyDescent="0.25">
      <c r="B18993" s="58"/>
    </row>
    <row r="18994" spans="2:2" ht="15" customHeight="1" x14ac:dyDescent="0.25">
      <c r="B18994" s="58"/>
    </row>
    <row r="18995" spans="2:2" ht="15" customHeight="1" x14ac:dyDescent="0.25">
      <c r="B18995" s="58"/>
    </row>
    <row r="18996" spans="2:2" ht="15" customHeight="1" x14ac:dyDescent="0.25">
      <c r="B18996" s="58"/>
    </row>
    <row r="18997" spans="2:2" ht="15" customHeight="1" x14ac:dyDescent="0.25">
      <c r="B18997" s="58"/>
    </row>
    <row r="18998" spans="2:2" ht="15" customHeight="1" x14ac:dyDescent="0.25">
      <c r="B18998" s="58"/>
    </row>
    <row r="18999" spans="2:2" ht="15" customHeight="1" x14ac:dyDescent="0.25">
      <c r="B18999" s="58"/>
    </row>
    <row r="19000" spans="2:2" ht="15" customHeight="1" x14ac:dyDescent="0.25">
      <c r="B19000" s="58"/>
    </row>
    <row r="19001" spans="2:2" ht="15" customHeight="1" x14ac:dyDescent="0.25">
      <c r="B19001" s="58"/>
    </row>
    <row r="19002" spans="2:2" ht="15" customHeight="1" x14ac:dyDescent="0.25">
      <c r="B19002" s="58"/>
    </row>
    <row r="19003" spans="2:2" ht="15" customHeight="1" x14ac:dyDescent="0.25">
      <c r="B19003" s="58"/>
    </row>
    <row r="19004" spans="2:2" ht="15" customHeight="1" x14ac:dyDescent="0.25">
      <c r="B19004" s="58"/>
    </row>
    <row r="19005" spans="2:2" ht="15" customHeight="1" x14ac:dyDescent="0.25">
      <c r="B19005" s="58"/>
    </row>
    <row r="19006" spans="2:2" ht="15" customHeight="1" x14ac:dyDescent="0.25">
      <c r="B19006" s="58"/>
    </row>
    <row r="19007" spans="2:2" ht="15" customHeight="1" x14ac:dyDescent="0.25">
      <c r="B19007" s="58"/>
    </row>
    <row r="19008" spans="2:2" ht="15" customHeight="1" x14ac:dyDescent="0.25">
      <c r="B19008" s="58"/>
    </row>
    <row r="19009" spans="2:2" ht="15" customHeight="1" x14ac:dyDescent="0.25">
      <c r="B19009" s="58"/>
    </row>
    <row r="19010" spans="2:2" ht="15" customHeight="1" x14ac:dyDescent="0.25">
      <c r="B19010" s="58"/>
    </row>
    <row r="19011" spans="2:2" ht="15" customHeight="1" x14ac:dyDescent="0.25">
      <c r="B19011" s="58"/>
    </row>
    <row r="19012" spans="2:2" ht="15" customHeight="1" x14ac:dyDescent="0.25">
      <c r="B19012" s="58"/>
    </row>
    <row r="19013" spans="2:2" ht="15" customHeight="1" x14ac:dyDescent="0.25">
      <c r="B19013" s="58"/>
    </row>
    <row r="19014" spans="2:2" ht="15" customHeight="1" x14ac:dyDescent="0.25">
      <c r="B19014" s="58"/>
    </row>
    <row r="19015" spans="2:2" ht="15" customHeight="1" x14ac:dyDescent="0.25">
      <c r="B19015" s="58"/>
    </row>
    <row r="19016" spans="2:2" ht="15" customHeight="1" x14ac:dyDescent="0.25">
      <c r="B19016" s="58"/>
    </row>
    <row r="19017" spans="2:2" ht="15" customHeight="1" x14ac:dyDescent="0.25">
      <c r="B19017" s="58"/>
    </row>
    <row r="19018" spans="2:2" ht="15" customHeight="1" x14ac:dyDescent="0.25">
      <c r="B19018" s="58"/>
    </row>
    <row r="19019" spans="2:2" ht="15" customHeight="1" x14ac:dyDescent="0.25">
      <c r="B19019" s="58"/>
    </row>
    <row r="19020" spans="2:2" ht="15" customHeight="1" x14ac:dyDescent="0.25">
      <c r="B19020" s="58"/>
    </row>
    <row r="19021" spans="2:2" ht="15" customHeight="1" x14ac:dyDescent="0.25">
      <c r="B19021" s="58"/>
    </row>
    <row r="19022" spans="2:2" ht="15" customHeight="1" x14ac:dyDescent="0.25">
      <c r="B19022" s="58"/>
    </row>
    <row r="19023" spans="2:2" ht="15" customHeight="1" x14ac:dyDescent="0.25">
      <c r="B19023" s="58"/>
    </row>
    <row r="19024" spans="2:2" ht="15" customHeight="1" x14ac:dyDescent="0.25">
      <c r="B19024" s="58"/>
    </row>
    <row r="19025" spans="2:2" ht="15" customHeight="1" x14ac:dyDescent="0.25">
      <c r="B19025" s="58"/>
    </row>
    <row r="19026" spans="2:2" ht="15" customHeight="1" x14ac:dyDescent="0.25">
      <c r="B19026" s="58"/>
    </row>
    <row r="19027" spans="2:2" ht="15" customHeight="1" x14ac:dyDescent="0.25">
      <c r="B19027" s="58"/>
    </row>
    <row r="19028" spans="2:2" ht="15" customHeight="1" x14ac:dyDescent="0.25">
      <c r="B19028" s="58"/>
    </row>
    <row r="19029" spans="2:2" ht="15" customHeight="1" x14ac:dyDescent="0.25">
      <c r="B19029" s="58"/>
    </row>
    <row r="19030" spans="2:2" ht="15" customHeight="1" x14ac:dyDescent="0.25">
      <c r="B19030" s="58"/>
    </row>
    <row r="19031" spans="2:2" ht="15" customHeight="1" x14ac:dyDescent="0.25">
      <c r="B19031" s="58"/>
    </row>
    <row r="19032" spans="2:2" ht="15" customHeight="1" x14ac:dyDescent="0.25">
      <c r="B19032" s="58"/>
    </row>
    <row r="19033" spans="2:2" ht="15" customHeight="1" x14ac:dyDescent="0.25">
      <c r="B19033" s="58"/>
    </row>
    <row r="19034" spans="2:2" ht="15" customHeight="1" x14ac:dyDescent="0.25">
      <c r="B19034" s="58"/>
    </row>
    <row r="19035" spans="2:2" ht="15" customHeight="1" x14ac:dyDescent="0.25">
      <c r="B19035" s="58"/>
    </row>
    <row r="19036" spans="2:2" ht="15" customHeight="1" x14ac:dyDescent="0.25">
      <c r="B19036" s="58"/>
    </row>
    <row r="19037" spans="2:2" ht="15" customHeight="1" x14ac:dyDescent="0.25">
      <c r="B19037" s="58"/>
    </row>
    <row r="19038" spans="2:2" ht="15" customHeight="1" x14ac:dyDescent="0.25">
      <c r="B19038" s="58"/>
    </row>
    <row r="19039" spans="2:2" ht="15" customHeight="1" x14ac:dyDescent="0.25">
      <c r="B19039" s="58"/>
    </row>
    <row r="19040" spans="2:2" ht="15" customHeight="1" x14ac:dyDescent="0.25">
      <c r="B19040" s="58"/>
    </row>
    <row r="19041" spans="2:2" ht="15" customHeight="1" x14ac:dyDescent="0.25">
      <c r="B19041" s="58"/>
    </row>
    <row r="19042" spans="2:2" ht="15" customHeight="1" x14ac:dyDescent="0.25">
      <c r="B19042" s="58"/>
    </row>
    <row r="19043" spans="2:2" ht="15" customHeight="1" x14ac:dyDescent="0.25">
      <c r="B19043" s="58"/>
    </row>
    <row r="19044" spans="2:2" ht="15" customHeight="1" x14ac:dyDescent="0.25">
      <c r="B19044" s="58"/>
    </row>
    <row r="19045" spans="2:2" ht="15" customHeight="1" x14ac:dyDescent="0.25">
      <c r="B19045" s="58"/>
    </row>
    <row r="19046" spans="2:2" ht="15" customHeight="1" x14ac:dyDescent="0.25">
      <c r="B19046" s="58"/>
    </row>
    <row r="19047" spans="2:2" ht="15" customHeight="1" x14ac:dyDescent="0.25">
      <c r="B19047" s="58"/>
    </row>
    <row r="19048" spans="2:2" ht="15" customHeight="1" x14ac:dyDescent="0.25">
      <c r="B19048" s="58"/>
    </row>
    <row r="19049" spans="2:2" ht="15" customHeight="1" x14ac:dyDescent="0.25">
      <c r="B19049" s="58"/>
    </row>
    <row r="19050" spans="2:2" ht="15" customHeight="1" x14ac:dyDescent="0.25">
      <c r="B19050" s="58"/>
    </row>
    <row r="19051" spans="2:2" ht="15" customHeight="1" x14ac:dyDescent="0.25">
      <c r="B19051" s="58"/>
    </row>
    <row r="19052" spans="2:2" ht="15" customHeight="1" x14ac:dyDescent="0.25">
      <c r="B19052" s="58"/>
    </row>
    <row r="19053" spans="2:2" ht="15" customHeight="1" x14ac:dyDescent="0.25">
      <c r="B19053" s="58"/>
    </row>
    <row r="19054" spans="2:2" ht="15" customHeight="1" x14ac:dyDescent="0.25">
      <c r="B19054" s="58"/>
    </row>
    <row r="19055" spans="2:2" ht="15" customHeight="1" x14ac:dyDescent="0.25">
      <c r="B19055" s="58"/>
    </row>
    <row r="19056" spans="2:2" ht="15" customHeight="1" x14ac:dyDescent="0.25">
      <c r="B19056" s="58"/>
    </row>
    <row r="19057" spans="2:2" ht="15" customHeight="1" x14ac:dyDescent="0.25">
      <c r="B19057" s="58"/>
    </row>
    <row r="19058" spans="2:2" ht="15" customHeight="1" x14ac:dyDescent="0.25">
      <c r="B19058" s="58"/>
    </row>
    <row r="19059" spans="2:2" ht="15" customHeight="1" x14ac:dyDescent="0.25">
      <c r="B19059" s="58"/>
    </row>
    <row r="19060" spans="2:2" ht="15" customHeight="1" x14ac:dyDescent="0.25">
      <c r="B19060" s="58"/>
    </row>
    <row r="19061" spans="2:2" ht="15" customHeight="1" x14ac:dyDescent="0.25">
      <c r="B19061" s="58"/>
    </row>
    <row r="19062" spans="2:2" ht="15" customHeight="1" x14ac:dyDescent="0.25">
      <c r="B19062" s="58"/>
    </row>
    <row r="19063" spans="2:2" ht="15" customHeight="1" x14ac:dyDescent="0.25">
      <c r="B19063" s="58"/>
    </row>
    <row r="19064" spans="2:2" ht="15" customHeight="1" x14ac:dyDescent="0.25">
      <c r="B19064" s="58"/>
    </row>
    <row r="19065" spans="2:2" ht="15" customHeight="1" x14ac:dyDescent="0.25">
      <c r="B19065" s="58"/>
    </row>
    <row r="19066" spans="2:2" ht="15" customHeight="1" x14ac:dyDescent="0.25">
      <c r="B19066" s="58"/>
    </row>
    <row r="19067" spans="2:2" ht="15" customHeight="1" x14ac:dyDescent="0.25">
      <c r="B19067" s="58"/>
    </row>
    <row r="19068" spans="2:2" ht="15" customHeight="1" x14ac:dyDescent="0.25">
      <c r="B19068" s="58"/>
    </row>
    <row r="19069" spans="2:2" ht="15" customHeight="1" x14ac:dyDescent="0.25">
      <c r="B19069" s="58"/>
    </row>
    <row r="19070" spans="2:2" ht="15" customHeight="1" x14ac:dyDescent="0.25">
      <c r="B19070" s="58"/>
    </row>
    <row r="19071" spans="2:2" ht="15" customHeight="1" x14ac:dyDescent="0.25">
      <c r="B19071" s="58"/>
    </row>
    <row r="19072" spans="2:2" ht="15" customHeight="1" x14ac:dyDescent="0.25">
      <c r="B19072" s="58"/>
    </row>
    <row r="19073" spans="2:2" ht="15" customHeight="1" x14ac:dyDescent="0.25">
      <c r="B19073" s="58"/>
    </row>
    <row r="19074" spans="2:2" ht="15" customHeight="1" x14ac:dyDescent="0.25">
      <c r="B19074" s="58"/>
    </row>
    <row r="19075" spans="2:2" ht="15" customHeight="1" x14ac:dyDescent="0.25">
      <c r="B19075" s="53"/>
    </row>
    <row r="19076" spans="2:2" ht="15" customHeight="1" x14ac:dyDescent="0.25">
      <c r="B19076" s="53"/>
    </row>
    <row r="19077" spans="2:2" ht="15" customHeight="1" x14ac:dyDescent="0.25">
      <c r="B19077" s="53"/>
    </row>
    <row r="19078" spans="2:2" ht="15" customHeight="1" x14ac:dyDescent="0.25">
      <c r="B19078" s="53"/>
    </row>
    <row r="19079" spans="2:2" ht="15" customHeight="1" x14ac:dyDescent="0.25">
      <c r="B19079" s="53"/>
    </row>
    <row r="19080" spans="2:2" ht="15" customHeight="1" x14ac:dyDescent="0.25">
      <c r="B19080" s="53"/>
    </row>
    <row r="19081" spans="2:2" ht="15" customHeight="1" x14ac:dyDescent="0.25">
      <c r="B19081" s="53"/>
    </row>
    <row r="19082" spans="2:2" ht="15" customHeight="1" x14ac:dyDescent="0.25">
      <c r="B19082" s="53"/>
    </row>
    <row r="19083" spans="2:2" ht="15" customHeight="1" x14ac:dyDescent="0.25">
      <c r="B19083" s="53"/>
    </row>
    <row r="19084" spans="2:2" ht="15" customHeight="1" x14ac:dyDescent="0.25">
      <c r="B19084" s="53"/>
    </row>
    <row r="19085" spans="2:2" ht="15" customHeight="1" x14ac:dyDescent="0.25">
      <c r="B19085" s="53"/>
    </row>
    <row r="19086" spans="2:2" ht="15" customHeight="1" x14ac:dyDescent="0.25">
      <c r="B19086" s="53"/>
    </row>
    <row r="19087" spans="2:2" ht="15" customHeight="1" x14ac:dyDescent="0.25">
      <c r="B19087" s="53"/>
    </row>
    <row r="19088" spans="2:2" ht="15" customHeight="1" x14ac:dyDescent="0.25">
      <c r="B19088" s="53"/>
    </row>
    <row r="19089" spans="2:2" ht="15" customHeight="1" x14ac:dyDescent="0.25">
      <c r="B19089" s="53"/>
    </row>
    <row r="19090" spans="2:2" ht="15" customHeight="1" x14ac:dyDescent="0.25">
      <c r="B19090" s="53"/>
    </row>
    <row r="19091" spans="2:2" ht="15" customHeight="1" x14ac:dyDescent="0.25">
      <c r="B19091" s="53"/>
    </row>
    <row r="19092" spans="2:2" ht="15" customHeight="1" x14ac:dyDescent="0.25">
      <c r="B19092" s="53"/>
    </row>
    <row r="19093" spans="2:2" ht="15" customHeight="1" x14ac:dyDescent="0.25">
      <c r="B19093" s="53"/>
    </row>
    <row r="19094" spans="2:2" ht="15" customHeight="1" x14ac:dyDescent="0.25">
      <c r="B19094" s="53"/>
    </row>
    <row r="19095" spans="2:2" ht="15" customHeight="1" x14ac:dyDescent="0.25">
      <c r="B19095" s="53"/>
    </row>
    <row r="19096" spans="2:2" ht="15" customHeight="1" x14ac:dyDescent="0.25">
      <c r="B19096" s="53"/>
    </row>
    <row r="19097" spans="2:2" ht="15" customHeight="1" x14ac:dyDescent="0.25">
      <c r="B19097" s="53"/>
    </row>
    <row r="19098" spans="2:2" ht="15" customHeight="1" x14ac:dyDescent="0.25">
      <c r="B19098" s="53"/>
    </row>
    <row r="19099" spans="2:2" ht="15" customHeight="1" x14ac:dyDescent="0.25">
      <c r="B19099" s="53"/>
    </row>
    <row r="19100" spans="2:2" ht="15" customHeight="1" x14ac:dyDescent="0.25">
      <c r="B19100" s="53"/>
    </row>
    <row r="19101" spans="2:2" ht="15" customHeight="1" x14ac:dyDescent="0.25">
      <c r="B19101" s="53"/>
    </row>
    <row r="19102" spans="2:2" ht="15" customHeight="1" x14ac:dyDescent="0.25">
      <c r="B19102" s="53"/>
    </row>
    <row r="19103" spans="2:2" ht="15" customHeight="1" x14ac:dyDescent="0.25">
      <c r="B19103" s="53"/>
    </row>
    <row r="19104" spans="2:2" ht="15" customHeight="1" x14ac:dyDescent="0.25">
      <c r="B19104" s="53"/>
    </row>
    <row r="19105" spans="2:2" ht="15" customHeight="1" x14ac:dyDescent="0.25">
      <c r="B19105" s="53"/>
    </row>
    <row r="19106" spans="2:2" ht="15" customHeight="1" x14ac:dyDescent="0.25">
      <c r="B19106" s="53"/>
    </row>
    <row r="19107" spans="2:2" ht="15" customHeight="1" x14ac:dyDescent="0.25">
      <c r="B19107" s="53"/>
    </row>
    <row r="19108" spans="2:2" ht="15" customHeight="1" x14ac:dyDescent="0.25">
      <c r="B19108" s="53"/>
    </row>
    <row r="19109" spans="2:2" ht="15" customHeight="1" x14ac:dyDescent="0.25">
      <c r="B19109" s="53"/>
    </row>
    <row r="19110" spans="2:2" ht="15" customHeight="1" x14ac:dyDescent="0.25">
      <c r="B19110" s="53"/>
    </row>
    <row r="19111" spans="2:2" ht="15" customHeight="1" x14ac:dyDescent="0.25">
      <c r="B19111" s="53"/>
    </row>
    <row r="19112" spans="2:2" ht="15" customHeight="1" x14ac:dyDescent="0.25">
      <c r="B19112" s="53"/>
    </row>
    <row r="19113" spans="2:2" ht="15" customHeight="1" x14ac:dyDescent="0.25">
      <c r="B19113" s="53"/>
    </row>
    <row r="19114" spans="2:2" ht="15" customHeight="1" x14ac:dyDescent="0.25">
      <c r="B19114" s="53"/>
    </row>
    <row r="19115" spans="2:2" ht="15" customHeight="1" x14ac:dyDescent="0.25">
      <c r="B19115" s="53"/>
    </row>
    <row r="19116" spans="2:2" ht="15" customHeight="1" x14ac:dyDescent="0.25">
      <c r="B19116" s="53"/>
    </row>
    <row r="19117" spans="2:2" ht="15" customHeight="1" x14ac:dyDescent="0.25">
      <c r="B19117" s="53"/>
    </row>
    <row r="19118" spans="2:2" ht="15" customHeight="1" x14ac:dyDescent="0.25">
      <c r="B19118" s="53"/>
    </row>
    <row r="19119" spans="2:2" ht="15" customHeight="1" x14ac:dyDescent="0.25">
      <c r="B19119" s="53"/>
    </row>
    <row r="19120" spans="2:2" ht="15" customHeight="1" x14ac:dyDescent="0.25">
      <c r="B19120" s="53"/>
    </row>
    <row r="19121" spans="2:2" ht="15" customHeight="1" x14ac:dyDescent="0.25">
      <c r="B19121" s="53"/>
    </row>
    <row r="19122" spans="2:2" ht="15" customHeight="1" x14ac:dyDescent="0.25">
      <c r="B19122" s="53"/>
    </row>
    <row r="19123" spans="2:2" ht="15" customHeight="1" x14ac:dyDescent="0.25">
      <c r="B19123" s="53"/>
    </row>
    <row r="19124" spans="2:2" ht="15" customHeight="1" x14ac:dyDescent="0.25">
      <c r="B19124" s="53"/>
    </row>
    <row r="19125" spans="2:2" ht="15" customHeight="1" x14ac:dyDescent="0.25">
      <c r="B19125" s="53"/>
    </row>
    <row r="19126" spans="2:2" ht="15" customHeight="1" x14ac:dyDescent="0.25">
      <c r="B19126" s="53"/>
    </row>
    <row r="19127" spans="2:2" ht="15" customHeight="1" x14ac:dyDescent="0.25">
      <c r="B19127" s="53"/>
    </row>
    <row r="19128" spans="2:2" ht="15" customHeight="1" x14ac:dyDescent="0.25">
      <c r="B19128" s="53"/>
    </row>
    <row r="19129" spans="2:2" ht="15" customHeight="1" x14ac:dyDescent="0.25">
      <c r="B19129" s="53"/>
    </row>
    <row r="19130" spans="2:2" ht="15" customHeight="1" x14ac:dyDescent="0.25">
      <c r="B19130" s="53"/>
    </row>
    <row r="19131" spans="2:2" ht="15" customHeight="1" x14ac:dyDescent="0.25">
      <c r="B19131" s="53"/>
    </row>
    <row r="19132" spans="2:2" ht="15" customHeight="1" x14ac:dyDescent="0.25">
      <c r="B19132" s="53"/>
    </row>
    <row r="19133" spans="2:2" ht="15" customHeight="1" x14ac:dyDescent="0.25">
      <c r="B19133" s="53"/>
    </row>
    <row r="19134" spans="2:2" ht="15" customHeight="1" x14ac:dyDescent="0.25">
      <c r="B19134" s="53"/>
    </row>
    <row r="19135" spans="2:2" ht="15" customHeight="1" x14ac:dyDescent="0.25">
      <c r="B19135" s="53"/>
    </row>
    <row r="19136" spans="2:2" ht="15" customHeight="1" x14ac:dyDescent="0.25">
      <c r="B19136" s="53"/>
    </row>
    <row r="19137" spans="2:2" ht="15" customHeight="1" x14ac:dyDescent="0.25">
      <c r="B19137" s="53"/>
    </row>
    <row r="19138" spans="2:2" ht="15" customHeight="1" x14ac:dyDescent="0.25">
      <c r="B19138" s="53"/>
    </row>
    <row r="19139" spans="2:2" ht="15" customHeight="1" x14ac:dyDescent="0.25">
      <c r="B19139" s="53"/>
    </row>
    <row r="19140" spans="2:2" ht="15" customHeight="1" x14ac:dyDescent="0.25">
      <c r="B19140" s="53"/>
    </row>
    <row r="19141" spans="2:2" ht="15" customHeight="1" x14ac:dyDescent="0.25">
      <c r="B19141" s="53"/>
    </row>
    <row r="19142" spans="2:2" ht="15" customHeight="1" x14ac:dyDescent="0.25">
      <c r="B19142" s="53"/>
    </row>
    <row r="19143" spans="2:2" ht="15" customHeight="1" x14ac:dyDescent="0.25">
      <c r="B19143" s="53"/>
    </row>
    <row r="19144" spans="2:2" ht="15" customHeight="1" x14ac:dyDescent="0.25">
      <c r="B19144" s="53"/>
    </row>
    <row r="19145" spans="2:2" ht="15" customHeight="1" x14ac:dyDescent="0.25">
      <c r="B19145" s="53"/>
    </row>
    <row r="19146" spans="2:2" ht="15" customHeight="1" x14ac:dyDescent="0.25">
      <c r="B19146" s="53"/>
    </row>
    <row r="19147" spans="2:2" ht="15" customHeight="1" x14ac:dyDescent="0.25">
      <c r="B19147" s="53"/>
    </row>
    <row r="19148" spans="2:2" ht="15" customHeight="1" x14ac:dyDescent="0.25">
      <c r="B19148" s="53"/>
    </row>
    <row r="19149" spans="2:2" ht="15" customHeight="1" x14ac:dyDescent="0.25">
      <c r="B19149" s="53"/>
    </row>
    <row r="19150" spans="2:2" ht="15" customHeight="1" x14ac:dyDescent="0.25">
      <c r="B19150" s="53"/>
    </row>
    <row r="19151" spans="2:2" ht="15" customHeight="1" x14ac:dyDescent="0.25">
      <c r="B19151" s="53"/>
    </row>
    <row r="19152" spans="2:2" ht="15" customHeight="1" x14ac:dyDescent="0.25">
      <c r="B19152" s="53"/>
    </row>
    <row r="19153" spans="2:2" ht="15" customHeight="1" x14ac:dyDescent="0.25">
      <c r="B19153" s="53"/>
    </row>
    <row r="19154" spans="2:2" ht="15" customHeight="1" x14ac:dyDescent="0.25">
      <c r="B19154" s="53"/>
    </row>
    <row r="19155" spans="2:2" ht="15" customHeight="1" x14ac:dyDescent="0.25">
      <c r="B19155" s="53"/>
    </row>
    <row r="19156" spans="2:2" ht="15" customHeight="1" x14ac:dyDescent="0.25">
      <c r="B19156" s="53"/>
    </row>
    <row r="19157" spans="2:2" ht="15" customHeight="1" x14ac:dyDescent="0.25">
      <c r="B19157" s="53"/>
    </row>
    <row r="19158" spans="2:2" ht="15" customHeight="1" x14ac:dyDescent="0.25">
      <c r="B19158" s="53"/>
    </row>
    <row r="19159" spans="2:2" ht="15" customHeight="1" x14ac:dyDescent="0.25">
      <c r="B19159" s="53"/>
    </row>
    <row r="19160" spans="2:2" ht="15" customHeight="1" x14ac:dyDescent="0.25">
      <c r="B19160" s="53"/>
    </row>
    <row r="19161" spans="2:2" ht="15" customHeight="1" x14ac:dyDescent="0.25">
      <c r="B19161" s="53"/>
    </row>
    <row r="19162" spans="2:2" ht="15" customHeight="1" x14ac:dyDescent="0.25">
      <c r="B19162" s="53"/>
    </row>
    <row r="19163" spans="2:2" ht="15" customHeight="1" x14ac:dyDescent="0.25">
      <c r="B19163" s="53"/>
    </row>
    <row r="19164" spans="2:2" ht="15" customHeight="1" x14ac:dyDescent="0.25">
      <c r="B19164" s="53"/>
    </row>
    <row r="19165" spans="2:2" ht="15" customHeight="1" x14ac:dyDescent="0.25">
      <c r="B19165" s="53"/>
    </row>
    <row r="19166" spans="2:2" ht="15" customHeight="1" x14ac:dyDescent="0.25">
      <c r="B19166" s="53"/>
    </row>
    <row r="19167" spans="2:2" ht="15" customHeight="1" x14ac:dyDescent="0.25">
      <c r="B19167" s="53"/>
    </row>
    <row r="19168" spans="2:2" ht="15" customHeight="1" x14ac:dyDescent="0.25">
      <c r="B19168" s="53"/>
    </row>
    <row r="19169" spans="2:2" ht="15" customHeight="1" x14ac:dyDescent="0.25">
      <c r="B19169" s="53"/>
    </row>
    <row r="19170" spans="2:2" ht="15" customHeight="1" x14ac:dyDescent="0.25">
      <c r="B19170" s="53"/>
    </row>
    <row r="19171" spans="2:2" ht="15" customHeight="1" x14ac:dyDescent="0.25">
      <c r="B19171" s="53"/>
    </row>
    <row r="19172" spans="2:2" ht="15" customHeight="1" x14ac:dyDescent="0.25">
      <c r="B19172" s="53"/>
    </row>
    <row r="19173" spans="2:2" ht="15" customHeight="1" x14ac:dyDescent="0.25">
      <c r="B19173" s="53"/>
    </row>
    <row r="19174" spans="2:2" ht="15" customHeight="1" x14ac:dyDescent="0.25">
      <c r="B19174" s="53"/>
    </row>
    <row r="19175" spans="2:2" ht="15" customHeight="1" x14ac:dyDescent="0.25">
      <c r="B19175" s="53"/>
    </row>
    <row r="19176" spans="2:2" ht="15" customHeight="1" x14ac:dyDescent="0.25">
      <c r="B19176" s="53"/>
    </row>
    <row r="19177" spans="2:2" ht="15" customHeight="1" x14ac:dyDescent="0.25">
      <c r="B19177" s="53"/>
    </row>
    <row r="19178" spans="2:2" ht="15" customHeight="1" x14ac:dyDescent="0.25">
      <c r="B19178" s="53"/>
    </row>
    <row r="19179" spans="2:2" ht="15" customHeight="1" x14ac:dyDescent="0.25">
      <c r="B19179" s="53"/>
    </row>
    <row r="19180" spans="2:2" ht="15" customHeight="1" x14ac:dyDescent="0.25">
      <c r="B19180" s="53"/>
    </row>
    <row r="19181" spans="2:2" ht="15" customHeight="1" x14ac:dyDescent="0.25">
      <c r="B19181" s="53"/>
    </row>
    <row r="19182" spans="2:2" ht="15" customHeight="1" x14ac:dyDescent="0.25">
      <c r="B19182" s="53"/>
    </row>
    <row r="19183" spans="2:2" ht="15" customHeight="1" x14ac:dyDescent="0.25">
      <c r="B19183" s="53"/>
    </row>
    <row r="19184" spans="2:2" ht="15" customHeight="1" x14ac:dyDescent="0.25">
      <c r="B19184" s="53"/>
    </row>
    <row r="19185" spans="2:2" ht="15" customHeight="1" x14ac:dyDescent="0.25">
      <c r="B19185" s="53"/>
    </row>
    <row r="19186" spans="2:2" ht="15" customHeight="1" x14ac:dyDescent="0.25">
      <c r="B19186" s="53"/>
    </row>
    <row r="19187" spans="2:2" ht="15" customHeight="1" x14ac:dyDescent="0.25">
      <c r="B19187" s="53"/>
    </row>
    <row r="19188" spans="2:2" ht="15" customHeight="1" x14ac:dyDescent="0.25">
      <c r="B19188" s="53"/>
    </row>
    <row r="19189" spans="2:2" ht="15" customHeight="1" x14ac:dyDescent="0.25">
      <c r="B19189" s="53"/>
    </row>
    <row r="19190" spans="2:2" ht="15" customHeight="1" x14ac:dyDescent="0.25">
      <c r="B19190" s="53"/>
    </row>
    <row r="19191" spans="2:2" ht="15" customHeight="1" x14ac:dyDescent="0.25">
      <c r="B19191" s="53"/>
    </row>
    <row r="19192" spans="2:2" ht="15" customHeight="1" x14ac:dyDescent="0.25">
      <c r="B19192" s="53"/>
    </row>
    <row r="19193" spans="2:2" ht="15" customHeight="1" x14ac:dyDescent="0.25">
      <c r="B19193" s="53"/>
    </row>
    <row r="19194" spans="2:2" ht="15" customHeight="1" x14ac:dyDescent="0.25">
      <c r="B19194" s="53"/>
    </row>
    <row r="19195" spans="2:2" ht="15" customHeight="1" x14ac:dyDescent="0.25">
      <c r="B19195" s="53"/>
    </row>
    <row r="19196" spans="2:2" ht="15" customHeight="1" x14ac:dyDescent="0.25">
      <c r="B19196" s="53"/>
    </row>
    <row r="19197" spans="2:2" ht="15" customHeight="1" x14ac:dyDescent="0.25">
      <c r="B19197" s="53"/>
    </row>
    <row r="19198" spans="2:2" ht="15" customHeight="1" x14ac:dyDescent="0.25">
      <c r="B19198" s="53"/>
    </row>
    <row r="19199" spans="2:2" ht="15" customHeight="1" x14ac:dyDescent="0.25">
      <c r="B19199" s="53"/>
    </row>
    <row r="19200" spans="2:2" ht="15" customHeight="1" x14ac:dyDescent="0.25">
      <c r="B19200" s="53"/>
    </row>
    <row r="19201" spans="2:2" ht="15" customHeight="1" x14ac:dyDescent="0.25">
      <c r="B19201" s="53"/>
    </row>
    <row r="19202" spans="2:2" ht="15" customHeight="1" x14ac:dyDescent="0.25">
      <c r="B19202" s="53"/>
    </row>
    <row r="19203" spans="2:2" ht="15" customHeight="1" x14ac:dyDescent="0.25">
      <c r="B19203" s="53"/>
    </row>
    <row r="19204" spans="2:2" ht="15" customHeight="1" x14ac:dyDescent="0.25">
      <c r="B19204" s="53"/>
    </row>
    <row r="19205" spans="2:2" ht="15" customHeight="1" x14ac:dyDescent="0.25">
      <c r="B19205" s="53"/>
    </row>
    <row r="19206" spans="2:2" ht="15" customHeight="1" x14ac:dyDescent="0.25">
      <c r="B19206" s="53"/>
    </row>
    <row r="19207" spans="2:2" ht="15" customHeight="1" x14ac:dyDescent="0.25">
      <c r="B19207" s="53"/>
    </row>
    <row r="19208" spans="2:2" ht="15" customHeight="1" x14ac:dyDescent="0.25">
      <c r="B19208" s="53"/>
    </row>
    <row r="19209" spans="2:2" ht="15" customHeight="1" x14ac:dyDescent="0.25">
      <c r="B19209" s="53"/>
    </row>
    <row r="19210" spans="2:2" ht="15" customHeight="1" x14ac:dyDescent="0.25">
      <c r="B19210" s="53"/>
    </row>
    <row r="19211" spans="2:2" ht="15" customHeight="1" x14ac:dyDescent="0.25">
      <c r="B19211" s="53"/>
    </row>
    <row r="19212" spans="2:2" ht="15" customHeight="1" x14ac:dyDescent="0.25">
      <c r="B19212" s="53"/>
    </row>
    <row r="19213" spans="2:2" ht="15" customHeight="1" x14ac:dyDescent="0.25">
      <c r="B19213" s="53"/>
    </row>
    <row r="19214" spans="2:2" ht="15" customHeight="1" x14ac:dyDescent="0.25">
      <c r="B19214" s="53"/>
    </row>
    <row r="19215" spans="2:2" ht="15" customHeight="1" x14ac:dyDescent="0.25">
      <c r="B19215" s="53"/>
    </row>
    <row r="19216" spans="2:2" ht="15" customHeight="1" x14ac:dyDescent="0.25">
      <c r="B19216" s="53"/>
    </row>
    <row r="19217" spans="2:2" ht="15" customHeight="1" x14ac:dyDescent="0.25">
      <c r="B19217" s="53"/>
    </row>
    <row r="19218" spans="2:2" ht="15" customHeight="1" x14ac:dyDescent="0.25">
      <c r="B19218" s="53"/>
    </row>
    <row r="19219" spans="2:2" ht="15" customHeight="1" x14ac:dyDescent="0.25">
      <c r="B19219" s="53"/>
    </row>
    <row r="19220" spans="2:2" ht="15" customHeight="1" x14ac:dyDescent="0.25">
      <c r="B19220" s="53"/>
    </row>
    <row r="19221" spans="2:2" ht="15" customHeight="1" x14ac:dyDescent="0.25">
      <c r="B19221" s="53"/>
    </row>
    <row r="19222" spans="2:2" ht="15" customHeight="1" x14ac:dyDescent="0.25">
      <c r="B19222" s="53"/>
    </row>
    <row r="19223" spans="2:2" ht="15" customHeight="1" x14ac:dyDescent="0.25">
      <c r="B19223" s="53"/>
    </row>
    <row r="19224" spans="2:2" ht="15" customHeight="1" x14ac:dyDescent="0.25">
      <c r="B19224" s="53"/>
    </row>
    <row r="19225" spans="2:2" ht="15" customHeight="1" x14ac:dyDescent="0.25">
      <c r="B19225" s="53"/>
    </row>
    <row r="19226" spans="2:2" ht="15" customHeight="1" x14ac:dyDescent="0.25">
      <c r="B19226" s="53"/>
    </row>
    <row r="19227" spans="2:2" ht="15" customHeight="1" x14ac:dyDescent="0.25">
      <c r="B19227" s="53"/>
    </row>
    <row r="19228" spans="2:2" ht="15" customHeight="1" x14ac:dyDescent="0.25">
      <c r="B19228" s="53"/>
    </row>
    <row r="19229" spans="2:2" ht="15" customHeight="1" x14ac:dyDescent="0.25">
      <c r="B19229" s="53"/>
    </row>
    <row r="19230" spans="2:2" ht="15" customHeight="1" x14ac:dyDescent="0.25">
      <c r="B19230" s="53"/>
    </row>
    <row r="19231" spans="2:2" ht="15" customHeight="1" x14ac:dyDescent="0.25">
      <c r="B19231" s="53"/>
    </row>
    <row r="19232" spans="2:2" ht="15" customHeight="1" x14ac:dyDescent="0.25">
      <c r="B19232" s="53"/>
    </row>
    <row r="19233" spans="2:2" ht="15" customHeight="1" x14ac:dyDescent="0.25">
      <c r="B19233" s="53"/>
    </row>
    <row r="19234" spans="2:2" ht="15" customHeight="1" x14ac:dyDescent="0.25">
      <c r="B19234" s="53"/>
    </row>
    <row r="19235" spans="2:2" ht="15" customHeight="1" x14ac:dyDescent="0.25">
      <c r="B19235" s="53"/>
    </row>
    <row r="19236" spans="2:2" ht="15" customHeight="1" x14ac:dyDescent="0.25">
      <c r="B19236" s="53"/>
    </row>
    <row r="19237" spans="2:2" ht="15" customHeight="1" x14ac:dyDescent="0.25">
      <c r="B19237" s="53"/>
    </row>
    <row r="19238" spans="2:2" ht="15" customHeight="1" x14ac:dyDescent="0.25">
      <c r="B19238" s="53"/>
    </row>
    <row r="19239" spans="2:2" ht="15" customHeight="1" x14ac:dyDescent="0.25">
      <c r="B19239" s="53"/>
    </row>
    <row r="19240" spans="2:2" ht="15" customHeight="1" x14ac:dyDescent="0.25">
      <c r="B19240" s="53"/>
    </row>
    <row r="19241" spans="2:2" ht="15" customHeight="1" x14ac:dyDescent="0.25">
      <c r="B19241" s="53"/>
    </row>
    <row r="19242" spans="2:2" ht="15" customHeight="1" x14ac:dyDescent="0.25">
      <c r="B19242" s="53"/>
    </row>
    <row r="19243" spans="2:2" ht="15" customHeight="1" x14ac:dyDescent="0.25">
      <c r="B19243" s="53"/>
    </row>
    <row r="19244" spans="2:2" ht="15" customHeight="1" x14ac:dyDescent="0.25">
      <c r="B19244" s="53"/>
    </row>
    <row r="19245" spans="2:2" ht="15" customHeight="1" x14ac:dyDescent="0.25">
      <c r="B19245" s="53"/>
    </row>
    <row r="19246" spans="2:2" ht="15" customHeight="1" x14ac:dyDescent="0.25">
      <c r="B19246" s="53"/>
    </row>
    <row r="19247" spans="2:2" ht="15" customHeight="1" x14ac:dyDescent="0.25">
      <c r="B19247" s="53"/>
    </row>
    <row r="19248" spans="2:2" ht="15" customHeight="1" x14ac:dyDescent="0.25">
      <c r="B19248" s="53"/>
    </row>
    <row r="19249" spans="2:2" ht="15" customHeight="1" x14ac:dyDescent="0.25">
      <c r="B19249" s="53"/>
    </row>
    <row r="19250" spans="2:2" ht="15" customHeight="1" x14ac:dyDescent="0.25">
      <c r="B19250" s="53"/>
    </row>
    <row r="19251" spans="2:2" ht="15" customHeight="1" x14ac:dyDescent="0.25">
      <c r="B19251" s="53"/>
    </row>
    <row r="19252" spans="2:2" ht="15" customHeight="1" x14ac:dyDescent="0.25">
      <c r="B19252" s="53"/>
    </row>
    <row r="19253" spans="2:2" ht="15" customHeight="1" x14ac:dyDescent="0.25">
      <c r="B19253" s="53"/>
    </row>
    <row r="19254" spans="2:2" ht="15" customHeight="1" x14ac:dyDescent="0.25">
      <c r="B19254" s="53"/>
    </row>
    <row r="19255" spans="2:2" ht="15" customHeight="1" x14ac:dyDescent="0.25">
      <c r="B19255" s="53"/>
    </row>
    <row r="19256" spans="2:2" ht="15" customHeight="1" x14ac:dyDescent="0.25">
      <c r="B19256" s="53"/>
    </row>
    <row r="19257" spans="2:2" ht="15" customHeight="1" x14ac:dyDescent="0.25">
      <c r="B19257" s="53"/>
    </row>
    <row r="19258" spans="2:2" ht="15" customHeight="1" x14ac:dyDescent="0.25">
      <c r="B19258" s="53"/>
    </row>
    <row r="19259" spans="2:2" ht="15" customHeight="1" x14ac:dyDescent="0.25">
      <c r="B19259" s="53"/>
    </row>
    <row r="19260" spans="2:2" ht="15" customHeight="1" x14ac:dyDescent="0.25">
      <c r="B19260" s="53"/>
    </row>
    <row r="19261" spans="2:2" ht="15" customHeight="1" x14ac:dyDescent="0.25">
      <c r="B19261" s="53"/>
    </row>
    <row r="19262" spans="2:2" ht="15" customHeight="1" x14ac:dyDescent="0.25">
      <c r="B19262" s="53"/>
    </row>
    <row r="19263" spans="2:2" ht="15" customHeight="1" x14ac:dyDescent="0.25">
      <c r="B19263" s="53"/>
    </row>
    <row r="19264" spans="2:2" ht="15" customHeight="1" x14ac:dyDescent="0.25">
      <c r="B19264" s="53"/>
    </row>
    <row r="19265" spans="2:2" ht="15" customHeight="1" x14ac:dyDescent="0.25">
      <c r="B19265" s="53"/>
    </row>
    <row r="19266" spans="2:2" ht="15" customHeight="1" x14ac:dyDescent="0.25">
      <c r="B19266" s="53"/>
    </row>
    <row r="19267" spans="2:2" ht="15" customHeight="1" x14ac:dyDescent="0.25">
      <c r="B19267" s="53"/>
    </row>
    <row r="19268" spans="2:2" ht="15" customHeight="1" x14ac:dyDescent="0.25">
      <c r="B19268" s="53"/>
    </row>
    <row r="19269" spans="2:2" ht="15" customHeight="1" x14ac:dyDescent="0.25">
      <c r="B19269" s="53"/>
    </row>
    <row r="19270" spans="2:2" ht="15" customHeight="1" x14ac:dyDescent="0.25">
      <c r="B19270" s="53"/>
    </row>
    <row r="19271" spans="2:2" ht="15" customHeight="1" x14ac:dyDescent="0.25">
      <c r="B19271" s="53"/>
    </row>
    <row r="19272" spans="2:2" ht="15" customHeight="1" x14ac:dyDescent="0.25">
      <c r="B19272" s="53"/>
    </row>
    <row r="19273" spans="2:2" ht="15" customHeight="1" x14ac:dyDescent="0.25">
      <c r="B19273" s="53"/>
    </row>
    <row r="19274" spans="2:2" ht="15" customHeight="1" x14ac:dyDescent="0.25">
      <c r="B19274" s="53"/>
    </row>
    <row r="19275" spans="2:2" ht="15" customHeight="1" x14ac:dyDescent="0.25">
      <c r="B19275" s="53"/>
    </row>
    <row r="19276" spans="2:2" ht="15" customHeight="1" x14ac:dyDescent="0.25">
      <c r="B19276" s="53"/>
    </row>
    <row r="19277" spans="2:2" ht="15" customHeight="1" x14ac:dyDescent="0.25">
      <c r="B19277" s="53"/>
    </row>
    <row r="19278" spans="2:2" ht="15" customHeight="1" x14ac:dyDescent="0.25">
      <c r="B19278" s="53"/>
    </row>
    <row r="19279" spans="2:2" ht="15" customHeight="1" x14ac:dyDescent="0.25">
      <c r="B19279" s="53"/>
    </row>
    <row r="19280" spans="2:2" ht="15" customHeight="1" x14ac:dyDescent="0.25">
      <c r="B19280" s="53"/>
    </row>
    <row r="19281" spans="2:2" ht="15" customHeight="1" x14ac:dyDescent="0.25">
      <c r="B19281" s="53"/>
    </row>
    <row r="19282" spans="2:2" ht="15" customHeight="1" x14ac:dyDescent="0.25">
      <c r="B19282" s="53"/>
    </row>
    <row r="19283" spans="2:2" ht="15" customHeight="1" x14ac:dyDescent="0.25">
      <c r="B19283" s="53"/>
    </row>
    <row r="19284" spans="2:2" ht="15" customHeight="1" x14ac:dyDescent="0.25">
      <c r="B19284" s="53"/>
    </row>
    <row r="19285" spans="2:2" ht="15" customHeight="1" x14ac:dyDescent="0.25">
      <c r="B19285" s="53"/>
    </row>
    <row r="19286" spans="2:2" ht="15" customHeight="1" x14ac:dyDescent="0.25">
      <c r="B19286" s="53"/>
    </row>
    <row r="19287" spans="2:2" ht="15" customHeight="1" x14ac:dyDescent="0.25">
      <c r="B19287" s="53"/>
    </row>
    <row r="19288" spans="2:2" ht="15" customHeight="1" x14ac:dyDescent="0.25">
      <c r="B19288" s="53"/>
    </row>
    <row r="19289" spans="2:2" ht="15" customHeight="1" x14ac:dyDescent="0.25">
      <c r="B19289" s="53"/>
    </row>
    <row r="19290" spans="2:2" ht="15" customHeight="1" x14ac:dyDescent="0.25">
      <c r="B19290" s="53"/>
    </row>
    <row r="19291" spans="2:2" ht="15" customHeight="1" x14ac:dyDescent="0.25">
      <c r="B19291" s="53"/>
    </row>
    <row r="19292" spans="2:2" ht="15" customHeight="1" x14ac:dyDescent="0.25">
      <c r="B19292" s="53"/>
    </row>
    <row r="19293" spans="2:2" ht="15" customHeight="1" x14ac:dyDescent="0.25">
      <c r="B19293" s="53"/>
    </row>
    <row r="19294" spans="2:2" ht="15" customHeight="1" x14ac:dyDescent="0.25">
      <c r="B19294" s="53"/>
    </row>
    <row r="19295" spans="2:2" ht="15" customHeight="1" x14ac:dyDescent="0.25">
      <c r="B19295" s="53"/>
    </row>
    <row r="19296" spans="2:2" ht="15" customHeight="1" x14ac:dyDescent="0.25">
      <c r="B19296" s="53"/>
    </row>
    <row r="19297" spans="2:2" ht="15" customHeight="1" x14ac:dyDescent="0.25">
      <c r="B19297" s="53"/>
    </row>
    <row r="19298" spans="2:2" ht="15" customHeight="1" x14ac:dyDescent="0.25">
      <c r="B19298" s="53"/>
    </row>
    <row r="19299" spans="2:2" ht="15" customHeight="1" x14ac:dyDescent="0.25">
      <c r="B19299" s="53"/>
    </row>
    <row r="19300" spans="2:2" ht="15" customHeight="1" x14ac:dyDescent="0.25">
      <c r="B19300" s="53"/>
    </row>
    <row r="19301" spans="2:2" ht="15" customHeight="1" x14ac:dyDescent="0.25">
      <c r="B19301" s="53"/>
    </row>
    <row r="19302" spans="2:2" ht="15" customHeight="1" x14ac:dyDescent="0.25">
      <c r="B19302" s="53"/>
    </row>
    <row r="19303" spans="2:2" ht="15" customHeight="1" x14ac:dyDescent="0.25">
      <c r="B19303" s="53"/>
    </row>
    <row r="19304" spans="2:2" ht="15" customHeight="1" x14ac:dyDescent="0.25">
      <c r="B19304" s="53"/>
    </row>
    <row r="19305" spans="2:2" ht="15" customHeight="1" x14ac:dyDescent="0.25">
      <c r="B19305" s="53"/>
    </row>
    <row r="19306" spans="2:2" ht="15" customHeight="1" x14ac:dyDescent="0.25">
      <c r="B19306" s="53"/>
    </row>
    <row r="19307" spans="2:2" ht="15" customHeight="1" x14ac:dyDescent="0.25">
      <c r="B19307" s="53"/>
    </row>
    <row r="19308" spans="2:2" ht="15" customHeight="1" x14ac:dyDescent="0.25">
      <c r="B19308" s="53"/>
    </row>
    <row r="19309" spans="2:2" ht="15" customHeight="1" x14ac:dyDescent="0.25">
      <c r="B19309" s="53"/>
    </row>
    <row r="19310" spans="2:2" ht="15" customHeight="1" x14ac:dyDescent="0.25">
      <c r="B19310" s="53"/>
    </row>
    <row r="19311" spans="2:2" ht="15" customHeight="1" x14ac:dyDescent="0.25">
      <c r="B19311" s="53"/>
    </row>
    <row r="19312" spans="2:2" ht="15" customHeight="1" x14ac:dyDescent="0.25">
      <c r="B19312" s="53"/>
    </row>
    <row r="19313" spans="2:2" ht="15" customHeight="1" x14ac:dyDescent="0.25">
      <c r="B19313" s="53"/>
    </row>
    <row r="19314" spans="2:2" ht="15" customHeight="1" x14ac:dyDescent="0.25">
      <c r="B19314" s="53"/>
    </row>
    <row r="19315" spans="2:2" ht="15" customHeight="1" x14ac:dyDescent="0.25">
      <c r="B19315" s="53"/>
    </row>
    <row r="19316" spans="2:2" ht="15" customHeight="1" x14ac:dyDescent="0.25">
      <c r="B19316" s="53"/>
    </row>
    <row r="19317" spans="2:2" ht="15" customHeight="1" x14ac:dyDescent="0.25">
      <c r="B19317" s="53"/>
    </row>
    <row r="19318" spans="2:2" ht="15" customHeight="1" x14ac:dyDescent="0.25">
      <c r="B19318" s="53"/>
    </row>
    <row r="19319" spans="2:2" ht="15" customHeight="1" x14ac:dyDescent="0.25">
      <c r="B19319" s="53"/>
    </row>
    <row r="19320" spans="2:2" ht="15" customHeight="1" x14ac:dyDescent="0.25">
      <c r="B19320" s="53"/>
    </row>
    <row r="19321" spans="2:2" ht="15" customHeight="1" x14ac:dyDescent="0.25">
      <c r="B19321" s="53"/>
    </row>
    <row r="19322" spans="2:2" ht="15" customHeight="1" x14ac:dyDescent="0.25">
      <c r="B19322" s="53"/>
    </row>
    <row r="19323" spans="2:2" ht="15" customHeight="1" x14ac:dyDescent="0.25">
      <c r="B19323" s="53"/>
    </row>
    <row r="19324" spans="2:2" ht="15" customHeight="1" x14ac:dyDescent="0.25">
      <c r="B19324" s="53"/>
    </row>
    <row r="19325" spans="2:2" ht="15" customHeight="1" x14ac:dyDescent="0.25">
      <c r="B19325" s="53"/>
    </row>
    <row r="19326" spans="2:2" ht="15" customHeight="1" x14ac:dyDescent="0.25">
      <c r="B19326" s="53"/>
    </row>
    <row r="19327" spans="2:2" ht="15" customHeight="1" x14ac:dyDescent="0.25">
      <c r="B19327" s="53"/>
    </row>
    <row r="19328" spans="2:2" ht="15" customHeight="1" x14ac:dyDescent="0.25">
      <c r="B19328" s="53"/>
    </row>
    <row r="19329" spans="2:2" ht="15" customHeight="1" x14ac:dyDescent="0.25">
      <c r="B19329" s="53"/>
    </row>
    <row r="19330" spans="2:2" ht="15" customHeight="1" x14ac:dyDescent="0.25">
      <c r="B19330" s="53"/>
    </row>
    <row r="19331" spans="2:2" ht="15" customHeight="1" x14ac:dyDescent="0.25">
      <c r="B19331" s="53"/>
    </row>
    <row r="19332" spans="2:2" ht="15" customHeight="1" x14ac:dyDescent="0.25">
      <c r="B19332" s="53"/>
    </row>
    <row r="19333" spans="2:2" ht="15" customHeight="1" x14ac:dyDescent="0.25">
      <c r="B19333" s="53"/>
    </row>
    <row r="19334" spans="2:2" ht="15" customHeight="1" x14ac:dyDescent="0.25">
      <c r="B19334" s="53"/>
    </row>
    <row r="19335" spans="2:2" ht="15" customHeight="1" x14ac:dyDescent="0.25">
      <c r="B19335" s="53"/>
    </row>
    <row r="19336" spans="2:2" ht="15" customHeight="1" x14ac:dyDescent="0.25">
      <c r="B19336" s="53"/>
    </row>
    <row r="19337" spans="2:2" ht="15" customHeight="1" x14ac:dyDescent="0.25">
      <c r="B19337" s="53"/>
    </row>
    <row r="19338" spans="2:2" ht="15" customHeight="1" x14ac:dyDescent="0.25">
      <c r="B19338" s="53"/>
    </row>
    <row r="19339" spans="2:2" ht="15" customHeight="1" x14ac:dyDescent="0.25">
      <c r="B19339" s="53"/>
    </row>
    <row r="19340" spans="2:2" ht="15" customHeight="1" x14ac:dyDescent="0.25">
      <c r="B19340" s="53"/>
    </row>
    <row r="19341" spans="2:2" ht="15" customHeight="1" x14ac:dyDescent="0.25">
      <c r="B19341" s="53"/>
    </row>
    <row r="19342" spans="2:2" ht="15" customHeight="1" x14ac:dyDescent="0.25">
      <c r="B19342" s="53"/>
    </row>
    <row r="19343" spans="2:2" ht="15" customHeight="1" x14ac:dyDescent="0.25">
      <c r="B19343" s="53"/>
    </row>
    <row r="19344" spans="2:2" ht="15" customHeight="1" x14ac:dyDescent="0.25">
      <c r="B19344" s="53"/>
    </row>
    <row r="19345" spans="2:2" ht="15" customHeight="1" x14ac:dyDescent="0.25">
      <c r="B19345" s="53"/>
    </row>
    <row r="19346" spans="2:2" ht="15" customHeight="1" x14ac:dyDescent="0.25">
      <c r="B19346" s="53"/>
    </row>
    <row r="19347" spans="2:2" ht="15" customHeight="1" x14ac:dyDescent="0.25">
      <c r="B19347" s="53"/>
    </row>
    <row r="19348" spans="2:2" ht="15" customHeight="1" x14ac:dyDescent="0.25">
      <c r="B19348" s="58"/>
    </row>
    <row r="19349" spans="2:2" ht="15" customHeight="1" x14ac:dyDescent="0.25">
      <c r="B19349" s="58"/>
    </row>
    <row r="19350" spans="2:2" ht="15" customHeight="1" x14ac:dyDescent="0.25">
      <c r="B19350" s="58"/>
    </row>
    <row r="19351" spans="2:2" ht="15" customHeight="1" x14ac:dyDescent="0.25">
      <c r="B19351" s="58"/>
    </row>
    <row r="19352" spans="2:2" ht="15" customHeight="1" x14ac:dyDescent="0.25">
      <c r="B19352" s="58"/>
    </row>
    <row r="19353" spans="2:2" ht="15" customHeight="1" x14ac:dyDescent="0.25">
      <c r="B19353" s="58"/>
    </row>
    <row r="19354" spans="2:2" ht="15" customHeight="1" x14ac:dyDescent="0.25">
      <c r="B19354" s="58"/>
    </row>
    <row r="19355" spans="2:2" ht="15" customHeight="1" x14ac:dyDescent="0.25">
      <c r="B19355" s="58"/>
    </row>
    <row r="19356" spans="2:2" ht="15" customHeight="1" x14ac:dyDescent="0.25">
      <c r="B19356" s="58"/>
    </row>
    <row r="19357" spans="2:2" ht="15" customHeight="1" x14ac:dyDescent="0.25">
      <c r="B19357" s="58"/>
    </row>
    <row r="19358" spans="2:2" ht="15" customHeight="1" x14ac:dyDescent="0.25">
      <c r="B19358" s="58"/>
    </row>
    <row r="19359" spans="2:2" ht="15" customHeight="1" x14ac:dyDescent="0.25">
      <c r="B19359" s="58"/>
    </row>
    <row r="19360" spans="2:2" ht="15" customHeight="1" x14ac:dyDescent="0.25">
      <c r="B19360" s="58"/>
    </row>
    <row r="19361" spans="2:2" ht="15" customHeight="1" x14ac:dyDescent="0.25">
      <c r="B19361" s="58"/>
    </row>
    <row r="19362" spans="2:2" ht="15" customHeight="1" x14ac:dyDescent="0.25">
      <c r="B19362" s="58"/>
    </row>
    <row r="19363" spans="2:2" ht="15" customHeight="1" x14ac:dyDescent="0.25">
      <c r="B19363" s="58"/>
    </row>
    <row r="19364" spans="2:2" ht="15" customHeight="1" x14ac:dyDescent="0.25">
      <c r="B19364" s="58"/>
    </row>
    <row r="19365" spans="2:2" ht="15" customHeight="1" x14ac:dyDescent="0.25">
      <c r="B19365" s="58"/>
    </row>
    <row r="19366" spans="2:2" ht="15" customHeight="1" x14ac:dyDescent="0.25">
      <c r="B19366" s="58"/>
    </row>
    <row r="19367" spans="2:2" ht="15" customHeight="1" x14ac:dyDescent="0.25">
      <c r="B19367" s="58"/>
    </row>
    <row r="19368" spans="2:2" ht="15" customHeight="1" x14ac:dyDescent="0.25">
      <c r="B19368" s="58"/>
    </row>
    <row r="19369" spans="2:2" ht="15" customHeight="1" x14ac:dyDescent="0.25">
      <c r="B19369" s="58"/>
    </row>
    <row r="19370" spans="2:2" ht="15" customHeight="1" x14ac:dyDescent="0.25">
      <c r="B19370" s="58"/>
    </row>
    <row r="19371" spans="2:2" ht="15" customHeight="1" x14ac:dyDescent="0.25">
      <c r="B19371" s="58"/>
    </row>
    <row r="19372" spans="2:2" ht="15" customHeight="1" x14ac:dyDescent="0.25">
      <c r="B19372" s="58"/>
    </row>
    <row r="19373" spans="2:2" ht="15" customHeight="1" x14ac:dyDescent="0.25">
      <c r="B19373" s="58"/>
    </row>
    <row r="19374" spans="2:2" ht="15" customHeight="1" x14ac:dyDescent="0.25">
      <c r="B19374" s="58"/>
    </row>
    <row r="19375" spans="2:2" ht="15" customHeight="1" x14ac:dyDescent="0.25">
      <c r="B19375" s="58"/>
    </row>
    <row r="19376" spans="2:2" ht="15" customHeight="1" x14ac:dyDescent="0.25">
      <c r="B19376" s="58"/>
    </row>
    <row r="19377" spans="2:2" ht="15" customHeight="1" x14ac:dyDescent="0.25">
      <c r="B19377" s="58"/>
    </row>
    <row r="19378" spans="2:2" ht="15" customHeight="1" x14ac:dyDescent="0.25">
      <c r="B19378" s="58"/>
    </row>
    <row r="19379" spans="2:2" ht="15" customHeight="1" x14ac:dyDescent="0.25">
      <c r="B19379" s="58"/>
    </row>
    <row r="19380" spans="2:2" ht="15" customHeight="1" x14ac:dyDescent="0.25">
      <c r="B19380" s="58"/>
    </row>
    <row r="19381" spans="2:2" ht="15" customHeight="1" x14ac:dyDescent="0.25">
      <c r="B19381" s="58"/>
    </row>
    <row r="19382" spans="2:2" ht="15" customHeight="1" x14ac:dyDescent="0.25">
      <c r="B19382" s="58"/>
    </row>
    <row r="19383" spans="2:2" ht="15" customHeight="1" x14ac:dyDescent="0.25">
      <c r="B19383" s="58"/>
    </row>
    <row r="19384" spans="2:2" ht="15" customHeight="1" x14ac:dyDescent="0.25">
      <c r="B19384" s="58"/>
    </row>
    <row r="19385" spans="2:2" ht="15" customHeight="1" x14ac:dyDescent="0.25">
      <c r="B19385" s="58"/>
    </row>
    <row r="19386" spans="2:2" ht="15" customHeight="1" x14ac:dyDescent="0.25">
      <c r="B19386" s="58"/>
    </row>
    <row r="19387" spans="2:2" ht="15" customHeight="1" x14ac:dyDescent="0.25">
      <c r="B19387" s="58"/>
    </row>
    <row r="19388" spans="2:2" ht="15" customHeight="1" x14ac:dyDescent="0.25">
      <c r="B19388" s="58"/>
    </row>
    <row r="19389" spans="2:2" ht="15" customHeight="1" x14ac:dyDescent="0.25">
      <c r="B19389" s="58"/>
    </row>
    <row r="19390" spans="2:2" ht="15" customHeight="1" x14ac:dyDescent="0.25">
      <c r="B19390" s="58"/>
    </row>
    <row r="19391" spans="2:2" ht="15" customHeight="1" x14ac:dyDescent="0.25">
      <c r="B19391" s="58"/>
    </row>
    <row r="19392" spans="2:2" ht="15" customHeight="1" x14ac:dyDescent="0.25">
      <c r="B19392" s="58"/>
    </row>
    <row r="19393" spans="2:2" ht="15" customHeight="1" x14ac:dyDescent="0.25">
      <c r="B19393" s="58"/>
    </row>
    <row r="19394" spans="2:2" ht="15" customHeight="1" x14ac:dyDescent="0.25">
      <c r="B19394" s="58"/>
    </row>
    <row r="19395" spans="2:2" ht="15" customHeight="1" x14ac:dyDescent="0.25">
      <c r="B19395" s="58"/>
    </row>
    <row r="19396" spans="2:2" ht="15" customHeight="1" x14ac:dyDescent="0.25">
      <c r="B19396" s="58"/>
    </row>
    <row r="19397" spans="2:2" ht="15" customHeight="1" x14ac:dyDescent="0.25">
      <c r="B19397" s="53"/>
    </row>
    <row r="19398" spans="2:2" ht="15" customHeight="1" x14ac:dyDescent="0.25">
      <c r="B19398" s="53"/>
    </row>
    <row r="19399" spans="2:2" ht="15" customHeight="1" x14ac:dyDescent="0.25">
      <c r="B19399" s="53"/>
    </row>
    <row r="19400" spans="2:2" ht="15" customHeight="1" x14ac:dyDescent="0.25">
      <c r="B19400" s="53"/>
    </row>
    <row r="19401" spans="2:2" ht="15" customHeight="1" x14ac:dyDescent="0.25">
      <c r="B19401" s="53"/>
    </row>
    <row r="19402" spans="2:2" ht="15" customHeight="1" x14ac:dyDescent="0.25">
      <c r="B19402" s="53"/>
    </row>
    <row r="19403" spans="2:2" ht="15" customHeight="1" x14ac:dyDescent="0.25">
      <c r="B19403" s="53"/>
    </row>
    <row r="19404" spans="2:2" ht="15" customHeight="1" x14ac:dyDescent="0.25">
      <c r="B19404" s="53"/>
    </row>
    <row r="19405" spans="2:2" ht="15" customHeight="1" x14ac:dyDescent="0.25">
      <c r="B19405" s="53"/>
    </row>
    <row r="19406" spans="2:2" ht="15" customHeight="1" x14ac:dyDescent="0.25">
      <c r="B19406" s="53"/>
    </row>
    <row r="19407" spans="2:2" ht="15" customHeight="1" x14ac:dyDescent="0.25">
      <c r="B19407" s="53"/>
    </row>
    <row r="19408" spans="2:2" ht="15" customHeight="1" x14ac:dyDescent="0.25">
      <c r="B19408" s="53"/>
    </row>
    <row r="19409" spans="2:2" ht="15" customHeight="1" x14ac:dyDescent="0.25">
      <c r="B19409" s="53"/>
    </row>
    <row r="19410" spans="2:2" ht="15" customHeight="1" x14ac:dyDescent="0.25">
      <c r="B19410" s="53"/>
    </row>
    <row r="19411" spans="2:2" ht="15" customHeight="1" x14ac:dyDescent="0.25">
      <c r="B19411" s="53"/>
    </row>
    <row r="19412" spans="2:2" ht="15" customHeight="1" x14ac:dyDescent="0.25">
      <c r="B19412" s="53"/>
    </row>
    <row r="19413" spans="2:2" ht="15" customHeight="1" x14ac:dyDescent="0.25">
      <c r="B19413" s="53"/>
    </row>
    <row r="19414" spans="2:2" ht="15" customHeight="1" x14ac:dyDescent="0.25">
      <c r="B19414" s="53"/>
    </row>
    <row r="19415" spans="2:2" ht="15" customHeight="1" x14ac:dyDescent="0.25">
      <c r="B19415" s="53"/>
    </row>
    <row r="19416" spans="2:2" ht="15" customHeight="1" x14ac:dyDescent="0.25">
      <c r="B19416" s="53"/>
    </row>
    <row r="19417" spans="2:2" ht="15" customHeight="1" x14ac:dyDescent="0.25">
      <c r="B19417" s="53"/>
    </row>
    <row r="19418" spans="2:2" ht="15" customHeight="1" x14ac:dyDescent="0.25">
      <c r="B19418" s="53"/>
    </row>
    <row r="19419" spans="2:2" ht="15" customHeight="1" x14ac:dyDescent="0.25">
      <c r="B19419" s="53"/>
    </row>
    <row r="19420" spans="2:2" ht="15" customHeight="1" x14ac:dyDescent="0.25">
      <c r="B19420" s="53"/>
    </row>
    <row r="19421" spans="2:2" ht="15" customHeight="1" x14ac:dyDescent="0.25">
      <c r="B19421" s="53"/>
    </row>
    <row r="19422" spans="2:2" ht="15" customHeight="1" x14ac:dyDescent="0.25">
      <c r="B19422" s="53"/>
    </row>
    <row r="19423" spans="2:2" ht="15" customHeight="1" x14ac:dyDescent="0.25">
      <c r="B19423" s="53"/>
    </row>
    <row r="19424" spans="2:2" ht="15" customHeight="1" x14ac:dyDescent="0.25">
      <c r="B19424" s="53"/>
    </row>
    <row r="19425" spans="2:2" ht="15" customHeight="1" x14ac:dyDescent="0.25">
      <c r="B19425" s="53"/>
    </row>
    <row r="19426" spans="2:2" ht="15" customHeight="1" x14ac:dyDescent="0.25">
      <c r="B19426" s="53"/>
    </row>
    <row r="19427" spans="2:2" ht="15" customHeight="1" x14ac:dyDescent="0.25">
      <c r="B19427" s="53"/>
    </row>
    <row r="19428" spans="2:2" ht="15" customHeight="1" x14ac:dyDescent="0.25">
      <c r="B19428" s="53"/>
    </row>
    <row r="19429" spans="2:2" ht="15" customHeight="1" x14ac:dyDescent="0.25">
      <c r="B19429" s="53"/>
    </row>
    <row r="19430" spans="2:2" ht="15" customHeight="1" x14ac:dyDescent="0.25">
      <c r="B19430" s="53"/>
    </row>
    <row r="19431" spans="2:2" ht="15" customHeight="1" x14ac:dyDescent="0.25">
      <c r="B19431" s="53"/>
    </row>
    <row r="19432" spans="2:2" ht="15" customHeight="1" x14ac:dyDescent="0.25">
      <c r="B19432" s="53"/>
    </row>
    <row r="19433" spans="2:2" ht="15" customHeight="1" x14ac:dyDescent="0.25">
      <c r="B19433" s="53"/>
    </row>
    <row r="19434" spans="2:2" ht="15" customHeight="1" x14ac:dyDescent="0.25">
      <c r="B19434" s="53"/>
    </row>
    <row r="19435" spans="2:2" ht="15" customHeight="1" x14ac:dyDescent="0.25">
      <c r="B19435" s="53"/>
    </row>
    <row r="19436" spans="2:2" ht="15" customHeight="1" x14ac:dyDescent="0.25">
      <c r="B19436" s="53"/>
    </row>
    <row r="19437" spans="2:2" ht="15" customHeight="1" x14ac:dyDescent="0.25">
      <c r="B19437" s="53"/>
    </row>
    <row r="19438" spans="2:2" ht="15" customHeight="1" x14ac:dyDescent="0.25">
      <c r="B19438" s="53"/>
    </row>
    <row r="19439" spans="2:2" ht="15" customHeight="1" x14ac:dyDescent="0.25">
      <c r="B19439" s="53"/>
    </row>
    <row r="19440" spans="2:2" ht="15" customHeight="1" x14ac:dyDescent="0.25">
      <c r="B19440" s="53"/>
    </row>
    <row r="19441" spans="2:2" ht="15" customHeight="1" x14ac:dyDescent="0.25">
      <c r="B19441" s="53"/>
    </row>
    <row r="19442" spans="2:2" ht="15" customHeight="1" x14ac:dyDescent="0.25">
      <c r="B19442" s="53"/>
    </row>
    <row r="19443" spans="2:2" ht="15" customHeight="1" x14ac:dyDescent="0.25">
      <c r="B19443" s="53"/>
    </row>
    <row r="19444" spans="2:2" ht="15" customHeight="1" x14ac:dyDescent="0.25">
      <c r="B19444" s="53"/>
    </row>
    <row r="19445" spans="2:2" ht="15" customHeight="1" x14ac:dyDescent="0.25">
      <c r="B19445" s="53"/>
    </row>
    <row r="19446" spans="2:2" ht="15" customHeight="1" x14ac:dyDescent="0.25">
      <c r="B19446" s="53"/>
    </row>
    <row r="19447" spans="2:2" ht="15" customHeight="1" x14ac:dyDescent="0.25">
      <c r="B19447" s="53"/>
    </row>
    <row r="19448" spans="2:2" ht="15" customHeight="1" x14ac:dyDescent="0.25">
      <c r="B19448" s="53"/>
    </row>
    <row r="19449" spans="2:2" ht="15" customHeight="1" x14ac:dyDescent="0.25">
      <c r="B19449" s="53"/>
    </row>
    <row r="19450" spans="2:2" ht="15" customHeight="1" x14ac:dyDescent="0.25">
      <c r="B19450" s="53"/>
    </row>
    <row r="19451" spans="2:2" ht="15" customHeight="1" x14ac:dyDescent="0.25">
      <c r="B19451" s="53"/>
    </row>
    <row r="19452" spans="2:2" ht="15" customHeight="1" x14ac:dyDescent="0.25">
      <c r="B19452" s="53"/>
    </row>
    <row r="19453" spans="2:2" ht="15" customHeight="1" x14ac:dyDescent="0.25">
      <c r="B19453" s="53"/>
    </row>
    <row r="19454" spans="2:2" ht="15" customHeight="1" x14ac:dyDescent="0.25">
      <c r="B19454" s="53"/>
    </row>
    <row r="19455" spans="2:2" ht="15" customHeight="1" x14ac:dyDescent="0.25">
      <c r="B19455" s="53"/>
    </row>
    <row r="19456" spans="2:2" ht="15" customHeight="1" x14ac:dyDescent="0.25">
      <c r="B19456" s="53"/>
    </row>
    <row r="19457" spans="2:2" ht="15" customHeight="1" x14ac:dyDescent="0.25">
      <c r="B19457" s="53"/>
    </row>
    <row r="19458" spans="2:2" ht="15" customHeight="1" x14ac:dyDescent="0.25">
      <c r="B19458" s="53"/>
    </row>
    <row r="19459" spans="2:2" ht="15" customHeight="1" x14ac:dyDescent="0.25">
      <c r="B19459" s="53"/>
    </row>
    <row r="19460" spans="2:2" ht="15" customHeight="1" x14ac:dyDescent="0.25">
      <c r="B19460" s="53"/>
    </row>
    <row r="19461" spans="2:2" ht="15" customHeight="1" x14ac:dyDescent="0.25">
      <c r="B19461" s="53"/>
    </row>
    <row r="19462" spans="2:2" ht="15" customHeight="1" x14ac:dyDescent="0.25">
      <c r="B19462" s="53"/>
    </row>
    <row r="19463" spans="2:2" ht="15" customHeight="1" x14ac:dyDescent="0.25">
      <c r="B19463" s="53"/>
    </row>
    <row r="19464" spans="2:2" ht="15" customHeight="1" x14ac:dyDescent="0.25">
      <c r="B19464" s="53"/>
    </row>
    <row r="19465" spans="2:2" ht="15" customHeight="1" x14ac:dyDescent="0.25">
      <c r="B19465" s="53"/>
    </row>
    <row r="19466" spans="2:2" ht="15" customHeight="1" x14ac:dyDescent="0.25">
      <c r="B19466" s="53"/>
    </row>
    <row r="19467" spans="2:2" ht="15" customHeight="1" x14ac:dyDescent="0.25">
      <c r="B19467" s="53"/>
    </row>
    <row r="19468" spans="2:2" ht="15" customHeight="1" x14ac:dyDescent="0.25">
      <c r="B19468" s="53"/>
    </row>
    <row r="19469" spans="2:2" ht="15" customHeight="1" x14ac:dyDescent="0.25">
      <c r="B19469" s="53"/>
    </row>
    <row r="19470" spans="2:2" ht="15" customHeight="1" x14ac:dyDescent="0.25">
      <c r="B19470" s="53"/>
    </row>
    <row r="19471" spans="2:2" ht="15" customHeight="1" x14ac:dyDescent="0.25">
      <c r="B19471" s="53"/>
    </row>
    <row r="19472" spans="2:2" ht="15" customHeight="1" x14ac:dyDescent="0.25">
      <c r="B19472" s="53"/>
    </row>
    <row r="19473" spans="2:2" ht="15" customHeight="1" x14ac:dyDescent="0.25">
      <c r="B19473" s="53"/>
    </row>
    <row r="19474" spans="2:2" ht="15" customHeight="1" x14ac:dyDescent="0.25">
      <c r="B19474" s="53"/>
    </row>
    <row r="19475" spans="2:2" ht="15" customHeight="1" x14ac:dyDescent="0.25">
      <c r="B19475" s="53"/>
    </row>
    <row r="19476" spans="2:2" ht="15" customHeight="1" x14ac:dyDescent="0.25">
      <c r="B19476" s="53"/>
    </row>
    <row r="19477" spans="2:2" ht="15" customHeight="1" x14ac:dyDescent="0.25">
      <c r="B19477" s="53"/>
    </row>
    <row r="19478" spans="2:2" ht="15" customHeight="1" x14ac:dyDescent="0.25">
      <c r="B19478" s="53"/>
    </row>
    <row r="19479" spans="2:2" ht="15" customHeight="1" x14ac:dyDescent="0.25">
      <c r="B19479" s="53"/>
    </row>
    <row r="19480" spans="2:2" ht="15" customHeight="1" x14ac:dyDescent="0.25">
      <c r="B19480" s="53"/>
    </row>
    <row r="19481" spans="2:2" ht="15" customHeight="1" x14ac:dyDescent="0.25">
      <c r="B19481" s="53"/>
    </row>
    <row r="19482" spans="2:2" ht="15" customHeight="1" x14ac:dyDescent="0.25">
      <c r="B19482" s="53"/>
    </row>
    <row r="19483" spans="2:2" ht="15" customHeight="1" x14ac:dyDescent="0.25">
      <c r="B19483" s="53"/>
    </row>
    <row r="19484" spans="2:2" ht="15" customHeight="1" x14ac:dyDescent="0.25">
      <c r="B19484" s="53"/>
    </row>
    <row r="19485" spans="2:2" ht="15" customHeight="1" x14ac:dyDescent="0.25">
      <c r="B19485" s="53"/>
    </row>
    <row r="19486" spans="2:2" ht="15" customHeight="1" x14ac:dyDescent="0.25">
      <c r="B19486" s="53"/>
    </row>
    <row r="19487" spans="2:2" ht="15" customHeight="1" x14ac:dyDescent="0.25">
      <c r="B19487" s="53"/>
    </row>
    <row r="19488" spans="2:2" ht="15" customHeight="1" x14ac:dyDescent="0.25">
      <c r="B19488" s="53"/>
    </row>
    <row r="19489" spans="2:2" ht="15" customHeight="1" x14ac:dyDescent="0.25">
      <c r="B19489" s="53"/>
    </row>
    <row r="19490" spans="2:2" ht="15" customHeight="1" x14ac:dyDescent="0.25">
      <c r="B19490" s="53"/>
    </row>
    <row r="19491" spans="2:2" ht="15" customHeight="1" x14ac:dyDescent="0.25">
      <c r="B19491" s="53"/>
    </row>
    <row r="19492" spans="2:2" ht="15" customHeight="1" x14ac:dyDescent="0.25">
      <c r="B19492" s="53"/>
    </row>
    <row r="19493" spans="2:2" ht="15" customHeight="1" x14ac:dyDescent="0.25">
      <c r="B19493" s="53"/>
    </row>
    <row r="19494" spans="2:2" ht="15" customHeight="1" x14ac:dyDescent="0.25">
      <c r="B19494" s="53"/>
    </row>
    <row r="19495" spans="2:2" ht="15" customHeight="1" x14ac:dyDescent="0.25">
      <c r="B19495" s="53"/>
    </row>
    <row r="19496" spans="2:2" ht="15" customHeight="1" x14ac:dyDescent="0.25">
      <c r="B19496" s="53"/>
    </row>
    <row r="19497" spans="2:2" ht="15" customHeight="1" x14ac:dyDescent="0.25">
      <c r="B19497" s="53"/>
    </row>
    <row r="19498" spans="2:2" ht="15" customHeight="1" x14ac:dyDescent="0.25">
      <c r="B19498" s="53"/>
    </row>
    <row r="19499" spans="2:2" ht="15" customHeight="1" x14ac:dyDescent="0.25">
      <c r="B19499" s="53"/>
    </row>
    <row r="19500" spans="2:2" ht="15" customHeight="1" x14ac:dyDescent="0.25">
      <c r="B19500" s="53"/>
    </row>
    <row r="19501" spans="2:2" ht="15" customHeight="1" x14ac:dyDescent="0.25">
      <c r="B19501" s="53"/>
    </row>
    <row r="19502" spans="2:2" ht="15" customHeight="1" x14ac:dyDescent="0.25">
      <c r="B19502" s="53"/>
    </row>
    <row r="19503" spans="2:2" ht="15" customHeight="1" x14ac:dyDescent="0.25">
      <c r="B19503" s="53"/>
    </row>
    <row r="19504" spans="2:2" ht="15" customHeight="1" x14ac:dyDescent="0.25">
      <c r="B19504" s="53"/>
    </row>
    <row r="19505" spans="2:2" ht="15" customHeight="1" x14ac:dyDescent="0.25">
      <c r="B19505" s="53"/>
    </row>
    <row r="19506" spans="2:2" ht="15" customHeight="1" x14ac:dyDescent="0.25">
      <c r="B19506" s="53"/>
    </row>
    <row r="19507" spans="2:2" ht="15" customHeight="1" x14ac:dyDescent="0.25">
      <c r="B19507" s="53"/>
    </row>
    <row r="19508" spans="2:2" ht="15" customHeight="1" x14ac:dyDescent="0.25">
      <c r="B19508" s="53"/>
    </row>
    <row r="19509" spans="2:2" ht="15" customHeight="1" x14ac:dyDescent="0.25">
      <c r="B19509" s="53"/>
    </row>
    <row r="19510" spans="2:2" ht="15" customHeight="1" x14ac:dyDescent="0.25">
      <c r="B19510" s="53"/>
    </row>
    <row r="19511" spans="2:2" ht="15" customHeight="1" x14ac:dyDescent="0.25">
      <c r="B19511" s="53"/>
    </row>
    <row r="19512" spans="2:2" ht="15" customHeight="1" x14ac:dyDescent="0.25">
      <c r="B19512" s="53"/>
    </row>
    <row r="19513" spans="2:2" ht="15" customHeight="1" x14ac:dyDescent="0.25">
      <c r="B19513" s="53"/>
    </row>
    <row r="19514" spans="2:2" ht="15" customHeight="1" x14ac:dyDescent="0.25">
      <c r="B19514" s="53"/>
    </row>
    <row r="19515" spans="2:2" ht="15" customHeight="1" x14ac:dyDescent="0.25">
      <c r="B19515" s="53"/>
    </row>
    <row r="19516" spans="2:2" ht="15" customHeight="1" x14ac:dyDescent="0.25">
      <c r="B19516" s="53"/>
    </row>
    <row r="19517" spans="2:2" ht="15" customHeight="1" x14ac:dyDescent="0.25">
      <c r="B19517" s="53"/>
    </row>
    <row r="19518" spans="2:2" ht="15" customHeight="1" x14ac:dyDescent="0.25">
      <c r="B19518" s="53"/>
    </row>
    <row r="19519" spans="2:2" ht="15" customHeight="1" x14ac:dyDescent="0.25">
      <c r="B19519" s="53"/>
    </row>
    <row r="19520" spans="2:2" ht="15" customHeight="1" x14ac:dyDescent="0.25">
      <c r="B19520" s="53"/>
    </row>
    <row r="19521" spans="2:2" ht="15" customHeight="1" x14ac:dyDescent="0.25">
      <c r="B19521" s="53"/>
    </row>
    <row r="19522" spans="2:2" ht="15" customHeight="1" x14ac:dyDescent="0.25">
      <c r="B19522" s="53"/>
    </row>
    <row r="19523" spans="2:2" ht="15" customHeight="1" x14ac:dyDescent="0.25">
      <c r="B19523" s="53"/>
    </row>
    <row r="19524" spans="2:2" ht="15" customHeight="1" x14ac:dyDescent="0.25">
      <c r="B19524" s="53"/>
    </row>
    <row r="19525" spans="2:2" ht="15" customHeight="1" x14ac:dyDescent="0.25">
      <c r="B19525" s="53"/>
    </row>
    <row r="19526" spans="2:2" ht="15" customHeight="1" x14ac:dyDescent="0.25">
      <c r="B19526" s="53"/>
    </row>
    <row r="19527" spans="2:2" ht="15" customHeight="1" x14ac:dyDescent="0.25">
      <c r="B19527" s="53"/>
    </row>
    <row r="19528" spans="2:2" ht="15" customHeight="1" x14ac:dyDescent="0.25">
      <c r="B19528" s="53"/>
    </row>
    <row r="19529" spans="2:2" ht="15" customHeight="1" x14ac:dyDescent="0.25">
      <c r="B19529" s="53"/>
    </row>
    <row r="19530" spans="2:2" ht="15" customHeight="1" x14ac:dyDescent="0.25">
      <c r="B19530" s="53"/>
    </row>
    <row r="19531" spans="2:2" ht="15" customHeight="1" x14ac:dyDescent="0.25">
      <c r="B19531" s="53"/>
    </row>
    <row r="19532" spans="2:2" ht="15" customHeight="1" x14ac:dyDescent="0.25">
      <c r="B19532" s="53"/>
    </row>
    <row r="19533" spans="2:2" ht="15" customHeight="1" x14ac:dyDescent="0.25">
      <c r="B19533" s="53"/>
    </row>
    <row r="19534" spans="2:2" ht="15" customHeight="1" x14ac:dyDescent="0.25">
      <c r="B19534" s="53"/>
    </row>
    <row r="19535" spans="2:2" ht="15" customHeight="1" x14ac:dyDescent="0.25">
      <c r="B19535" s="53"/>
    </row>
    <row r="19536" spans="2:2" ht="15" customHeight="1" x14ac:dyDescent="0.25">
      <c r="B19536" s="53"/>
    </row>
    <row r="19537" spans="2:2" ht="15" customHeight="1" x14ac:dyDescent="0.25">
      <c r="B19537" s="53"/>
    </row>
    <row r="19538" spans="2:2" ht="15" customHeight="1" x14ac:dyDescent="0.25">
      <c r="B19538" s="53"/>
    </row>
    <row r="19539" spans="2:2" ht="15" customHeight="1" x14ac:dyDescent="0.25">
      <c r="B19539" s="53"/>
    </row>
    <row r="19540" spans="2:2" ht="15" customHeight="1" x14ac:dyDescent="0.25">
      <c r="B19540" s="53"/>
    </row>
    <row r="19541" spans="2:2" ht="15" customHeight="1" x14ac:dyDescent="0.25">
      <c r="B19541" s="53"/>
    </row>
    <row r="19542" spans="2:2" ht="15" customHeight="1" x14ac:dyDescent="0.25">
      <c r="B19542" s="53"/>
    </row>
    <row r="19543" spans="2:2" ht="15" customHeight="1" x14ac:dyDescent="0.25">
      <c r="B19543" s="53"/>
    </row>
    <row r="19544" spans="2:2" ht="15" customHeight="1" x14ac:dyDescent="0.25">
      <c r="B19544" s="53"/>
    </row>
    <row r="19545" spans="2:2" ht="15" customHeight="1" x14ac:dyDescent="0.25">
      <c r="B19545" s="53"/>
    </row>
    <row r="19546" spans="2:2" ht="15" customHeight="1" x14ac:dyDescent="0.25">
      <c r="B19546" s="53"/>
    </row>
    <row r="19547" spans="2:2" ht="15" customHeight="1" x14ac:dyDescent="0.25">
      <c r="B19547" s="53"/>
    </row>
    <row r="19548" spans="2:2" ht="15" customHeight="1" x14ac:dyDescent="0.25">
      <c r="B19548" s="53"/>
    </row>
    <row r="19549" spans="2:2" ht="15" customHeight="1" x14ac:dyDescent="0.25">
      <c r="B19549" s="53"/>
    </row>
    <row r="19550" spans="2:2" ht="15" customHeight="1" x14ac:dyDescent="0.25">
      <c r="B19550" s="53"/>
    </row>
    <row r="19551" spans="2:2" ht="15" customHeight="1" x14ac:dyDescent="0.25">
      <c r="B19551" s="53"/>
    </row>
    <row r="19552" spans="2:2" ht="15" customHeight="1" x14ac:dyDescent="0.25">
      <c r="B19552" s="53"/>
    </row>
    <row r="19553" spans="2:2" ht="15" customHeight="1" x14ac:dyDescent="0.25">
      <c r="B19553" s="53"/>
    </row>
    <row r="19554" spans="2:2" ht="15" customHeight="1" x14ac:dyDescent="0.25">
      <c r="B19554" s="53"/>
    </row>
    <row r="19555" spans="2:2" ht="15" customHeight="1" x14ac:dyDescent="0.25">
      <c r="B19555" s="53"/>
    </row>
    <row r="19556" spans="2:2" ht="15" customHeight="1" x14ac:dyDescent="0.25">
      <c r="B19556" s="53"/>
    </row>
    <row r="19557" spans="2:2" ht="15" customHeight="1" x14ac:dyDescent="0.25">
      <c r="B19557" s="53"/>
    </row>
    <row r="19558" spans="2:2" ht="15" customHeight="1" x14ac:dyDescent="0.25">
      <c r="B19558" s="53"/>
    </row>
    <row r="19559" spans="2:2" ht="15" customHeight="1" x14ac:dyDescent="0.25">
      <c r="B19559" s="53"/>
    </row>
    <row r="19560" spans="2:2" ht="15" customHeight="1" x14ac:dyDescent="0.25">
      <c r="B19560" s="53"/>
    </row>
    <row r="19561" spans="2:2" ht="15" customHeight="1" x14ac:dyDescent="0.25">
      <c r="B19561" s="53"/>
    </row>
    <row r="19562" spans="2:2" ht="15" customHeight="1" x14ac:dyDescent="0.25">
      <c r="B19562" s="53"/>
    </row>
    <row r="19563" spans="2:2" ht="15" customHeight="1" x14ac:dyDescent="0.25">
      <c r="B19563" s="53"/>
    </row>
    <row r="19564" spans="2:2" ht="15" customHeight="1" x14ac:dyDescent="0.25">
      <c r="B19564" s="53"/>
    </row>
    <row r="19565" spans="2:2" ht="15" customHeight="1" x14ac:dyDescent="0.25">
      <c r="B19565" s="53"/>
    </row>
    <row r="19566" spans="2:2" ht="15" customHeight="1" x14ac:dyDescent="0.25">
      <c r="B19566" s="53"/>
    </row>
    <row r="19567" spans="2:2" ht="15" customHeight="1" x14ac:dyDescent="0.25">
      <c r="B19567" s="53"/>
    </row>
    <row r="19568" spans="2:2" ht="15" customHeight="1" x14ac:dyDescent="0.25">
      <c r="B19568" s="53"/>
    </row>
    <row r="19569" spans="2:2" ht="15" customHeight="1" x14ac:dyDescent="0.25">
      <c r="B19569" s="53"/>
    </row>
    <row r="19570" spans="2:2" ht="15" customHeight="1" x14ac:dyDescent="0.25">
      <c r="B19570" s="53"/>
    </row>
    <row r="19571" spans="2:2" ht="15" customHeight="1" x14ac:dyDescent="0.25">
      <c r="B19571" s="53"/>
    </row>
    <row r="19572" spans="2:2" ht="15" customHeight="1" x14ac:dyDescent="0.25">
      <c r="B19572" s="53"/>
    </row>
    <row r="19573" spans="2:2" ht="15" customHeight="1" x14ac:dyDescent="0.25">
      <c r="B19573" s="53"/>
    </row>
    <row r="19574" spans="2:2" ht="15" customHeight="1" x14ac:dyDescent="0.25">
      <c r="B19574" s="53"/>
    </row>
    <row r="19575" spans="2:2" ht="15" customHeight="1" x14ac:dyDescent="0.25">
      <c r="B19575" s="53"/>
    </row>
    <row r="19576" spans="2:2" ht="15" customHeight="1" x14ac:dyDescent="0.25">
      <c r="B19576" s="53"/>
    </row>
    <row r="19577" spans="2:2" ht="15" customHeight="1" x14ac:dyDescent="0.25">
      <c r="B19577" s="53"/>
    </row>
    <row r="19578" spans="2:2" ht="15" customHeight="1" x14ac:dyDescent="0.25">
      <c r="B19578" s="53"/>
    </row>
    <row r="19579" spans="2:2" ht="15" customHeight="1" x14ac:dyDescent="0.25">
      <c r="B19579" s="53"/>
    </row>
    <row r="19580" spans="2:2" ht="15" customHeight="1" x14ac:dyDescent="0.25">
      <c r="B19580" s="53"/>
    </row>
    <row r="19581" spans="2:2" ht="15" customHeight="1" x14ac:dyDescent="0.25">
      <c r="B19581" s="53"/>
    </row>
    <row r="19582" spans="2:2" ht="15" customHeight="1" x14ac:dyDescent="0.25">
      <c r="B19582" s="53"/>
    </row>
    <row r="19583" spans="2:2" ht="15" customHeight="1" x14ac:dyDescent="0.25">
      <c r="B19583" s="53"/>
    </row>
    <row r="19584" spans="2:2" ht="15" customHeight="1" x14ac:dyDescent="0.25">
      <c r="B19584" s="53"/>
    </row>
    <row r="19585" spans="2:2" ht="15" customHeight="1" x14ac:dyDescent="0.25">
      <c r="B19585" s="53"/>
    </row>
    <row r="19586" spans="2:2" ht="15" customHeight="1" x14ac:dyDescent="0.25">
      <c r="B19586" s="53"/>
    </row>
    <row r="19587" spans="2:2" ht="15" customHeight="1" x14ac:dyDescent="0.25">
      <c r="B19587" s="53"/>
    </row>
    <row r="19588" spans="2:2" ht="15" customHeight="1" x14ac:dyDescent="0.25">
      <c r="B19588" s="53"/>
    </row>
    <row r="19589" spans="2:2" ht="15" customHeight="1" x14ac:dyDescent="0.25">
      <c r="B19589" s="53"/>
    </row>
    <row r="19590" spans="2:2" ht="15" customHeight="1" x14ac:dyDescent="0.25">
      <c r="B19590" s="53"/>
    </row>
    <row r="19591" spans="2:2" ht="15" customHeight="1" x14ac:dyDescent="0.25">
      <c r="B19591" s="53"/>
    </row>
    <row r="19592" spans="2:2" ht="15" customHeight="1" x14ac:dyDescent="0.25">
      <c r="B19592" s="53"/>
    </row>
    <row r="19593" spans="2:2" ht="15" customHeight="1" x14ac:dyDescent="0.25">
      <c r="B19593" s="53"/>
    </row>
    <row r="19594" spans="2:2" ht="15" customHeight="1" x14ac:dyDescent="0.25">
      <c r="B19594" s="53"/>
    </row>
    <row r="19595" spans="2:2" ht="15" customHeight="1" x14ac:dyDescent="0.25">
      <c r="B19595" s="53"/>
    </row>
    <row r="19596" spans="2:2" ht="15" customHeight="1" x14ac:dyDescent="0.25">
      <c r="B19596" s="53"/>
    </row>
    <row r="19597" spans="2:2" ht="15" customHeight="1" x14ac:dyDescent="0.25">
      <c r="B19597" s="53"/>
    </row>
    <row r="19598" spans="2:2" ht="15" customHeight="1" x14ac:dyDescent="0.25">
      <c r="B19598" s="53"/>
    </row>
    <row r="19599" spans="2:2" ht="15" customHeight="1" x14ac:dyDescent="0.25">
      <c r="B19599" s="53"/>
    </row>
    <row r="19600" spans="2:2" ht="15" customHeight="1" x14ac:dyDescent="0.25">
      <c r="B19600" s="53"/>
    </row>
    <row r="19601" spans="2:2" ht="15" customHeight="1" x14ac:dyDescent="0.25">
      <c r="B19601" s="53"/>
    </row>
    <row r="19602" spans="2:2" ht="15" customHeight="1" x14ac:dyDescent="0.25">
      <c r="B19602" s="53"/>
    </row>
    <row r="19603" spans="2:2" ht="15" customHeight="1" x14ac:dyDescent="0.25">
      <c r="B19603" s="53"/>
    </row>
    <row r="19604" spans="2:2" ht="15" customHeight="1" x14ac:dyDescent="0.25">
      <c r="B19604" s="53"/>
    </row>
    <row r="19605" spans="2:2" ht="15" customHeight="1" x14ac:dyDescent="0.25">
      <c r="B19605" s="53"/>
    </row>
    <row r="19606" spans="2:2" ht="15" customHeight="1" x14ac:dyDescent="0.25">
      <c r="B19606" s="53"/>
    </row>
    <row r="19607" spans="2:2" ht="15" customHeight="1" x14ac:dyDescent="0.25">
      <c r="B19607" s="53"/>
    </row>
    <row r="19608" spans="2:2" ht="15" customHeight="1" x14ac:dyDescent="0.25">
      <c r="B19608" s="53"/>
    </row>
    <row r="19609" spans="2:2" ht="15" customHeight="1" x14ac:dyDescent="0.25">
      <c r="B19609" s="53"/>
    </row>
    <row r="19610" spans="2:2" ht="15" customHeight="1" x14ac:dyDescent="0.25">
      <c r="B19610" s="53"/>
    </row>
    <row r="19611" spans="2:2" ht="15" customHeight="1" x14ac:dyDescent="0.25">
      <c r="B19611" s="53"/>
    </row>
    <row r="19612" spans="2:2" ht="15" customHeight="1" x14ac:dyDescent="0.25">
      <c r="B19612" s="53"/>
    </row>
    <row r="19613" spans="2:2" ht="15" customHeight="1" x14ac:dyDescent="0.25">
      <c r="B19613" s="53"/>
    </row>
    <row r="19614" spans="2:2" ht="15" customHeight="1" x14ac:dyDescent="0.25">
      <c r="B19614" s="53"/>
    </row>
    <row r="19615" spans="2:2" ht="15" customHeight="1" x14ac:dyDescent="0.25">
      <c r="B19615" s="53"/>
    </row>
    <row r="19616" spans="2:2" ht="15" customHeight="1" x14ac:dyDescent="0.25">
      <c r="B19616" s="53"/>
    </row>
    <row r="19617" spans="2:2" ht="15" customHeight="1" x14ac:dyDescent="0.25">
      <c r="B19617" s="53"/>
    </row>
    <row r="19618" spans="2:2" ht="15" customHeight="1" x14ac:dyDescent="0.25">
      <c r="B19618" s="53"/>
    </row>
    <row r="19619" spans="2:2" ht="15" customHeight="1" x14ac:dyDescent="0.25">
      <c r="B19619" s="53"/>
    </row>
    <row r="19620" spans="2:2" ht="15" customHeight="1" x14ac:dyDescent="0.25">
      <c r="B19620" s="53"/>
    </row>
    <row r="19621" spans="2:2" ht="15" customHeight="1" x14ac:dyDescent="0.25">
      <c r="B19621" s="53"/>
    </row>
    <row r="19622" spans="2:2" ht="15" customHeight="1" x14ac:dyDescent="0.25">
      <c r="B19622" s="53"/>
    </row>
    <row r="19623" spans="2:2" ht="15" customHeight="1" x14ac:dyDescent="0.25">
      <c r="B19623" s="53"/>
    </row>
    <row r="19624" spans="2:2" ht="15" customHeight="1" x14ac:dyDescent="0.25">
      <c r="B19624" s="53"/>
    </row>
    <row r="19625" spans="2:2" ht="15" customHeight="1" x14ac:dyDescent="0.25">
      <c r="B19625" s="53"/>
    </row>
    <row r="19626" spans="2:2" ht="15" customHeight="1" x14ac:dyDescent="0.25">
      <c r="B19626" s="53"/>
    </row>
    <row r="19627" spans="2:2" ht="15" customHeight="1" x14ac:dyDescent="0.25">
      <c r="B19627" s="53"/>
    </row>
    <row r="19628" spans="2:2" ht="15" customHeight="1" x14ac:dyDescent="0.25">
      <c r="B19628" s="53"/>
    </row>
    <row r="19629" spans="2:2" ht="15" customHeight="1" x14ac:dyDescent="0.25">
      <c r="B19629" s="53"/>
    </row>
    <row r="19630" spans="2:2" ht="15" customHeight="1" x14ac:dyDescent="0.25">
      <c r="B19630" s="53"/>
    </row>
    <row r="19631" spans="2:2" ht="15" customHeight="1" x14ac:dyDescent="0.25">
      <c r="B19631" s="53"/>
    </row>
    <row r="19632" spans="2:2" ht="15" customHeight="1" x14ac:dyDescent="0.25">
      <c r="B19632" s="53"/>
    </row>
    <row r="19633" spans="2:2" ht="15" customHeight="1" x14ac:dyDescent="0.25">
      <c r="B19633" s="53"/>
    </row>
    <row r="19634" spans="2:2" ht="15" customHeight="1" x14ac:dyDescent="0.25">
      <c r="B19634" s="53"/>
    </row>
    <row r="19635" spans="2:2" ht="15" customHeight="1" x14ac:dyDescent="0.25">
      <c r="B19635" s="53"/>
    </row>
    <row r="19636" spans="2:2" ht="15" customHeight="1" x14ac:dyDescent="0.25">
      <c r="B19636" s="53"/>
    </row>
    <row r="19637" spans="2:2" ht="15" customHeight="1" x14ac:dyDescent="0.25">
      <c r="B19637" s="53"/>
    </row>
    <row r="19638" spans="2:2" ht="15" customHeight="1" x14ac:dyDescent="0.25">
      <c r="B19638" s="53"/>
    </row>
    <row r="19639" spans="2:2" ht="15" customHeight="1" x14ac:dyDescent="0.25">
      <c r="B19639" s="53"/>
    </row>
    <row r="19640" spans="2:2" ht="15" customHeight="1" x14ac:dyDescent="0.25">
      <c r="B19640" s="53"/>
    </row>
    <row r="19641" spans="2:2" ht="15" customHeight="1" x14ac:dyDescent="0.25">
      <c r="B19641" s="53"/>
    </row>
    <row r="19642" spans="2:2" ht="15" customHeight="1" x14ac:dyDescent="0.25">
      <c r="B19642" s="53"/>
    </row>
    <row r="19643" spans="2:2" ht="15" customHeight="1" x14ac:dyDescent="0.25">
      <c r="B19643" s="53"/>
    </row>
    <row r="19644" spans="2:2" ht="15" customHeight="1" x14ac:dyDescent="0.25">
      <c r="B19644" s="53"/>
    </row>
    <row r="19645" spans="2:2" ht="15" customHeight="1" x14ac:dyDescent="0.25">
      <c r="B19645" s="53"/>
    </row>
    <row r="19646" spans="2:2" ht="15" customHeight="1" x14ac:dyDescent="0.25">
      <c r="B19646" s="53"/>
    </row>
    <row r="19647" spans="2:2" ht="15" customHeight="1" x14ac:dyDescent="0.25">
      <c r="B19647" s="53"/>
    </row>
    <row r="19648" spans="2:2" ht="15" customHeight="1" x14ac:dyDescent="0.25">
      <c r="B19648" s="53"/>
    </row>
    <row r="19649" spans="2:2" ht="15" customHeight="1" x14ac:dyDescent="0.25">
      <c r="B19649" s="53"/>
    </row>
    <row r="19650" spans="2:2" ht="15" customHeight="1" x14ac:dyDescent="0.25">
      <c r="B19650" s="53"/>
    </row>
    <row r="19651" spans="2:2" ht="15" customHeight="1" x14ac:dyDescent="0.25">
      <c r="B19651" s="53"/>
    </row>
    <row r="19652" spans="2:2" ht="15" customHeight="1" x14ac:dyDescent="0.25">
      <c r="B19652" s="53"/>
    </row>
    <row r="19653" spans="2:2" ht="15" customHeight="1" x14ac:dyDescent="0.25">
      <c r="B19653" s="53"/>
    </row>
    <row r="19654" spans="2:2" ht="15" customHeight="1" x14ac:dyDescent="0.25">
      <c r="B19654" s="53"/>
    </row>
    <row r="19655" spans="2:2" ht="15" customHeight="1" x14ac:dyDescent="0.25">
      <c r="B19655" s="53"/>
    </row>
    <row r="19656" spans="2:2" ht="15" customHeight="1" x14ac:dyDescent="0.25">
      <c r="B19656" s="53"/>
    </row>
    <row r="19657" spans="2:2" ht="15" customHeight="1" x14ac:dyDescent="0.25">
      <c r="B19657" s="53"/>
    </row>
    <row r="19658" spans="2:2" ht="15" customHeight="1" x14ac:dyDescent="0.25">
      <c r="B19658" s="53"/>
    </row>
    <row r="19659" spans="2:2" ht="15" customHeight="1" x14ac:dyDescent="0.25">
      <c r="B19659" s="53"/>
    </row>
    <row r="19660" spans="2:2" ht="15" customHeight="1" x14ac:dyDescent="0.25">
      <c r="B19660" s="53"/>
    </row>
    <row r="19661" spans="2:2" ht="15" customHeight="1" x14ac:dyDescent="0.25">
      <c r="B19661" s="53"/>
    </row>
    <row r="19662" spans="2:2" ht="15" customHeight="1" x14ac:dyDescent="0.25">
      <c r="B19662" s="53"/>
    </row>
    <row r="19663" spans="2:2" ht="15" customHeight="1" x14ac:dyDescent="0.25">
      <c r="B19663" s="53"/>
    </row>
    <row r="19664" spans="2:2" ht="15" customHeight="1" x14ac:dyDescent="0.25">
      <c r="B19664" s="53"/>
    </row>
    <row r="19665" spans="2:2" ht="15" customHeight="1" x14ac:dyDescent="0.25">
      <c r="B19665" s="53"/>
    </row>
    <row r="19666" spans="2:2" ht="15" customHeight="1" x14ac:dyDescent="0.25">
      <c r="B19666" s="53"/>
    </row>
    <row r="19667" spans="2:2" ht="15" customHeight="1" x14ac:dyDescent="0.25">
      <c r="B19667" s="53"/>
    </row>
    <row r="19668" spans="2:2" ht="15" customHeight="1" x14ac:dyDescent="0.25">
      <c r="B19668" s="53"/>
    </row>
    <row r="19669" spans="2:2" ht="15" customHeight="1" x14ac:dyDescent="0.25">
      <c r="B19669" s="53"/>
    </row>
    <row r="19670" spans="2:2" ht="15" customHeight="1" x14ac:dyDescent="0.25">
      <c r="B19670" s="53"/>
    </row>
    <row r="19671" spans="2:2" ht="15" customHeight="1" x14ac:dyDescent="0.25">
      <c r="B19671" s="53"/>
    </row>
    <row r="19672" spans="2:2" ht="15" customHeight="1" x14ac:dyDescent="0.25">
      <c r="B19672" s="53"/>
    </row>
    <row r="19673" spans="2:2" ht="15" customHeight="1" x14ac:dyDescent="0.25">
      <c r="B19673" s="53"/>
    </row>
    <row r="19674" spans="2:2" ht="15" customHeight="1" x14ac:dyDescent="0.25">
      <c r="B19674" s="53"/>
    </row>
    <row r="19675" spans="2:2" ht="15" customHeight="1" x14ac:dyDescent="0.25">
      <c r="B19675" s="53"/>
    </row>
    <row r="19676" spans="2:2" ht="15" customHeight="1" x14ac:dyDescent="0.25">
      <c r="B19676" s="53"/>
    </row>
    <row r="19677" spans="2:2" ht="15" customHeight="1" x14ac:dyDescent="0.25">
      <c r="B19677" s="53"/>
    </row>
    <row r="19678" spans="2:2" ht="15" customHeight="1" x14ac:dyDescent="0.25">
      <c r="B19678" s="53"/>
    </row>
    <row r="19679" spans="2:2" ht="15" customHeight="1" x14ac:dyDescent="0.25">
      <c r="B19679" s="53"/>
    </row>
    <row r="19680" spans="2:2" ht="15" customHeight="1" x14ac:dyDescent="0.25">
      <c r="B19680" s="53"/>
    </row>
    <row r="19681" spans="2:2" ht="15" customHeight="1" x14ac:dyDescent="0.25">
      <c r="B19681" s="53"/>
    </row>
    <row r="19682" spans="2:2" ht="15" customHeight="1" x14ac:dyDescent="0.25">
      <c r="B19682" s="53"/>
    </row>
    <row r="19683" spans="2:2" ht="15" customHeight="1" x14ac:dyDescent="0.25">
      <c r="B19683" s="53"/>
    </row>
    <row r="19684" spans="2:2" ht="15" customHeight="1" x14ac:dyDescent="0.25">
      <c r="B19684" s="53"/>
    </row>
    <row r="19685" spans="2:2" ht="15" customHeight="1" x14ac:dyDescent="0.25">
      <c r="B19685" s="53"/>
    </row>
    <row r="19686" spans="2:2" ht="15" customHeight="1" x14ac:dyDescent="0.25">
      <c r="B19686" s="53"/>
    </row>
    <row r="19687" spans="2:2" ht="15" customHeight="1" x14ac:dyDescent="0.25">
      <c r="B19687" s="53"/>
    </row>
    <row r="19688" spans="2:2" ht="15" customHeight="1" x14ac:dyDescent="0.25">
      <c r="B19688" s="53"/>
    </row>
    <row r="19689" spans="2:2" ht="15" customHeight="1" x14ac:dyDescent="0.25">
      <c r="B19689" s="53"/>
    </row>
    <row r="19690" spans="2:2" ht="15" customHeight="1" x14ac:dyDescent="0.25">
      <c r="B19690" s="53"/>
    </row>
    <row r="19691" spans="2:2" ht="15" customHeight="1" x14ac:dyDescent="0.25">
      <c r="B19691" s="53"/>
    </row>
    <row r="19692" spans="2:2" ht="15" customHeight="1" x14ac:dyDescent="0.25">
      <c r="B19692" s="53"/>
    </row>
    <row r="19693" spans="2:2" ht="15" customHeight="1" x14ac:dyDescent="0.25">
      <c r="B19693" s="53"/>
    </row>
    <row r="19694" spans="2:2" ht="15" customHeight="1" x14ac:dyDescent="0.25">
      <c r="B19694" s="53"/>
    </row>
    <row r="19695" spans="2:2" ht="15" customHeight="1" x14ac:dyDescent="0.25">
      <c r="B19695" s="53"/>
    </row>
    <row r="19696" spans="2:2" ht="15" customHeight="1" x14ac:dyDescent="0.25">
      <c r="B19696" s="53"/>
    </row>
    <row r="19697" spans="2:2" ht="15" customHeight="1" x14ac:dyDescent="0.25">
      <c r="B19697" s="53"/>
    </row>
    <row r="19698" spans="2:2" ht="15" customHeight="1" x14ac:dyDescent="0.25">
      <c r="B19698" s="53"/>
    </row>
    <row r="19699" spans="2:2" ht="15" customHeight="1" x14ac:dyDescent="0.25">
      <c r="B19699" s="53"/>
    </row>
    <row r="19700" spans="2:2" ht="15" customHeight="1" x14ac:dyDescent="0.25">
      <c r="B19700" s="53"/>
    </row>
    <row r="19701" spans="2:2" ht="15" customHeight="1" x14ac:dyDescent="0.25">
      <c r="B19701" s="53"/>
    </row>
    <row r="19702" spans="2:2" ht="15" customHeight="1" x14ac:dyDescent="0.25">
      <c r="B19702" s="53"/>
    </row>
    <row r="19703" spans="2:2" ht="15" customHeight="1" x14ac:dyDescent="0.25">
      <c r="B19703" s="53"/>
    </row>
    <row r="19704" spans="2:2" ht="15" customHeight="1" x14ac:dyDescent="0.25">
      <c r="B19704" s="53"/>
    </row>
    <row r="19705" spans="2:2" ht="15" customHeight="1" x14ac:dyDescent="0.25">
      <c r="B19705" s="53"/>
    </row>
    <row r="19706" spans="2:2" ht="15" customHeight="1" x14ac:dyDescent="0.25">
      <c r="B19706" s="53"/>
    </row>
    <row r="19707" spans="2:2" ht="15" customHeight="1" x14ac:dyDescent="0.25">
      <c r="B19707" s="53"/>
    </row>
    <row r="19708" spans="2:2" ht="15" customHeight="1" x14ac:dyDescent="0.25">
      <c r="B19708" s="53"/>
    </row>
    <row r="19709" spans="2:2" ht="15" customHeight="1" x14ac:dyDescent="0.25">
      <c r="B19709" s="53"/>
    </row>
    <row r="19710" spans="2:2" ht="15" customHeight="1" x14ac:dyDescent="0.25">
      <c r="B19710" s="53"/>
    </row>
    <row r="19711" spans="2:2" ht="15" customHeight="1" x14ac:dyDescent="0.25">
      <c r="B19711" s="53"/>
    </row>
    <row r="19712" spans="2:2" ht="15" customHeight="1" x14ac:dyDescent="0.25">
      <c r="B19712" s="53"/>
    </row>
    <row r="19713" spans="2:2" ht="15" customHeight="1" x14ac:dyDescent="0.25">
      <c r="B19713" s="53"/>
    </row>
    <row r="19714" spans="2:2" ht="15" customHeight="1" x14ac:dyDescent="0.25">
      <c r="B19714" s="53"/>
    </row>
    <row r="19715" spans="2:2" ht="15" customHeight="1" x14ac:dyDescent="0.25">
      <c r="B19715" s="53"/>
    </row>
    <row r="19716" spans="2:2" ht="15" customHeight="1" x14ac:dyDescent="0.25">
      <c r="B19716" s="53"/>
    </row>
    <row r="19717" spans="2:2" ht="15" customHeight="1" x14ac:dyDescent="0.25">
      <c r="B19717" s="53"/>
    </row>
    <row r="19718" spans="2:2" ht="15" customHeight="1" x14ac:dyDescent="0.25">
      <c r="B19718" s="53"/>
    </row>
    <row r="19719" spans="2:2" ht="15" customHeight="1" x14ac:dyDescent="0.25">
      <c r="B19719" s="53"/>
    </row>
    <row r="19720" spans="2:2" ht="15" customHeight="1" x14ac:dyDescent="0.25">
      <c r="B19720" s="53"/>
    </row>
    <row r="19721" spans="2:2" ht="15" customHeight="1" x14ac:dyDescent="0.25">
      <c r="B19721" s="53"/>
    </row>
    <row r="19722" spans="2:2" ht="15" customHeight="1" x14ac:dyDescent="0.25">
      <c r="B19722" s="53"/>
    </row>
    <row r="19723" spans="2:2" ht="15" customHeight="1" x14ac:dyDescent="0.25">
      <c r="B19723" s="53"/>
    </row>
    <row r="19724" spans="2:2" ht="15" customHeight="1" x14ac:dyDescent="0.25">
      <c r="B19724" s="53"/>
    </row>
    <row r="19725" spans="2:2" ht="15" customHeight="1" x14ac:dyDescent="0.25">
      <c r="B19725" s="53"/>
    </row>
    <row r="19726" spans="2:2" ht="15" customHeight="1" x14ac:dyDescent="0.25">
      <c r="B19726" s="53"/>
    </row>
    <row r="19727" spans="2:2" ht="15" customHeight="1" x14ac:dyDescent="0.25">
      <c r="B19727" s="53"/>
    </row>
    <row r="19728" spans="2:2" ht="15" customHeight="1" x14ac:dyDescent="0.25">
      <c r="B19728" s="53"/>
    </row>
    <row r="19729" spans="2:2" ht="15" customHeight="1" x14ac:dyDescent="0.25">
      <c r="B19729" s="53"/>
    </row>
    <row r="19730" spans="2:2" ht="15" customHeight="1" x14ac:dyDescent="0.25">
      <c r="B19730" s="53"/>
    </row>
    <row r="19731" spans="2:2" ht="15" customHeight="1" x14ac:dyDescent="0.25">
      <c r="B19731" s="53"/>
    </row>
    <row r="19732" spans="2:2" ht="15" customHeight="1" x14ac:dyDescent="0.25">
      <c r="B19732" s="53"/>
    </row>
    <row r="19733" spans="2:2" ht="15" customHeight="1" x14ac:dyDescent="0.25">
      <c r="B19733" s="53"/>
    </row>
    <row r="19734" spans="2:2" ht="15" customHeight="1" x14ac:dyDescent="0.25">
      <c r="B19734" s="53"/>
    </row>
    <row r="19735" spans="2:2" ht="15" customHeight="1" x14ac:dyDescent="0.25">
      <c r="B19735" s="53"/>
    </row>
    <row r="19736" spans="2:2" ht="15" customHeight="1" x14ac:dyDescent="0.25">
      <c r="B19736" s="53"/>
    </row>
    <row r="19737" spans="2:2" ht="15" customHeight="1" x14ac:dyDescent="0.25">
      <c r="B19737" s="53"/>
    </row>
    <row r="19738" spans="2:2" ht="15" customHeight="1" x14ac:dyDescent="0.25">
      <c r="B19738" s="53"/>
    </row>
    <row r="19739" spans="2:2" ht="15" customHeight="1" x14ac:dyDescent="0.25">
      <c r="B19739" s="53"/>
    </row>
    <row r="19740" spans="2:2" ht="15" customHeight="1" x14ac:dyDescent="0.25">
      <c r="B19740" s="53"/>
    </row>
    <row r="19741" spans="2:2" ht="15" customHeight="1" x14ac:dyDescent="0.25">
      <c r="B19741" s="53"/>
    </row>
    <row r="19742" spans="2:2" ht="15" customHeight="1" x14ac:dyDescent="0.25">
      <c r="B19742" s="53"/>
    </row>
    <row r="19743" spans="2:2" ht="15" customHeight="1" x14ac:dyDescent="0.25">
      <c r="B19743" s="53"/>
    </row>
    <row r="19744" spans="2:2" ht="15" customHeight="1" x14ac:dyDescent="0.25">
      <c r="B19744" s="53"/>
    </row>
    <row r="19745" spans="2:2" ht="15" customHeight="1" x14ac:dyDescent="0.25">
      <c r="B19745" s="53"/>
    </row>
    <row r="19746" spans="2:2" ht="15" customHeight="1" x14ac:dyDescent="0.25">
      <c r="B19746" s="53"/>
    </row>
    <row r="19747" spans="2:2" ht="15" customHeight="1" x14ac:dyDescent="0.25">
      <c r="B19747" s="53"/>
    </row>
    <row r="19748" spans="2:2" ht="15" customHeight="1" x14ac:dyDescent="0.25">
      <c r="B19748" s="53"/>
    </row>
    <row r="19749" spans="2:2" ht="15" customHeight="1" x14ac:dyDescent="0.25">
      <c r="B19749" s="53"/>
    </row>
    <row r="19750" spans="2:2" ht="15" customHeight="1" x14ac:dyDescent="0.25">
      <c r="B19750" s="53"/>
    </row>
    <row r="19751" spans="2:2" ht="15" customHeight="1" x14ac:dyDescent="0.25">
      <c r="B19751" s="53"/>
    </row>
    <row r="19752" spans="2:2" ht="15" customHeight="1" x14ac:dyDescent="0.25">
      <c r="B19752" s="53"/>
    </row>
    <row r="19753" spans="2:2" ht="15" customHeight="1" x14ac:dyDescent="0.25">
      <c r="B19753" s="53"/>
    </row>
    <row r="19754" spans="2:2" ht="15" customHeight="1" x14ac:dyDescent="0.25">
      <c r="B19754" s="53"/>
    </row>
    <row r="19755" spans="2:2" ht="15" customHeight="1" x14ac:dyDescent="0.25">
      <c r="B19755" s="53"/>
    </row>
    <row r="19756" spans="2:2" ht="15" customHeight="1" x14ac:dyDescent="0.25">
      <c r="B19756" s="53"/>
    </row>
    <row r="19757" spans="2:2" ht="15" customHeight="1" x14ac:dyDescent="0.25">
      <c r="B19757" s="53"/>
    </row>
    <row r="19758" spans="2:2" ht="15" customHeight="1" x14ac:dyDescent="0.25">
      <c r="B19758" s="53"/>
    </row>
    <row r="19759" spans="2:2" ht="15" customHeight="1" x14ac:dyDescent="0.25">
      <c r="B19759" s="53"/>
    </row>
    <row r="19760" spans="2:2" ht="15" customHeight="1" x14ac:dyDescent="0.25">
      <c r="B19760" s="53"/>
    </row>
    <row r="19761" spans="2:2" ht="15" customHeight="1" x14ac:dyDescent="0.25">
      <c r="B19761" s="53"/>
    </row>
    <row r="19762" spans="2:2" ht="15" customHeight="1" x14ac:dyDescent="0.25">
      <c r="B19762" s="53"/>
    </row>
    <row r="19763" spans="2:2" ht="15" customHeight="1" x14ac:dyDescent="0.25">
      <c r="B19763" s="53"/>
    </row>
    <row r="19764" spans="2:2" ht="15" customHeight="1" x14ac:dyDescent="0.25">
      <c r="B19764" s="53"/>
    </row>
    <row r="19765" spans="2:2" ht="15" customHeight="1" x14ac:dyDescent="0.25">
      <c r="B19765" s="53"/>
    </row>
    <row r="19766" spans="2:2" ht="15" customHeight="1" x14ac:dyDescent="0.25">
      <c r="B19766" s="53"/>
    </row>
    <row r="19767" spans="2:2" ht="15" customHeight="1" x14ac:dyDescent="0.25">
      <c r="B19767" s="53"/>
    </row>
    <row r="19768" spans="2:2" ht="15" customHeight="1" x14ac:dyDescent="0.25">
      <c r="B19768" s="53"/>
    </row>
    <row r="19769" spans="2:2" ht="15" customHeight="1" x14ac:dyDescent="0.25">
      <c r="B19769" s="53"/>
    </row>
    <row r="19770" spans="2:2" ht="15" customHeight="1" x14ac:dyDescent="0.25">
      <c r="B19770" s="53"/>
    </row>
    <row r="19771" spans="2:2" ht="15" customHeight="1" x14ac:dyDescent="0.25">
      <c r="B19771" s="53"/>
    </row>
    <row r="19772" spans="2:2" ht="15" customHeight="1" x14ac:dyDescent="0.25">
      <c r="B19772" s="53"/>
    </row>
    <row r="19773" spans="2:2" ht="15" customHeight="1" x14ac:dyDescent="0.25">
      <c r="B19773" s="53"/>
    </row>
    <row r="19774" spans="2:2" ht="15" customHeight="1" x14ac:dyDescent="0.25">
      <c r="B19774" s="53"/>
    </row>
    <row r="19775" spans="2:2" ht="15" customHeight="1" x14ac:dyDescent="0.25">
      <c r="B19775" s="53"/>
    </row>
    <row r="19776" spans="2:2" ht="15" customHeight="1" x14ac:dyDescent="0.25">
      <c r="B19776" s="53"/>
    </row>
    <row r="19777" spans="2:2" ht="15" customHeight="1" x14ac:dyDescent="0.25">
      <c r="B19777" s="53"/>
    </row>
    <row r="19778" spans="2:2" ht="15" customHeight="1" x14ac:dyDescent="0.25">
      <c r="B19778" s="53"/>
    </row>
    <row r="19779" spans="2:2" ht="15" customHeight="1" x14ac:dyDescent="0.25">
      <c r="B19779" s="53"/>
    </row>
    <row r="19780" spans="2:2" ht="15" customHeight="1" x14ac:dyDescent="0.25">
      <c r="B19780" s="53"/>
    </row>
    <row r="19781" spans="2:2" ht="15" customHeight="1" x14ac:dyDescent="0.25">
      <c r="B19781" s="53"/>
    </row>
    <row r="19782" spans="2:2" ht="15" customHeight="1" x14ac:dyDescent="0.25">
      <c r="B19782" s="53"/>
    </row>
    <row r="19783" spans="2:2" ht="15" customHeight="1" x14ac:dyDescent="0.25">
      <c r="B19783" s="53"/>
    </row>
    <row r="19784" spans="2:2" ht="15" customHeight="1" x14ac:dyDescent="0.25">
      <c r="B19784" s="53"/>
    </row>
    <row r="19785" spans="2:2" ht="15" customHeight="1" x14ac:dyDescent="0.25">
      <c r="B19785" s="53"/>
    </row>
    <row r="19786" spans="2:2" ht="15" customHeight="1" x14ac:dyDescent="0.25">
      <c r="B19786" s="53"/>
    </row>
    <row r="19787" spans="2:2" ht="15" customHeight="1" x14ac:dyDescent="0.25">
      <c r="B19787" s="53"/>
    </row>
    <row r="19788" spans="2:2" ht="15" customHeight="1" x14ac:dyDescent="0.25">
      <c r="B19788" s="53"/>
    </row>
    <row r="19789" spans="2:2" ht="15" customHeight="1" x14ac:dyDescent="0.25">
      <c r="B19789" s="53"/>
    </row>
    <row r="19790" spans="2:2" ht="15" customHeight="1" x14ac:dyDescent="0.25">
      <c r="B19790" s="53"/>
    </row>
    <row r="19791" spans="2:2" ht="15" customHeight="1" x14ac:dyDescent="0.25">
      <c r="B19791" s="53"/>
    </row>
    <row r="19792" spans="2:2" ht="15" customHeight="1" x14ac:dyDescent="0.25">
      <c r="B19792" s="53"/>
    </row>
    <row r="19793" spans="2:2" ht="15" customHeight="1" x14ac:dyDescent="0.25">
      <c r="B19793" s="53"/>
    </row>
    <row r="19794" spans="2:2" ht="15" customHeight="1" x14ac:dyDescent="0.25">
      <c r="B19794" s="53"/>
    </row>
    <row r="19795" spans="2:2" ht="15" customHeight="1" x14ac:dyDescent="0.25">
      <c r="B19795" s="53"/>
    </row>
    <row r="19796" spans="2:2" ht="15" customHeight="1" x14ac:dyDescent="0.25">
      <c r="B19796" s="53"/>
    </row>
    <row r="19797" spans="2:2" ht="15" customHeight="1" x14ac:dyDescent="0.25">
      <c r="B19797" s="53"/>
    </row>
    <row r="19798" spans="2:2" ht="15" customHeight="1" x14ac:dyDescent="0.25">
      <c r="B19798" s="53"/>
    </row>
    <row r="19799" spans="2:2" ht="15" customHeight="1" x14ac:dyDescent="0.25">
      <c r="B19799" s="53"/>
    </row>
    <row r="19800" spans="2:2" ht="15" customHeight="1" x14ac:dyDescent="0.25">
      <c r="B19800" s="53"/>
    </row>
    <row r="19801" spans="2:2" ht="15" customHeight="1" x14ac:dyDescent="0.25">
      <c r="B19801" s="53"/>
    </row>
    <row r="19802" spans="2:2" ht="15" customHeight="1" x14ac:dyDescent="0.25">
      <c r="B19802" s="53"/>
    </row>
    <row r="19803" spans="2:2" ht="15" customHeight="1" x14ac:dyDescent="0.25">
      <c r="B19803" s="53"/>
    </row>
    <row r="19804" spans="2:2" ht="15" customHeight="1" x14ac:dyDescent="0.25">
      <c r="B19804" s="53"/>
    </row>
    <row r="19805" spans="2:2" ht="15" customHeight="1" x14ac:dyDescent="0.25">
      <c r="B19805" s="53"/>
    </row>
    <row r="19806" spans="2:2" ht="15" customHeight="1" x14ac:dyDescent="0.25">
      <c r="B19806" s="53"/>
    </row>
    <row r="19807" spans="2:2" ht="15" customHeight="1" x14ac:dyDescent="0.25">
      <c r="B19807" s="53"/>
    </row>
    <row r="19808" spans="2:2" ht="15" customHeight="1" x14ac:dyDescent="0.25">
      <c r="B19808" s="53"/>
    </row>
    <row r="19809" spans="2:2" ht="15" customHeight="1" x14ac:dyDescent="0.25">
      <c r="B19809" s="53"/>
    </row>
    <row r="19810" spans="2:2" ht="15" customHeight="1" x14ac:dyDescent="0.25">
      <c r="B19810" s="53"/>
    </row>
    <row r="19811" spans="2:2" ht="15" customHeight="1" x14ac:dyDescent="0.25">
      <c r="B19811" s="53"/>
    </row>
    <row r="19812" spans="2:2" ht="15" customHeight="1" x14ac:dyDescent="0.25">
      <c r="B19812" s="53"/>
    </row>
    <row r="19813" spans="2:2" ht="15" customHeight="1" x14ac:dyDescent="0.25">
      <c r="B19813" s="53"/>
    </row>
    <row r="19814" spans="2:2" ht="15" customHeight="1" x14ac:dyDescent="0.25">
      <c r="B19814" s="53"/>
    </row>
    <row r="19815" spans="2:2" ht="15" customHeight="1" x14ac:dyDescent="0.25">
      <c r="B19815" s="53"/>
    </row>
    <row r="19816" spans="2:2" ht="15" customHeight="1" x14ac:dyDescent="0.25">
      <c r="B19816" s="53"/>
    </row>
    <row r="19817" spans="2:2" ht="15" customHeight="1" x14ac:dyDescent="0.25">
      <c r="B19817" s="53"/>
    </row>
    <row r="19818" spans="2:2" ht="15" customHeight="1" x14ac:dyDescent="0.25">
      <c r="B19818" s="53"/>
    </row>
    <row r="19819" spans="2:2" ht="15" customHeight="1" x14ac:dyDescent="0.25">
      <c r="B19819" s="53"/>
    </row>
    <row r="19820" spans="2:2" ht="15" customHeight="1" x14ac:dyDescent="0.25">
      <c r="B19820" s="53"/>
    </row>
    <row r="19821" spans="2:2" ht="15" customHeight="1" x14ac:dyDescent="0.25">
      <c r="B19821" s="53"/>
    </row>
    <row r="19822" spans="2:2" ht="15" customHeight="1" x14ac:dyDescent="0.25">
      <c r="B19822" s="53"/>
    </row>
    <row r="19823" spans="2:2" ht="15" customHeight="1" x14ac:dyDescent="0.25">
      <c r="B19823" s="53"/>
    </row>
    <row r="19824" spans="2:2" ht="15" customHeight="1" x14ac:dyDescent="0.25">
      <c r="B19824" s="53"/>
    </row>
    <row r="19825" spans="2:2" ht="15" customHeight="1" x14ac:dyDescent="0.25">
      <c r="B19825" s="53"/>
    </row>
    <row r="19826" spans="2:2" ht="15" customHeight="1" x14ac:dyDescent="0.25">
      <c r="B19826" s="53"/>
    </row>
    <row r="19827" spans="2:2" ht="15" customHeight="1" x14ac:dyDescent="0.25">
      <c r="B19827" s="53"/>
    </row>
    <row r="19828" spans="2:2" ht="15" customHeight="1" x14ac:dyDescent="0.25">
      <c r="B19828" s="53"/>
    </row>
    <row r="19829" spans="2:2" ht="15" customHeight="1" x14ac:dyDescent="0.25">
      <c r="B19829" s="53"/>
    </row>
    <row r="19830" spans="2:2" ht="15" customHeight="1" x14ac:dyDescent="0.25">
      <c r="B19830" s="53"/>
    </row>
    <row r="19831" spans="2:2" ht="15" customHeight="1" x14ac:dyDescent="0.25">
      <c r="B19831" s="53"/>
    </row>
    <row r="19832" spans="2:2" ht="15" customHeight="1" x14ac:dyDescent="0.25">
      <c r="B19832" s="53"/>
    </row>
    <row r="19833" spans="2:2" ht="15" customHeight="1" x14ac:dyDescent="0.25">
      <c r="B19833" s="53"/>
    </row>
    <row r="19834" spans="2:2" ht="15" customHeight="1" x14ac:dyDescent="0.25">
      <c r="B19834" s="53"/>
    </row>
    <row r="19835" spans="2:2" ht="15" customHeight="1" x14ac:dyDescent="0.25">
      <c r="B19835" s="53"/>
    </row>
    <row r="19836" spans="2:2" ht="15" customHeight="1" x14ac:dyDescent="0.25">
      <c r="B19836" s="53"/>
    </row>
    <row r="19837" spans="2:2" ht="15" customHeight="1" x14ac:dyDescent="0.25">
      <c r="B19837" s="53"/>
    </row>
    <row r="19838" spans="2:2" ht="15" customHeight="1" x14ac:dyDescent="0.25">
      <c r="B19838" s="53"/>
    </row>
    <row r="19839" spans="2:2" ht="15" customHeight="1" x14ac:dyDescent="0.25">
      <c r="B19839" s="53"/>
    </row>
    <row r="19840" spans="2:2" ht="15" customHeight="1" x14ac:dyDescent="0.25">
      <c r="B19840" s="53"/>
    </row>
    <row r="19841" spans="2:2" ht="15" customHeight="1" x14ac:dyDescent="0.25">
      <c r="B19841" s="53"/>
    </row>
    <row r="19842" spans="2:2" ht="15" customHeight="1" x14ac:dyDescent="0.25">
      <c r="B19842" s="53"/>
    </row>
    <row r="19843" spans="2:2" ht="15" customHeight="1" x14ac:dyDescent="0.25">
      <c r="B19843" s="53"/>
    </row>
    <row r="19844" spans="2:2" ht="15" customHeight="1" x14ac:dyDescent="0.25">
      <c r="B19844" s="53"/>
    </row>
    <row r="19845" spans="2:2" ht="15" customHeight="1" x14ac:dyDescent="0.25">
      <c r="B19845" s="53"/>
    </row>
    <row r="19846" spans="2:2" ht="15" customHeight="1" x14ac:dyDescent="0.25">
      <c r="B19846" s="53"/>
    </row>
    <row r="19847" spans="2:2" ht="15" customHeight="1" x14ac:dyDescent="0.25">
      <c r="B19847" s="53"/>
    </row>
    <row r="19848" spans="2:2" ht="15" customHeight="1" x14ac:dyDescent="0.25">
      <c r="B19848" s="53"/>
    </row>
    <row r="19849" spans="2:2" ht="15" customHeight="1" x14ac:dyDescent="0.25">
      <c r="B19849" s="53"/>
    </row>
    <row r="19850" spans="2:2" ht="15" customHeight="1" x14ac:dyDescent="0.25">
      <c r="B19850" s="53"/>
    </row>
    <row r="19851" spans="2:2" ht="15" customHeight="1" x14ac:dyDescent="0.25">
      <c r="B19851" s="53"/>
    </row>
    <row r="19852" spans="2:2" ht="15" customHeight="1" x14ac:dyDescent="0.25">
      <c r="B19852" s="53"/>
    </row>
    <row r="19853" spans="2:2" ht="15" customHeight="1" x14ac:dyDescent="0.25">
      <c r="B19853" s="53"/>
    </row>
    <row r="19854" spans="2:2" ht="15" customHeight="1" x14ac:dyDescent="0.25">
      <c r="B19854" s="53"/>
    </row>
    <row r="19855" spans="2:2" ht="15" customHeight="1" x14ac:dyDescent="0.25">
      <c r="B19855" s="53"/>
    </row>
    <row r="19856" spans="2:2" ht="15" customHeight="1" x14ac:dyDescent="0.25">
      <c r="B19856" s="53"/>
    </row>
    <row r="19857" spans="2:2" ht="15" customHeight="1" x14ac:dyDescent="0.25">
      <c r="B19857" s="53"/>
    </row>
    <row r="19858" spans="2:2" ht="15" customHeight="1" x14ac:dyDescent="0.25">
      <c r="B19858" s="53"/>
    </row>
    <row r="19859" spans="2:2" ht="15" customHeight="1" x14ac:dyDescent="0.25">
      <c r="B19859" s="53"/>
    </row>
    <row r="19860" spans="2:2" ht="15" customHeight="1" x14ac:dyDescent="0.25">
      <c r="B19860" s="53"/>
    </row>
    <row r="19861" spans="2:2" ht="15" customHeight="1" x14ac:dyDescent="0.25">
      <c r="B19861" s="53"/>
    </row>
    <row r="19862" spans="2:2" ht="15" customHeight="1" x14ac:dyDescent="0.25">
      <c r="B19862" s="53"/>
    </row>
    <row r="19863" spans="2:2" ht="15" customHeight="1" x14ac:dyDescent="0.25">
      <c r="B19863" s="53"/>
    </row>
    <row r="19864" spans="2:2" ht="15" customHeight="1" x14ac:dyDescent="0.25">
      <c r="B19864" s="53"/>
    </row>
    <row r="19865" spans="2:2" ht="15" customHeight="1" x14ac:dyDescent="0.25">
      <c r="B19865" s="53"/>
    </row>
    <row r="19866" spans="2:2" ht="15" customHeight="1" x14ac:dyDescent="0.25">
      <c r="B19866" s="53"/>
    </row>
    <row r="19867" spans="2:2" ht="15" customHeight="1" x14ac:dyDescent="0.25">
      <c r="B19867" s="53"/>
    </row>
    <row r="19868" spans="2:2" ht="15" customHeight="1" x14ac:dyDescent="0.25">
      <c r="B19868" s="53"/>
    </row>
    <row r="19869" spans="2:2" ht="15" customHeight="1" x14ac:dyDescent="0.25">
      <c r="B19869" s="53"/>
    </row>
    <row r="19870" spans="2:2" ht="15" customHeight="1" x14ac:dyDescent="0.25">
      <c r="B19870" s="53"/>
    </row>
    <row r="19871" spans="2:2" ht="15" customHeight="1" x14ac:dyDescent="0.25">
      <c r="B19871" s="53"/>
    </row>
    <row r="19872" spans="2:2" ht="15" customHeight="1" x14ac:dyDescent="0.25">
      <c r="B19872" s="53"/>
    </row>
    <row r="19873" spans="2:2" ht="15" customHeight="1" x14ac:dyDescent="0.25">
      <c r="B19873" s="53"/>
    </row>
    <row r="19874" spans="2:2" ht="15" customHeight="1" x14ac:dyDescent="0.25">
      <c r="B19874" s="53"/>
    </row>
    <row r="19875" spans="2:2" ht="15" customHeight="1" x14ac:dyDescent="0.25">
      <c r="B19875" s="53"/>
    </row>
    <row r="19876" spans="2:2" ht="15" customHeight="1" x14ac:dyDescent="0.25">
      <c r="B19876" s="53"/>
    </row>
    <row r="19877" spans="2:2" ht="15" customHeight="1" x14ac:dyDescent="0.25">
      <c r="B19877" s="53"/>
    </row>
    <row r="19878" spans="2:2" ht="15" customHeight="1" x14ac:dyDescent="0.25">
      <c r="B19878" s="53"/>
    </row>
    <row r="19879" spans="2:2" ht="15" customHeight="1" x14ac:dyDescent="0.25">
      <c r="B19879" s="53"/>
    </row>
    <row r="19880" spans="2:2" ht="15" customHeight="1" x14ac:dyDescent="0.25">
      <c r="B19880" s="53"/>
    </row>
    <row r="19881" spans="2:2" ht="15" customHeight="1" x14ac:dyDescent="0.25">
      <c r="B19881" s="53"/>
    </row>
    <row r="19882" spans="2:2" ht="15" customHeight="1" x14ac:dyDescent="0.25">
      <c r="B19882" s="53"/>
    </row>
    <row r="19883" spans="2:2" ht="15" customHeight="1" x14ac:dyDescent="0.25">
      <c r="B19883" s="53"/>
    </row>
    <row r="19884" spans="2:2" ht="15" customHeight="1" x14ac:dyDescent="0.25">
      <c r="B19884" s="53"/>
    </row>
    <row r="19885" spans="2:2" ht="15" customHeight="1" x14ac:dyDescent="0.25">
      <c r="B19885" s="53"/>
    </row>
    <row r="19886" spans="2:2" ht="15" customHeight="1" x14ac:dyDescent="0.25">
      <c r="B19886" s="53"/>
    </row>
    <row r="19887" spans="2:2" ht="15" customHeight="1" x14ac:dyDescent="0.25">
      <c r="B19887" s="53"/>
    </row>
    <row r="19888" spans="2:2" ht="15" customHeight="1" x14ac:dyDescent="0.25">
      <c r="B19888" s="53"/>
    </row>
    <row r="19889" spans="2:2" ht="15" customHeight="1" x14ac:dyDescent="0.25">
      <c r="B19889" s="53"/>
    </row>
    <row r="19890" spans="2:2" ht="15" customHeight="1" x14ac:dyDescent="0.25">
      <c r="B19890" s="53"/>
    </row>
    <row r="19891" spans="2:2" ht="15" customHeight="1" x14ac:dyDescent="0.25">
      <c r="B19891" s="53"/>
    </row>
    <row r="19892" spans="2:2" ht="15" customHeight="1" x14ac:dyDescent="0.25">
      <c r="B19892" s="53"/>
    </row>
    <row r="19893" spans="2:2" ht="15" customHeight="1" x14ac:dyDescent="0.25">
      <c r="B19893" s="53"/>
    </row>
    <row r="19894" spans="2:2" ht="15" customHeight="1" x14ac:dyDescent="0.25">
      <c r="B19894" s="53"/>
    </row>
    <row r="19895" spans="2:2" ht="15" customHeight="1" x14ac:dyDescent="0.25">
      <c r="B19895" s="53"/>
    </row>
    <row r="19896" spans="2:2" ht="15" customHeight="1" x14ac:dyDescent="0.25">
      <c r="B19896" s="53"/>
    </row>
    <row r="19897" spans="2:2" ht="15" customHeight="1" x14ac:dyDescent="0.25">
      <c r="B19897" s="53"/>
    </row>
    <row r="19898" spans="2:2" ht="15" customHeight="1" x14ac:dyDescent="0.25">
      <c r="B19898" s="53"/>
    </row>
    <row r="19899" spans="2:2" ht="15" customHeight="1" x14ac:dyDescent="0.25">
      <c r="B19899" s="53"/>
    </row>
    <row r="19900" spans="2:2" ht="15" customHeight="1" x14ac:dyDescent="0.25">
      <c r="B19900" s="53"/>
    </row>
    <row r="19901" spans="2:2" ht="15" customHeight="1" x14ac:dyDescent="0.25">
      <c r="B19901" s="53"/>
    </row>
    <row r="19902" spans="2:2" ht="15" customHeight="1" x14ac:dyDescent="0.25">
      <c r="B19902" s="53"/>
    </row>
    <row r="19903" spans="2:2" ht="15" customHeight="1" x14ac:dyDescent="0.25">
      <c r="B19903" s="53"/>
    </row>
    <row r="19904" spans="2:2" ht="15" customHeight="1" x14ac:dyDescent="0.25">
      <c r="B19904" s="53"/>
    </row>
    <row r="19905" spans="2:2" ht="15" customHeight="1" x14ac:dyDescent="0.25">
      <c r="B19905" s="53"/>
    </row>
    <row r="19906" spans="2:2" ht="15" customHeight="1" x14ac:dyDescent="0.25">
      <c r="B19906" s="53"/>
    </row>
    <row r="19907" spans="2:2" ht="15" customHeight="1" x14ac:dyDescent="0.25">
      <c r="B19907" s="53"/>
    </row>
    <row r="19908" spans="2:2" ht="15" customHeight="1" x14ac:dyDescent="0.25">
      <c r="B19908" s="53"/>
    </row>
    <row r="19909" spans="2:2" ht="15" customHeight="1" x14ac:dyDescent="0.25">
      <c r="B19909" s="53"/>
    </row>
    <row r="19910" spans="2:2" ht="15" customHeight="1" x14ac:dyDescent="0.25">
      <c r="B19910" s="53"/>
    </row>
    <row r="19911" spans="2:2" ht="15" customHeight="1" x14ac:dyDescent="0.25">
      <c r="B19911" s="53"/>
    </row>
    <row r="19912" spans="2:2" ht="15" customHeight="1" x14ac:dyDescent="0.25">
      <c r="B19912" s="53"/>
    </row>
    <row r="19913" spans="2:2" ht="15" customHeight="1" x14ac:dyDescent="0.25">
      <c r="B19913" s="53"/>
    </row>
    <row r="19914" spans="2:2" ht="15" customHeight="1" x14ac:dyDescent="0.25">
      <c r="B19914" s="53"/>
    </row>
    <row r="19915" spans="2:2" ht="15" customHeight="1" x14ac:dyDescent="0.25">
      <c r="B19915" s="53"/>
    </row>
    <row r="19916" spans="2:2" ht="15" customHeight="1" x14ac:dyDescent="0.25">
      <c r="B19916" s="53"/>
    </row>
    <row r="19917" spans="2:2" ht="15" customHeight="1" x14ac:dyDescent="0.25">
      <c r="B19917" s="53"/>
    </row>
    <row r="19918" spans="2:2" ht="15" customHeight="1" x14ac:dyDescent="0.25">
      <c r="B19918" s="53"/>
    </row>
    <row r="19919" spans="2:2" ht="15" customHeight="1" x14ac:dyDescent="0.25">
      <c r="B19919" s="53"/>
    </row>
    <row r="19920" spans="2:2" ht="15" customHeight="1" x14ac:dyDescent="0.25">
      <c r="B19920" s="53"/>
    </row>
    <row r="19921" spans="2:2" ht="15" customHeight="1" x14ac:dyDescent="0.25">
      <c r="B19921" s="53"/>
    </row>
    <row r="19922" spans="2:2" ht="15" customHeight="1" x14ac:dyDescent="0.25">
      <c r="B19922" s="53"/>
    </row>
    <row r="19923" spans="2:2" ht="15" customHeight="1" x14ac:dyDescent="0.25">
      <c r="B19923" s="53"/>
    </row>
    <row r="19924" spans="2:2" ht="15" customHeight="1" x14ac:dyDescent="0.25">
      <c r="B19924" s="53"/>
    </row>
    <row r="19925" spans="2:2" ht="15" customHeight="1" x14ac:dyDescent="0.25">
      <c r="B19925" s="53"/>
    </row>
    <row r="19926" spans="2:2" ht="15" customHeight="1" x14ac:dyDescent="0.25">
      <c r="B19926" s="53"/>
    </row>
    <row r="19927" spans="2:2" ht="15" customHeight="1" x14ac:dyDescent="0.25">
      <c r="B19927" s="53"/>
    </row>
    <row r="19928" spans="2:2" ht="15" customHeight="1" x14ac:dyDescent="0.25">
      <c r="B19928" s="53"/>
    </row>
    <row r="19929" spans="2:2" ht="15" customHeight="1" x14ac:dyDescent="0.25">
      <c r="B19929" s="53"/>
    </row>
    <row r="19930" spans="2:2" ht="15" customHeight="1" x14ac:dyDescent="0.25">
      <c r="B19930" s="53"/>
    </row>
    <row r="19931" spans="2:2" ht="15" customHeight="1" x14ac:dyDescent="0.25">
      <c r="B19931" s="53"/>
    </row>
    <row r="19932" spans="2:2" ht="15" customHeight="1" x14ac:dyDescent="0.25">
      <c r="B19932" s="53"/>
    </row>
    <row r="19933" spans="2:2" ht="15" customHeight="1" x14ac:dyDescent="0.25">
      <c r="B19933" s="53"/>
    </row>
    <row r="19934" spans="2:2" ht="15" customHeight="1" x14ac:dyDescent="0.25">
      <c r="B19934" s="53"/>
    </row>
    <row r="19935" spans="2:2" ht="15" customHeight="1" x14ac:dyDescent="0.25">
      <c r="B19935" s="53"/>
    </row>
    <row r="19936" spans="2:2" ht="15" customHeight="1" x14ac:dyDescent="0.25">
      <c r="B19936" s="53"/>
    </row>
    <row r="19937" spans="2:2" ht="15" customHeight="1" x14ac:dyDescent="0.25">
      <c r="B19937" s="53"/>
    </row>
    <row r="19938" spans="2:2" ht="15" customHeight="1" x14ac:dyDescent="0.25">
      <c r="B19938" s="53"/>
    </row>
    <row r="19939" spans="2:2" ht="15" customHeight="1" x14ac:dyDescent="0.25">
      <c r="B19939" s="53"/>
    </row>
    <row r="19940" spans="2:2" ht="15" customHeight="1" x14ac:dyDescent="0.25">
      <c r="B19940" s="53"/>
    </row>
    <row r="19941" spans="2:2" ht="15" customHeight="1" x14ac:dyDescent="0.25">
      <c r="B19941" s="53"/>
    </row>
    <row r="19942" spans="2:2" ht="15" customHeight="1" x14ac:dyDescent="0.25">
      <c r="B19942" s="53"/>
    </row>
    <row r="19943" spans="2:2" ht="15" customHeight="1" x14ac:dyDescent="0.25">
      <c r="B19943" s="53"/>
    </row>
    <row r="19944" spans="2:2" ht="15" customHeight="1" x14ac:dyDescent="0.25">
      <c r="B19944" s="53"/>
    </row>
    <row r="19945" spans="2:2" ht="15" customHeight="1" x14ac:dyDescent="0.25">
      <c r="B19945" s="53"/>
    </row>
    <row r="19946" spans="2:2" ht="15" customHeight="1" x14ac:dyDescent="0.25">
      <c r="B19946" s="53"/>
    </row>
    <row r="19947" spans="2:2" ht="15" customHeight="1" x14ac:dyDescent="0.25">
      <c r="B19947" s="53"/>
    </row>
    <row r="19948" spans="2:2" ht="15" customHeight="1" x14ac:dyDescent="0.25">
      <c r="B19948" s="53"/>
    </row>
    <row r="19949" spans="2:2" ht="15" customHeight="1" x14ac:dyDescent="0.25">
      <c r="B19949" s="53"/>
    </row>
    <row r="19950" spans="2:2" ht="15" customHeight="1" x14ac:dyDescent="0.25">
      <c r="B19950" s="53"/>
    </row>
    <row r="19951" spans="2:2" ht="15" customHeight="1" x14ac:dyDescent="0.25">
      <c r="B19951" s="53"/>
    </row>
    <row r="19952" spans="2:2" ht="15" customHeight="1" x14ac:dyDescent="0.25">
      <c r="B19952" s="53"/>
    </row>
    <row r="19953" spans="2:2" ht="15" customHeight="1" x14ac:dyDescent="0.25">
      <c r="B19953" s="53"/>
    </row>
    <row r="19954" spans="2:2" ht="15" customHeight="1" x14ac:dyDescent="0.25">
      <c r="B19954" s="53"/>
    </row>
    <row r="19955" spans="2:2" ht="15" customHeight="1" x14ac:dyDescent="0.25">
      <c r="B19955" s="53"/>
    </row>
    <row r="19956" spans="2:2" ht="15" customHeight="1" x14ac:dyDescent="0.25">
      <c r="B19956" s="53"/>
    </row>
    <row r="19957" spans="2:2" ht="15" customHeight="1" x14ac:dyDescent="0.25">
      <c r="B19957" s="53"/>
    </row>
    <row r="19958" spans="2:2" ht="15" customHeight="1" x14ac:dyDescent="0.25">
      <c r="B19958" s="53"/>
    </row>
    <row r="19959" spans="2:2" ht="15" customHeight="1" x14ac:dyDescent="0.25">
      <c r="B19959" s="53"/>
    </row>
    <row r="19960" spans="2:2" ht="15" customHeight="1" x14ac:dyDescent="0.25">
      <c r="B19960" s="53"/>
    </row>
    <row r="19961" spans="2:2" ht="15" customHeight="1" x14ac:dyDescent="0.25">
      <c r="B19961" s="53"/>
    </row>
    <row r="19962" spans="2:2" ht="15" customHeight="1" x14ac:dyDescent="0.25">
      <c r="B19962" s="53"/>
    </row>
    <row r="19963" spans="2:2" ht="15" customHeight="1" x14ac:dyDescent="0.25">
      <c r="B19963" s="53"/>
    </row>
    <row r="19964" spans="2:2" ht="15" customHeight="1" x14ac:dyDescent="0.25">
      <c r="B19964" s="53"/>
    </row>
    <row r="19965" spans="2:2" ht="15" customHeight="1" x14ac:dyDescent="0.25">
      <c r="B19965" s="53"/>
    </row>
    <row r="19966" spans="2:2" ht="15" customHeight="1" x14ac:dyDescent="0.25">
      <c r="B19966" s="53"/>
    </row>
    <row r="19967" spans="2:2" ht="15" customHeight="1" x14ac:dyDescent="0.25">
      <c r="B19967" s="53"/>
    </row>
    <row r="19968" spans="2:2" ht="15" customHeight="1" x14ac:dyDescent="0.25">
      <c r="B19968" s="53"/>
    </row>
    <row r="19969" spans="2:2" ht="15" customHeight="1" x14ac:dyDescent="0.25">
      <c r="B19969" s="53"/>
    </row>
    <row r="19970" spans="2:2" ht="15" customHeight="1" x14ac:dyDescent="0.25">
      <c r="B19970" s="53"/>
    </row>
    <row r="19971" spans="2:2" ht="15" customHeight="1" x14ac:dyDescent="0.25">
      <c r="B19971" s="53"/>
    </row>
    <row r="19972" spans="2:2" ht="15" customHeight="1" x14ac:dyDescent="0.25">
      <c r="B19972" s="53"/>
    </row>
    <row r="19973" spans="2:2" ht="15" customHeight="1" x14ac:dyDescent="0.25">
      <c r="B19973" s="53"/>
    </row>
    <row r="19974" spans="2:2" ht="15" customHeight="1" x14ac:dyDescent="0.25">
      <c r="B19974" s="53"/>
    </row>
    <row r="19975" spans="2:2" ht="15" customHeight="1" x14ac:dyDescent="0.25">
      <c r="B19975" s="53"/>
    </row>
    <row r="19976" spans="2:2" ht="15" customHeight="1" x14ac:dyDescent="0.25">
      <c r="B19976" s="53"/>
    </row>
    <row r="19977" spans="2:2" ht="15" customHeight="1" x14ac:dyDescent="0.25">
      <c r="B19977" s="53"/>
    </row>
    <row r="19978" spans="2:2" ht="15" customHeight="1" x14ac:dyDescent="0.25">
      <c r="B19978" s="53"/>
    </row>
    <row r="19979" spans="2:2" ht="15" customHeight="1" x14ac:dyDescent="0.25">
      <c r="B19979" s="53"/>
    </row>
    <row r="19980" spans="2:2" ht="15" customHeight="1" x14ac:dyDescent="0.25">
      <c r="B19980" s="53"/>
    </row>
    <row r="19981" spans="2:2" ht="15" customHeight="1" x14ac:dyDescent="0.25">
      <c r="B19981" s="53"/>
    </row>
    <row r="19982" spans="2:2" ht="15" customHeight="1" x14ac:dyDescent="0.25">
      <c r="B19982" s="53"/>
    </row>
    <row r="19983" spans="2:2" ht="15" customHeight="1" x14ac:dyDescent="0.25">
      <c r="B19983" s="53"/>
    </row>
    <row r="19984" spans="2:2" ht="15" customHeight="1" x14ac:dyDescent="0.25">
      <c r="B19984" s="53"/>
    </row>
    <row r="19985" spans="2:2" ht="15" customHeight="1" x14ac:dyDescent="0.25">
      <c r="B19985" s="53"/>
    </row>
    <row r="19986" spans="2:2" ht="15" customHeight="1" x14ac:dyDescent="0.25">
      <c r="B19986" s="53"/>
    </row>
    <row r="19987" spans="2:2" ht="15" customHeight="1" x14ac:dyDescent="0.25">
      <c r="B19987" s="53"/>
    </row>
    <row r="19988" spans="2:2" ht="15" customHeight="1" x14ac:dyDescent="0.25">
      <c r="B19988" s="53"/>
    </row>
    <row r="19989" spans="2:2" ht="15" customHeight="1" x14ac:dyDescent="0.25">
      <c r="B19989" s="53"/>
    </row>
    <row r="19990" spans="2:2" ht="15" customHeight="1" x14ac:dyDescent="0.25">
      <c r="B19990" s="53"/>
    </row>
    <row r="19991" spans="2:2" ht="15" customHeight="1" x14ac:dyDescent="0.25">
      <c r="B19991" s="53"/>
    </row>
    <row r="19992" spans="2:2" ht="15" customHeight="1" x14ac:dyDescent="0.25">
      <c r="B19992" s="53"/>
    </row>
    <row r="19993" spans="2:2" ht="15" customHeight="1" x14ac:dyDescent="0.25">
      <c r="B19993" s="53"/>
    </row>
    <row r="19994" spans="2:2" ht="15" customHeight="1" x14ac:dyDescent="0.25">
      <c r="B19994" s="53"/>
    </row>
    <row r="19995" spans="2:2" ht="15" customHeight="1" x14ac:dyDescent="0.25">
      <c r="B19995" s="53"/>
    </row>
    <row r="19996" spans="2:2" ht="15" customHeight="1" x14ac:dyDescent="0.25">
      <c r="B19996" s="53"/>
    </row>
    <row r="19997" spans="2:2" ht="15" customHeight="1" x14ac:dyDescent="0.25">
      <c r="B19997" s="53"/>
    </row>
    <row r="19998" spans="2:2" ht="15" customHeight="1" x14ac:dyDescent="0.25">
      <c r="B19998" s="53"/>
    </row>
    <row r="19999" spans="2:2" ht="15" customHeight="1" x14ac:dyDescent="0.25">
      <c r="B19999" s="53"/>
    </row>
    <row r="20000" spans="2:2" ht="15" customHeight="1" x14ac:dyDescent="0.25">
      <c r="B20000" s="53"/>
    </row>
    <row r="20001" spans="2:2" ht="15" customHeight="1" x14ac:dyDescent="0.25">
      <c r="B20001" s="53"/>
    </row>
    <row r="20002" spans="2:2" ht="15" customHeight="1" x14ac:dyDescent="0.25">
      <c r="B20002" s="53"/>
    </row>
    <row r="20003" spans="2:2" ht="15" customHeight="1" x14ac:dyDescent="0.25">
      <c r="B20003" s="53"/>
    </row>
    <row r="20004" spans="2:2" ht="15" customHeight="1" x14ac:dyDescent="0.25">
      <c r="B20004" s="53"/>
    </row>
    <row r="20005" spans="2:2" ht="15" customHeight="1" x14ac:dyDescent="0.25">
      <c r="B20005" s="53"/>
    </row>
    <row r="20006" spans="2:2" ht="15" customHeight="1" x14ac:dyDescent="0.25">
      <c r="B20006" s="53"/>
    </row>
    <row r="20007" spans="2:2" ht="15" customHeight="1" x14ac:dyDescent="0.25">
      <c r="B20007" s="53"/>
    </row>
    <row r="20008" spans="2:2" ht="15" customHeight="1" x14ac:dyDescent="0.25">
      <c r="B20008" s="53"/>
    </row>
    <row r="20009" spans="2:2" ht="15" customHeight="1" x14ac:dyDescent="0.25">
      <c r="B20009" s="53"/>
    </row>
    <row r="20010" spans="2:2" ht="15" customHeight="1" x14ac:dyDescent="0.25">
      <c r="B20010" s="53"/>
    </row>
    <row r="20011" spans="2:2" ht="15" customHeight="1" x14ac:dyDescent="0.25">
      <c r="B20011" s="53"/>
    </row>
    <row r="20012" spans="2:2" ht="15" customHeight="1" x14ac:dyDescent="0.25">
      <c r="B20012" s="53"/>
    </row>
    <row r="20013" spans="2:2" ht="15" customHeight="1" x14ac:dyDescent="0.25">
      <c r="B20013" s="53"/>
    </row>
    <row r="20014" spans="2:2" ht="15" customHeight="1" x14ac:dyDescent="0.25">
      <c r="B20014" s="53"/>
    </row>
    <row r="20015" spans="2:2" ht="15" customHeight="1" x14ac:dyDescent="0.25">
      <c r="B20015" s="53"/>
    </row>
    <row r="20016" spans="2:2" ht="15" customHeight="1" x14ac:dyDescent="0.25">
      <c r="B20016" s="53"/>
    </row>
    <row r="20017" spans="2:2" ht="15" customHeight="1" x14ac:dyDescent="0.25">
      <c r="B20017" s="53"/>
    </row>
    <row r="20018" spans="2:2" ht="15" customHeight="1" x14ac:dyDescent="0.25">
      <c r="B20018" s="53"/>
    </row>
    <row r="20019" spans="2:2" ht="15" customHeight="1" x14ac:dyDescent="0.25">
      <c r="B20019" s="53"/>
    </row>
    <row r="20020" spans="2:2" ht="15" customHeight="1" x14ac:dyDescent="0.25">
      <c r="B20020" s="53"/>
    </row>
    <row r="20021" spans="2:2" ht="15" customHeight="1" x14ac:dyDescent="0.25">
      <c r="B20021" s="53"/>
    </row>
    <row r="20022" spans="2:2" ht="15" customHeight="1" x14ac:dyDescent="0.25">
      <c r="B20022" s="53"/>
    </row>
    <row r="20023" spans="2:2" ht="15" customHeight="1" x14ac:dyDescent="0.25">
      <c r="B20023" s="53"/>
    </row>
    <row r="20024" spans="2:2" ht="15" customHeight="1" x14ac:dyDescent="0.25">
      <c r="B20024" s="53"/>
    </row>
    <row r="20025" spans="2:2" ht="15" customHeight="1" x14ac:dyDescent="0.25">
      <c r="B20025" s="53"/>
    </row>
    <row r="20026" spans="2:2" ht="15" customHeight="1" x14ac:dyDescent="0.25">
      <c r="B20026" s="53"/>
    </row>
    <row r="20027" spans="2:2" ht="15" customHeight="1" x14ac:dyDescent="0.25">
      <c r="B20027" s="53"/>
    </row>
    <row r="20028" spans="2:2" ht="15" customHeight="1" x14ac:dyDescent="0.25">
      <c r="B20028" s="53"/>
    </row>
    <row r="20029" spans="2:2" ht="15" customHeight="1" x14ac:dyDescent="0.25">
      <c r="B20029" s="53"/>
    </row>
    <row r="20030" spans="2:2" ht="15" customHeight="1" x14ac:dyDescent="0.25">
      <c r="B20030" s="53"/>
    </row>
    <row r="20031" spans="2:2" ht="15" customHeight="1" x14ac:dyDescent="0.25">
      <c r="B20031" s="53"/>
    </row>
    <row r="20032" spans="2:2" ht="15" customHeight="1" x14ac:dyDescent="0.25">
      <c r="B20032" s="53"/>
    </row>
    <row r="20033" spans="2:2" ht="15" customHeight="1" x14ac:dyDescent="0.25">
      <c r="B20033" s="53"/>
    </row>
    <row r="20034" spans="2:2" ht="15" customHeight="1" x14ac:dyDescent="0.25">
      <c r="B20034" s="53"/>
    </row>
    <row r="20035" spans="2:2" ht="15" customHeight="1" x14ac:dyDescent="0.25">
      <c r="B20035" s="53"/>
    </row>
    <row r="20036" spans="2:2" ht="15" customHeight="1" x14ac:dyDescent="0.25">
      <c r="B20036" s="53"/>
    </row>
    <row r="20037" spans="2:2" ht="15" customHeight="1" x14ac:dyDescent="0.25">
      <c r="B20037" s="53"/>
    </row>
    <row r="20038" spans="2:2" ht="15" customHeight="1" x14ac:dyDescent="0.25">
      <c r="B20038" s="53"/>
    </row>
    <row r="20039" spans="2:2" ht="15" customHeight="1" x14ac:dyDescent="0.25">
      <c r="B20039" s="53"/>
    </row>
    <row r="20040" spans="2:2" ht="15" customHeight="1" x14ac:dyDescent="0.25">
      <c r="B20040" s="53"/>
    </row>
    <row r="20041" spans="2:2" ht="15" customHeight="1" x14ac:dyDescent="0.25">
      <c r="B20041" s="53"/>
    </row>
    <row r="20042" spans="2:2" ht="15" customHeight="1" x14ac:dyDescent="0.25">
      <c r="B20042" s="53"/>
    </row>
    <row r="20043" spans="2:2" ht="15" customHeight="1" x14ac:dyDescent="0.25">
      <c r="B20043" s="53"/>
    </row>
    <row r="20044" spans="2:2" ht="15" customHeight="1" x14ac:dyDescent="0.25">
      <c r="B20044" s="53"/>
    </row>
    <row r="20045" spans="2:2" ht="15" customHeight="1" x14ac:dyDescent="0.25">
      <c r="B20045" s="53"/>
    </row>
    <row r="20046" spans="2:2" ht="15" customHeight="1" x14ac:dyDescent="0.25">
      <c r="B20046" s="53"/>
    </row>
    <row r="20047" spans="2:2" ht="15" customHeight="1" x14ac:dyDescent="0.25">
      <c r="B20047" s="53"/>
    </row>
    <row r="20048" spans="2:2" ht="15" customHeight="1" x14ac:dyDescent="0.25">
      <c r="B20048" s="53"/>
    </row>
    <row r="20049" spans="2:2" ht="15" customHeight="1" x14ac:dyDescent="0.25">
      <c r="B20049" s="53"/>
    </row>
    <row r="20050" spans="2:2" ht="15" customHeight="1" x14ac:dyDescent="0.25">
      <c r="B20050" s="53"/>
    </row>
    <row r="20051" spans="2:2" ht="15" customHeight="1" x14ac:dyDescent="0.25">
      <c r="B20051" s="53"/>
    </row>
    <row r="20052" spans="2:2" ht="15" customHeight="1" x14ac:dyDescent="0.25">
      <c r="B20052" s="53"/>
    </row>
    <row r="20053" spans="2:2" ht="15" customHeight="1" x14ac:dyDescent="0.25">
      <c r="B20053" s="53"/>
    </row>
    <row r="20054" spans="2:2" ht="15" customHeight="1" x14ac:dyDescent="0.25">
      <c r="B20054" s="53"/>
    </row>
    <row r="20055" spans="2:2" ht="15" customHeight="1" x14ac:dyDescent="0.25">
      <c r="B20055" s="53"/>
    </row>
    <row r="20056" spans="2:2" ht="15" customHeight="1" x14ac:dyDescent="0.25">
      <c r="B20056" s="53"/>
    </row>
    <row r="20057" spans="2:2" ht="15" customHeight="1" x14ac:dyDescent="0.25">
      <c r="B20057" s="53"/>
    </row>
    <row r="20058" spans="2:2" ht="15" customHeight="1" x14ac:dyDescent="0.25">
      <c r="B20058" s="53"/>
    </row>
    <row r="20059" spans="2:2" ht="15" customHeight="1" x14ac:dyDescent="0.25">
      <c r="B20059" s="53"/>
    </row>
    <row r="20060" spans="2:2" ht="15" customHeight="1" x14ac:dyDescent="0.25">
      <c r="B20060" s="53"/>
    </row>
    <row r="20061" spans="2:2" ht="15" customHeight="1" x14ac:dyDescent="0.25">
      <c r="B20061" s="53"/>
    </row>
    <row r="20062" spans="2:2" ht="15" customHeight="1" x14ac:dyDescent="0.25">
      <c r="B20062" s="53"/>
    </row>
    <row r="20063" spans="2:2" ht="15" customHeight="1" x14ac:dyDescent="0.25">
      <c r="B20063" s="53"/>
    </row>
    <row r="20064" spans="2:2" ht="15" customHeight="1" x14ac:dyDescent="0.25">
      <c r="B20064" s="53"/>
    </row>
    <row r="20065" spans="2:2" ht="15" customHeight="1" x14ac:dyDescent="0.25">
      <c r="B20065" s="53"/>
    </row>
    <row r="20066" spans="2:2" ht="15" customHeight="1" x14ac:dyDescent="0.25">
      <c r="B20066" s="53"/>
    </row>
    <row r="20067" spans="2:2" ht="15" customHeight="1" x14ac:dyDescent="0.25">
      <c r="B20067" s="53"/>
    </row>
    <row r="20068" spans="2:2" ht="15" customHeight="1" x14ac:dyDescent="0.25">
      <c r="B20068" s="53"/>
    </row>
    <row r="20069" spans="2:2" ht="15" customHeight="1" x14ac:dyDescent="0.25">
      <c r="B20069" s="53"/>
    </row>
    <row r="20070" spans="2:2" ht="15" customHeight="1" x14ac:dyDescent="0.25">
      <c r="B20070" s="53"/>
    </row>
    <row r="20071" spans="2:2" ht="15" customHeight="1" x14ac:dyDescent="0.25">
      <c r="B20071" s="53"/>
    </row>
    <row r="20072" spans="2:2" ht="15" customHeight="1" x14ac:dyDescent="0.25">
      <c r="B20072" s="53"/>
    </row>
    <row r="20073" spans="2:2" ht="15" customHeight="1" x14ac:dyDescent="0.25">
      <c r="B20073" s="53"/>
    </row>
    <row r="20074" spans="2:2" ht="15" customHeight="1" x14ac:dyDescent="0.25">
      <c r="B20074" s="53"/>
    </row>
    <row r="20075" spans="2:2" ht="15" customHeight="1" x14ac:dyDescent="0.25">
      <c r="B20075" s="53"/>
    </row>
    <row r="20076" spans="2:2" ht="15" customHeight="1" x14ac:dyDescent="0.25">
      <c r="B20076" s="53"/>
    </row>
    <row r="20077" spans="2:2" ht="15" customHeight="1" x14ac:dyDescent="0.25">
      <c r="B20077" s="53"/>
    </row>
    <row r="20078" spans="2:2" ht="15" customHeight="1" x14ac:dyDescent="0.25">
      <c r="B20078" s="53"/>
    </row>
    <row r="20079" spans="2:2" ht="15" customHeight="1" x14ac:dyDescent="0.25">
      <c r="B20079" s="53"/>
    </row>
    <row r="20080" spans="2:2" ht="15" customHeight="1" x14ac:dyDescent="0.25">
      <c r="B20080" s="53"/>
    </row>
    <row r="20081" spans="2:2" ht="15" customHeight="1" x14ac:dyDescent="0.25">
      <c r="B20081" s="53"/>
    </row>
    <row r="20082" spans="2:2" ht="15" customHeight="1" x14ac:dyDescent="0.25">
      <c r="B20082" s="53"/>
    </row>
    <row r="20083" spans="2:2" ht="15" customHeight="1" x14ac:dyDescent="0.25">
      <c r="B20083" s="53"/>
    </row>
    <row r="20084" spans="2:2" ht="15" customHeight="1" x14ac:dyDescent="0.25">
      <c r="B20084" s="53"/>
    </row>
    <row r="20085" spans="2:2" ht="15" customHeight="1" x14ac:dyDescent="0.25">
      <c r="B20085" s="53"/>
    </row>
    <row r="20086" spans="2:2" ht="15" customHeight="1" x14ac:dyDescent="0.25">
      <c r="B20086" s="53"/>
    </row>
    <row r="20087" spans="2:2" ht="15" customHeight="1" x14ac:dyDescent="0.25">
      <c r="B20087" s="53"/>
    </row>
    <row r="20088" spans="2:2" ht="15" customHeight="1" x14ac:dyDescent="0.25">
      <c r="B20088" s="53"/>
    </row>
    <row r="20089" spans="2:2" ht="15" customHeight="1" x14ac:dyDescent="0.25">
      <c r="B20089" s="53"/>
    </row>
    <row r="20090" spans="2:2" ht="15" customHeight="1" x14ac:dyDescent="0.25">
      <c r="B20090" s="53"/>
    </row>
    <row r="20091" spans="2:2" ht="15" customHeight="1" x14ac:dyDescent="0.25">
      <c r="B20091" s="53"/>
    </row>
    <row r="20092" spans="2:2" ht="15" customHeight="1" x14ac:dyDescent="0.25">
      <c r="B20092" s="53"/>
    </row>
    <row r="20093" spans="2:2" ht="15" customHeight="1" x14ac:dyDescent="0.25">
      <c r="B20093" s="53"/>
    </row>
    <row r="20094" spans="2:2" ht="15" customHeight="1" x14ac:dyDescent="0.25">
      <c r="B20094" s="53"/>
    </row>
    <row r="20095" spans="2:2" ht="15" customHeight="1" x14ac:dyDescent="0.25">
      <c r="B20095" s="53"/>
    </row>
    <row r="20096" spans="2:2" ht="15" customHeight="1" x14ac:dyDescent="0.25">
      <c r="B20096" s="53"/>
    </row>
    <row r="20097" spans="2:2" ht="15" customHeight="1" x14ac:dyDescent="0.25">
      <c r="B20097" s="53"/>
    </row>
    <row r="20098" spans="2:2" ht="15" customHeight="1" x14ac:dyDescent="0.25">
      <c r="B20098" s="53"/>
    </row>
    <row r="20099" spans="2:2" ht="15" customHeight="1" x14ac:dyDescent="0.25">
      <c r="B20099" s="53"/>
    </row>
    <row r="20100" spans="2:2" ht="15" customHeight="1" x14ac:dyDescent="0.25">
      <c r="B20100" s="53"/>
    </row>
    <row r="20101" spans="2:2" ht="15" customHeight="1" x14ac:dyDescent="0.25">
      <c r="B20101" s="53"/>
    </row>
    <row r="20102" spans="2:2" ht="15" customHeight="1" x14ac:dyDescent="0.25">
      <c r="B20102" s="53"/>
    </row>
    <row r="20103" spans="2:2" ht="15" customHeight="1" x14ac:dyDescent="0.25">
      <c r="B20103" s="53"/>
    </row>
    <row r="20104" spans="2:2" ht="15" customHeight="1" x14ac:dyDescent="0.25">
      <c r="B20104" s="53"/>
    </row>
    <row r="20105" spans="2:2" ht="15" customHeight="1" x14ac:dyDescent="0.25">
      <c r="B20105" s="53"/>
    </row>
    <row r="20106" spans="2:2" ht="15" customHeight="1" x14ac:dyDescent="0.25">
      <c r="B20106" s="53"/>
    </row>
    <row r="20107" spans="2:2" ht="15" customHeight="1" x14ac:dyDescent="0.25">
      <c r="B20107" s="53"/>
    </row>
    <row r="20108" spans="2:2" ht="15" customHeight="1" x14ac:dyDescent="0.25">
      <c r="B20108" s="53"/>
    </row>
    <row r="20109" spans="2:2" ht="15" customHeight="1" x14ac:dyDescent="0.25">
      <c r="B20109" s="53"/>
    </row>
    <row r="20110" spans="2:2" ht="15" customHeight="1" x14ac:dyDescent="0.25">
      <c r="B20110" s="53"/>
    </row>
    <row r="20111" spans="2:2" ht="15" customHeight="1" x14ac:dyDescent="0.25">
      <c r="B20111" s="53"/>
    </row>
    <row r="20112" spans="2:2" ht="15" customHeight="1" x14ac:dyDescent="0.25">
      <c r="B20112" s="53"/>
    </row>
    <row r="20113" spans="2:2" ht="15" customHeight="1" x14ac:dyDescent="0.25">
      <c r="B20113" s="53"/>
    </row>
    <row r="20114" spans="2:2" ht="15" customHeight="1" x14ac:dyDescent="0.25">
      <c r="B20114" s="53"/>
    </row>
    <row r="20115" spans="2:2" ht="15" customHeight="1" x14ac:dyDescent="0.25">
      <c r="B20115" s="53"/>
    </row>
    <row r="20116" spans="2:2" ht="15" customHeight="1" x14ac:dyDescent="0.25">
      <c r="B20116" s="53"/>
    </row>
    <row r="20117" spans="2:2" ht="15" customHeight="1" x14ac:dyDescent="0.25">
      <c r="B20117" s="53"/>
    </row>
    <row r="20118" spans="2:2" ht="15" customHeight="1" x14ac:dyDescent="0.25">
      <c r="B20118" s="53"/>
    </row>
    <row r="20119" spans="2:2" ht="15" customHeight="1" x14ac:dyDescent="0.25">
      <c r="B20119" s="53"/>
    </row>
    <row r="20120" spans="2:2" ht="15" customHeight="1" x14ac:dyDescent="0.25">
      <c r="B20120" s="53"/>
    </row>
    <row r="20121" spans="2:2" ht="15" customHeight="1" x14ac:dyDescent="0.25">
      <c r="B20121" s="53"/>
    </row>
    <row r="20122" spans="2:2" ht="15" customHeight="1" x14ac:dyDescent="0.25">
      <c r="B20122" s="53"/>
    </row>
    <row r="20123" spans="2:2" ht="15" customHeight="1" x14ac:dyDescent="0.25">
      <c r="B20123" s="53"/>
    </row>
    <row r="20124" spans="2:2" ht="15" customHeight="1" x14ac:dyDescent="0.25">
      <c r="B20124" s="53"/>
    </row>
    <row r="20125" spans="2:2" ht="15" customHeight="1" x14ac:dyDescent="0.25">
      <c r="B20125" s="53"/>
    </row>
    <row r="20126" spans="2:2" ht="15" customHeight="1" x14ac:dyDescent="0.25">
      <c r="B20126" s="53"/>
    </row>
    <row r="20127" spans="2:2" ht="15" customHeight="1" x14ac:dyDescent="0.25">
      <c r="B20127" s="53"/>
    </row>
    <row r="20128" spans="2:2" ht="15" customHeight="1" x14ac:dyDescent="0.25">
      <c r="B20128" s="53"/>
    </row>
    <row r="20129" spans="2:2" ht="15" customHeight="1" x14ac:dyDescent="0.25">
      <c r="B20129" s="53"/>
    </row>
    <row r="20130" spans="2:2" ht="15" customHeight="1" x14ac:dyDescent="0.25">
      <c r="B20130" s="53"/>
    </row>
    <row r="20131" spans="2:2" ht="15" customHeight="1" x14ac:dyDescent="0.25">
      <c r="B20131" s="53"/>
    </row>
    <row r="20132" spans="2:2" ht="15" customHeight="1" x14ac:dyDescent="0.25">
      <c r="B20132" s="53"/>
    </row>
    <row r="20133" spans="2:2" ht="15" customHeight="1" x14ac:dyDescent="0.25">
      <c r="B20133" s="53"/>
    </row>
    <row r="20134" spans="2:2" ht="15" customHeight="1" x14ac:dyDescent="0.25">
      <c r="B20134" s="53"/>
    </row>
    <row r="20135" spans="2:2" ht="15" customHeight="1" x14ac:dyDescent="0.25">
      <c r="B20135" s="53"/>
    </row>
    <row r="20136" spans="2:2" ht="15" customHeight="1" x14ac:dyDescent="0.25">
      <c r="B20136" s="53"/>
    </row>
    <row r="20137" spans="2:2" ht="15" customHeight="1" x14ac:dyDescent="0.25">
      <c r="B20137" s="53"/>
    </row>
    <row r="20138" spans="2:2" ht="15" customHeight="1" x14ac:dyDescent="0.25">
      <c r="B20138" s="53"/>
    </row>
    <row r="20139" spans="2:2" ht="15" customHeight="1" x14ac:dyDescent="0.25">
      <c r="B20139" s="53"/>
    </row>
    <row r="20140" spans="2:2" ht="15" customHeight="1" x14ac:dyDescent="0.25">
      <c r="B20140" s="53"/>
    </row>
    <row r="20141" spans="2:2" ht="15" customHeight="1" x14ac:dyDescent="0.25">
      <c r="B20141" s="53"/>
    </row>
    <row r="20142" spans="2:2" ht="15" customHeight="1" x14ac:dyDescent="0.25">
      <c r="B20142" s="53"/>
    </row>
    <row r="20143" spans="2:2" ht="15" customHeight="1" x14ac:dyDescent="0.25">
      <c r="B20143" s="53"/>
    </row>
    <row r="20144" spans="2:2" ht="15" customHeight="1" x14ac:dyDescent="0.25">
      <c r="B20144" s="53"/>
    </row>
    <row r="20145" spans="2:2" ht="15" customHeight="1" x14ac:dyDescent="0.25">
      <c r="B20145" s="53"/>
    </row>
    <row r="20146" spans="2:2" ht="15" customHeight="1" x14ac:dyDescent="0.25">
      <c r="B20146" s="53"/>
    </row>
    <row r="20147" spans="2:2" ht="15" customHeight="1" x14ac:dyDescent="0.25">
      <c r="B20147" s="53"/>
    </row>
    <row r="20148" spans="2:2" ht="15" customHeight="1" x14ac:dyDescent="0.25">
      <c r="B20148" s="53"/>
    </row>
    <row r="20149" spans="2:2" ht="15" customHeight="1" x14ac:dyDescent="0.25">
      <c r="B20149" s="53"/>
    </row>
    <row r="20150" spans="2:2" ht="15" customHeight="1" x14ac:dyDescent="0.25">
      <c r="B20150" s="53"/>
    </row>
    <row r="20151" spans="2:2" ht="15" customHeight="1" x14ac:dyDescent="0.25">
      <c r="B20151" s="53"/>
    </row>
    <row r="20152" spans="2:2" ht="15" customHeight="1" x14ac:dyDescent="0.25">
      <c r="B20152" s="53"/>
    </row>
    <row r="20153" spans="2:2" ht="15" customHeight="1" x14ac:dyDescent="0.25">
      <c r="B20153" s="53"/>
    </row>
    <row r="20154" spans="2:2" ht="15" customHeight="1" x14ac:dyDescent="0.25">
      <c r="B20154" s="53"/>
    </row>
    <row r="20155" spans="2:2" ht="15" customHeight="1" x14ac:dyDescent="0.25">
      <c r="B20155" s="53"/>
    </row>
    <row r="20156" spans="2:2" ht="15" customHeight="1" x14ac:dyDescent="0.25">
      <c r="B20156" s="53"/>
    </row>
    <row r="20157" spans="2:2" ht="15" customHeight="1" x14ac:dyDescent="0.25">
      <c r="B20157" s="53"/>
    </row>
    <row r="20158" spans="2:2" ht="15" customHeight="1" x14ac:dyDescent="0.25">
      <c r="B20158" s="53"/>
    </row>
    <row r="20159" spans="2:2" ht="15" customHeight="1" x14ac:dyDescent="0.25">
      <c r="B20159" s="53"/>
    </row>
    <row r="20160" spans="2:2" ht="15" customHeight="1" x14ac:dyDescent="0.25">
      <c r="B20160" s="53"/>
    </row>
    <row r="20161" spans="2:2" ht="15" customHeight="1" x14ac:dyDescent="0.25">
      <c r="B20161" s="53"/>
    </row>
    <row r="20162" spans="2:2" ht="15" customHeight="1" x14ac:dyDescent="0.25">
      <c r="B20162" s="53"/>
    </row>
    <row r="20163" spans="2:2" ht="15" customHeight="1" x14ac:dyDescent="0.25">
      <c r="B20163" s="53"/>
    </row>
    <row r="20164" spans="2:2" ht="15" customHeight="1" x14ac:dyDescent="0.25">
      <c r="B20164" s="53"/>
    </row>
    <row r="20165" spans="2:2" ht="15" customHeight="1" x14ac:dyDescent="0.25">
      <c r="B20165" s="53"/>
    </row>
    <row r="20166" spans="2:2" ht="15" customHeight="1" x14ac:dyDescent="0.25">
      <c r="B20166" s="53"/>
    </row>
    <row r="20167" spans="2:2" ht="15" customHeight="1" x14ac:dyDescent="0.25">
      <c r="B20167" s="53"/>
    </row>
    <row r="20168" spans="2:2" ht="15" customHeight="1" x14ac:dyDescent="0.25">
      <c r="B20168" s="53"/>
    </row>
    <row r="20169" spans="2:2" ht="15" customHeight="1" x14ac:dyDescent="0.25">
      <c r="B20169" s="53"/>
    </row>
    <row r="20170" spans="2:2" ht="15" customHeight="1" x14ac:dyDescent="0.25">
      <c r="B20170" s="53"/>
    </row>
    <row r="20171" spans="2:2" ht="15" customHeight="1" x14ac:dyDescent="0.25">
      <c r="B20171" s="53"/>
    </row>
    <row r="20172" spans="2:2" ht="15" customHeight="1" x14ac:dyDescent="0.25">
      <c r="B20172" s="53"/>
    </row>
    <row r="20173" spans="2:2" ht="15" customHeight="1" x14ac:dyDescent="0.25">
      <c r="B20173" s="53"/>
    </row>
    <row r="20174" spans="2:2" ht="15" customHeight="1" x14ac:dyDescent="0.25">
      <c r="B20174" s="53"/>
    </row>
    <row r="20175" spans="2:2" ht="15" customHeight="1" x14ac:dyDescent="0.25">
      <c r="B20175" s="53"/>
    </row>
    <row r="20176" spans="2:2" ht="15" customHeight="1" x14ac:dyDescent="0.25">
      <c r="B20176" s="53"/>
    </row>
    <row r="20177" spans="2:2" ht="15" customHeight="1" x14ac:dyDescent="0.25">
      <c r="B20177" s="53"/>
    </row>
    <row r="20178" spans="2:2" ht="15" customHeight="1" x14ac:dyDescent="0.25">
      <c r="B20178" s="53"/>
    </row>
    <row r="20179" spans="2:2" ht="15" customHeight="1" x14ac:dyDescent="0.25">
      <c r="B20179" s="53"/>
    </row>
    <row r="20180" spans="2:2" ht="15" customHeight="1" x14ac:dyDescent="0.25">
      <c r="B20180" s="53"/>
    </row>
    <row r="20181" spans="2:2" ht="15" customHeight="1" x14ac:dyDescent="0.25">
      <c r="B20181" s="53"/>
    </row>
    <row r="20182" spans="2:2" ht="15" customHeight="1" x14ac:dyDescent="0.25">
      <c r="B20182" s="53"/>
    </row>
    <row r="20183" spans="2:2" ht="15" customHeight="1" x14ac:dyDescent="0.25">
      <c r="B20183" s="53"/>
    </row>
    <row r="20184" spans="2:2" ht="15" customHeight="1" x14ac:dyDescent="0.25">
      <c r="B20184" s="53"/>
    </row>
    <row r="20185" spans="2:2" ht="15" customHeight="1" x14ac:dyDescent="0.25">
      <c r="B20185" s="53"/>
    </row>
    <row r="20186" spans="2:2" ht="15" customHeight="1" x14ac:dyDescent="0.25">
      <c r="B20186" s="53"/>
    </row>
    <row r="20187" spans="2:2" ht="15" customHeight="1" x14ac:dyDescent="0.25">
      <c r="B20187" s="53"/>
    </row>
    <row r="20188" spans="2:2" ht="15" customHeight="1" x14ac:dyDescent="0.25">
      <c r="B20188" s="53"/>
    </row>
    <row r="20189" spans="2:2" ht="15" customHeight="1" x14ac:dyDescent="0.25">
      <c r="B20189" s="53"/>
    </row>
    <row r="20190" spans="2:2" ht="15" customHeight="1" x14ac:dyDescent="0.25">
      <c r="B20190" s="53"/>
    </row>
    <row r="20191" spans="2:2" ht="15" customHeight="1" x14ac:dyDescent="0.25">
      <c r="B20191" s="53"/>
    </row>
    <row r="20192" spans="2:2" ht="15" customHeight="1" x14ac:dyDescent="0.25">
      <c r="B20192" s="53"/>
    </row>
    <row r="20193" spans="2:2" ht="15" customHeight="1" x14ac:dyDescent="0.25">
      <c r="B20193" s="53"/>
    </row>
    <row r="20194" spans="2:2" ht="15" customHeight="1" x14ac:dyDescent="0.25">
      <c r="B20194" s="53"/>
    </row>
    <row r="20195" spans="2:2" ht="15" customHeight="1" x14ac:dyDescent="0.25">
      <c r="B20195" s="53"/>
    </row>
    <row r="20196" spans="2:2" ht="15" customHeight="1" x14ac:dyDescent="0.25">
      <c r="B20196" s="53"/>
    </row>
    <row r="20197" spans="2:2" ht="15" customHeight="1" x14ac:dyDescent="0.25">
      <c r="B20197" s="53"/>
    </row>
    <row r="20198" spans="2:2" ht="15" customHeight="1" x14ac:dyDescent="0.25">
      <c r="B20198" s="53"/>
    </row>
    <row r="20199" spans="2:2" ht="15" customHeight="1" x14ac:dyDescent="0.25">
      <c r="B20199" s="53"/>
    </row>
    <row r="20200" spans="2:2" ht="15" customHeight="1" x14ac:dyDescent="0.25">
      <c r="B20200" s="53"/>
    </row>
    <row r="20201" spans="2:2" ht="15" customHeight="1" x14ac:dyDescent="0.25">
      <c r="B20201" s="53"/>
    </row>
    <row r="20202" spans="2:2" ht="15" customHeight="1" x14ac:dyDescent="0.25">
      <c r="B20202" s="53"/>
    </row>
    <row r="20203" spans="2:2" ht="15" customHeight="1" x14ac:dyDescent="0.25">
      <c r="B20203" s="53"/>
    </row>
    <row r="20204" spans="2:2" ht="15" customHeight="1" x14ac:dyDescent="0.25">
      <c r="B20204" s="53"/>
    </row>
    <row r="20205" spans="2:2" ht="15" customHeight="1" x14ac:dyDescent="0.25">
      <c r="B20205" s="53"/>
    </row>
    <row r="20206" spans="2:2" ht="15" customHeight="1" x14ac:dyDescent="0.25">
      <c r="B20206" s="53"/>
    </row>
    <row r="20207" spans="2:2" ht="15" customHeight="1" x14ac:dyDescent="0.25">
      <c r="B20207" s="53"/>
    </row>
    <row r="20208" spans="2:2" ht="15" customHeight="1" x14ac:dyDescent="0.25">
      <c r="B20208" s="53"/>
    </row>
    <row r="20209" spans="2:2" ht="15" customHeight="1" x14ac:dyDescent="0.25">
      <c r="B20209" s="53"/>
    </row>
    <row r="20210" spans="2:2" ht="15" customHeight="1" x14ac:dyDescent="0.25">
      <c r="B20210" s="53"/>
    </row>
    <row r="20211" spans="2:2" ht="15" customHeight="1" x14ac:dyDescent="0.25">
      <c r="B20211" s="53"/>
    </row>
    <row r="20212" spans="2:2" ht="15" customHeight="1" x14ac:dyDescent="0.25">
      <c r="B20212" s="53"/>
    </row>
    <row r="20213" spans="2:2" ht="15" customHeight="1" x14ac:dyDescent="0.25">
      <c r="B20213" s="53"/>
    </row>
    <row r="20214" spans="2:2" ht="15" customHeight="1" x14ac:dyDescent="0.25">
      <c r="B20214" s="53"/>
    </row>
    <row r="20215" spans="2:2" ht="15" customHeight="1" x14ac:dyDescent="0.25">
      <c r="B20215" s="53"/>
    </row>
    <row r="20216" spans="2:2" ht="15" customHeight="1" x14ac:dyDescent="0.25">
      <c r="B20216" s="53"/>
    </row>
    <row r="20217" spans="2:2" ht="15" customHeight="1" x14ac:dyDescent="0.25">
      <c r="B20217" s="53"/>
    </row>
    <row r="20218" spans="2:2" ht="15" customHeight="1" x14ac:dyDescent="0.25">
      <c r="B20218" s="53"/>
    </row>
    <row r="20219" spans="2:2" ht="15" customHeight="1" x14ac:dyDescent="0.25">
      <c r="B20219" s="53"/>
    </row>
    <row r="20220" spans="2:2" ht="15" customHeight="1" x14ac:dyDescent="0.25">
      <c r="B20220" s="53"/>
    </row>
    <row r="20221" spans="2:2" ht="15" customHeight="1" x14ac:dyDescent="0.25">
      <c r="B20221" s="53"/>
    </row>
    <row r="20222" spans="2:2" ht="15" customHeight="1" x14ac:dyDescent="0.25">
      <c r="B20222" s="53"/>
    </row>
    <row r="20223" spans="2:2" ht="15" customHeight="1" x14ac:dyDescent="0.25">
      <c r="B20223" s="53"/>
    </row>
    <row r="20224" spans="2:2" ht="15" customHeight="1" x14ac:dyDescent="0.25">
      <c r="B20224" s="53"/>
    </row>
    <row r="20225" spans="2:2" ht="15" customHeight="1" x14ac:dyDescent="0.25">
      <c r="B20225" s="53"/>
    </row>
    <row r="20226" spans="2:2" ht="15" customHeight="1" x14ac:dyDescent="0.25">
      <c r="B20226" s="53"/>
    </row>
    <row r="20227" spans="2:2" ht="15" customHeight="1" x14ac:dyDescent="0.25">
      <c r="B20227" s="53"/>
    </row>
    <row r="20228" spans="2:2" ht="15" customHeight="1" x14ac:dyDescent="0.25">
      <c r="B20228" s="53"/>
    </row>
    <row r="20229" spans="2:2" ht="15" customHeight="1" x14ac:dyDescent="0.25">
      <c r="B20229" s="53"/>
    </row>
    <row r="20230" spans="2:2" ht="15" customHeight="1" x14ac:dyDescent="0.25">
      <c r="B20230" s="53"/>
    </row>
    <row r="20231" spans="2:2" ht="15" customHeight="1" x14ac:dyDescent="0.25">
      <c r="B20231" s="53"/>
    </row>
    <row r="20232" spans="2:2" ht="15" customHeight="1" x14ac:dyDescent="0.25">
      <c r="B20232" s="53"/>
    </row>
    <row r="20233" spans="2:2" ht="15" customHeight="1" x14ac:dyDescent="0.25">
      <c r="B20233" s="53"/>
    </row>
    <row r="20234" spans="2:2" ht="15" customHeight="1" x14ac:dyDescent="0.25">
      <c r="B20234" s="53"/>
    </row>
    <row r="20235" spans="2:2" ht="15" customHeight="1" x14ac:dyDescent="0.25">
      <c r="B20235" s="53"/>
    </row>
    <row r="20236" spans="2:2" ht="15" customHeight="1" x14ac:dyDescent="0.25">
      <c r="B20236" s="53"/>
    </row>
    <row r="20237" spans="2:2" ht="15" customHeight="1" x14ac:dyDescent="0.25">
      <c r="B20237" s="53"/>
    </row>
    <row r="20238" spans="2:2" ht="15" customHeight="1" x14ac:dyDescent="0.25">
      <c r="B20238" s="53"/>
    </row>
    <row r="20239" spans="2:2" ht="15" customHeight="1" x14ac:dyDescent="0.25">
      <c r="B20239" s="53"/>
    </row>
    <row r="20240" spans="2:2" ht="15" customHeight="1" x14ac:dyDescent="0.25">
      <c r="B20240" s="53"/>
    </row>
    <row r="20241" spans="2:2" ht="15" customHeight="1" x14ac:dyDescent="0.25">
      <c r="B20241" s="53"/>
    </row>
    <row r="20242" spans="2:2" ht="15" customHeight="1" x14ac:dyDescent="0.25">
      <c r="B20242" s="53"/>
    </row>
    <row r="20243" spans="2:2" ht="15" customHeight="1" x14ac:dyDescent="0.25">
      <c r="B20243" s="53"/>
    </row>
    <row r="20244" spans="2:2" ht="15" customHeight="1" x14ac:dyDescent="0.25">
      <c r="B20244" s="53"/>
    </row>
    <row r="20245" spans="2:2" ht="15" customHeight="1" x14ac:dyDescent="0.25">
      <c r="B20245" s="53"/>
    </row>
    <row r="20246" spans="2:2" ht="15" customHeight="1" x14ac:dyDescent="0.25">
      <c r="B20246" s="53"/>
    </row>
    <row r="20247" spans="2:2" ht="15" customHeight="1" x14ac:dyDescent="0.25">
      <c r="B20247" s="53"/>
    </row>
    <row r="20248" spans="2:2" ht="15" customHeight="1" x14ac:dyDescent="0.25">
      <c r="B20248" s="53"/>
    </row>
    <row r="20249" spans="2:2" ht="15" customHeight="1" x14ac:dyDescent="0.25">
      <c r="B20249" s="53"/>
    </row>
    <row r="20250" spans="2:2" ht="15" customHeight="1" x14ac:dyDescent="0.25">
      <c r="B20250" s="53"/>
    </row>
    <row r="20251" spans="2:2" ht="15" customHeight="1" x14ac:dyDescent="0.25">
      <c r="B20251" s="53"/>
    </row>
    <row r="20252" spans="2:2" ht="15" customHeight="1" x14ac:dyDescent="0.25">
      <c r="B20252" s="53"/>
    </row>
    <row r="20253" spans="2:2" ht="15" customHeight="1" x14ac:dyDescent="0.25">
      <c r="B20253" s="53"/>
    </row>
    <row r="20254" spans="2:2" ht="15" customHeight="1" x14ac:dyDescent="0.25">
      <c r="B20254" s="53"/>
    </row>
    <row r="20255" spans="2:2" ht="15" customHeight="1" x14ac:dyDescent="0.25">
      <c r="B20255" s="53"/>
    </row>
    <row r="20256" spans="2:2" ht="15" customHeight="1" x14ac:dyDescent="0.25">
      <c r="B20256" s="53"/>
    </row>
    <row r="20257" spans="2:2" ht="15" customHeight="1" x14ac:dyDescent="0.25">
      <c r="B20257" s="53"/>
    </row>
    <row r="20258" spans="2:2" ht="15" customHeight="1" x14ac:dyDescent="0.25">
      <c r="B20258" s="53"/>
    </row>
    <row r="20259" spans="2:2" ht="15" customHeight="1" x14ac:dyDescent="0.25">
      <c r="B20259" s="53"/>
    </row>
    <row r="20260" spans="2:2" ht="15" customHeight="1" x14ac:dyDescent="0.25">
      <c r="B20260" s="53"/>
    </row>
    <row r="20261" spans="2:2" ht="15" customHeight="1" x14ac:dyDescent="0.25">
      <c r="B20261" s="53"/>
    </row>
    <row r="20262" spans="2:2" ht="15" customHeight="1" x14ac:dyDescent="0.25">
      <c r="B20262" s="53"/>
    </row>
    <row r="20263" spans="2:2" ht="15" customHeight="1" x14ac:dyDescent="0.25">
      <c r="B20263" s="53"/>
    </row>
    <row r="20264" spans="2:2" ht="15" customHeight="1" x14ac:dyDescent="0.25">
      <c r="B20264" s="53"/>
    </row>
    <row r="20265" spans="2:2" ht="15" customHeight="1" x14ac:dyDescent="0.25">
      <c r="B20265" s="53"/>
    </row>
    <row r="20266" spans="2:2" ht="15" customHeight="1" x14ac:dyDescent="0.25">
      <c r="B20266" s="53"/>
    </row>
    <row r="20267" spans="2:2" ht="15" customHeight="1" x14ac:dyDescent="0.25">
      <c r="B20267" s="53"/>
    </row>
    <row r="20268" spans="2:2" ht="15" customHeight="1" x14ac:dyDescent="0.25">
      <c r="B20268" s="53"/>
    </row>
    <row r="20269" spans="2:2" ht="15" customHeight="1" x14ac:dyDescent="0.25">
      <c r="B20269" s="53"/>
    </row>
    <row r="20270" spans="2:2" ht="15" customHeight="1" x14ac:dyDescent="0.25">
      <c r="B20270" s="53"/>
    </row>
    <row r="20271" spans="2:2" ht="15" customHeight="1" x14ac:dyDescent="0.25">
      <c r="B20271" s="53"/>
    </row>
    <row r="20272" spans="2:2" ht="15" customHeight="1" x14ac:dyDescent="0.25">
      <c r="B20272" s="53"/>
    </row>
    <row r="20273" spans="2:2" ht="15" customHeight="1" x14ac:dyDescent="0.25">
      <c r="B20273" s="53"/>
    </row>
    <row r="20274" spans="2:2" ht="15" customHeight="1" x14ac:dyDescent="0.25">
      <c r="B20274" s="53"/>
    </row>
    <row r="20275" spans="2:2" ht="15" customHeight="1" x14ac:dyDescent="0.25">
      <c r="B20275" s="53"/>
    </row>
    <row r="20276" spans="2:2" ht="15" customHeight="1" x14ac:dyDescent="0.25">
      <c r="B20276" s="53"/>
    </row>
    <row r="20277" spans="2:2" ht="15" customHeight="1" x14ac:dyDescent="0.25">
      <c r="B20277" s="53"/>
    </row>
    <row r="20278" spans="2:2" ht="15" customHeight="1" x14ac:dyDescent="0.25">
      <c r="B20278" s="53"/>
    </row>
    <row r="20279" spans="2:2" ht="15" customHeight="1" x14ac:dyDescent="0.25">
      <c r="B20279" s="53"/>
    </row>
    <row r="20280" spans="2:2" ht="15" customHeight="1" x14ac:dyDescent="0.25">
      <c r="B20280" s="53"/>
    </row>
    <row r="20281" spans="2:2" ht="15" customHeight="1" x14ac:dyDescent="0.25">
      <c r="B20281" s="53"/>
    </row>
    <row r="20282" spans="2:2" ht="15" customHeight="1" x14ac:dyDescent="0.25">
      <c r="B20282" s="53"/>
    </row>
    <row r="20283" spans="2:2" ht="15" customHeight="1" x14ac:dyDescent="0.25">
      <c r="B20283" s="53"/>
    </row>
    <row r="20284" spans="2:2" ht="15" customHeight="1" x14ac:dyDescent="0.25">
      <c r="B20284" s="53"/>
    </row>
    <row r="20285" spans="2:2" ht="15" customHeight="1" x14ac:dyDescent="0.25">
      <c r="B20285" s="53"/>
    </row>
    <row r="20286" spans="2:2" ht="15" customHeight="1" x14ac:dyDescent="0.25">
      <c r="B20286" s="53"/>
    </row>
    <row r="20287" spans="2:2" ht="15" customHeight="1" x14ac:dyDescent="0.25">
      <c r="B20287" s="53"/>
    </row>
    <row r="20288" spans="2:2" ht="15" customHeight="1" x14ac:dyDescent="0.25">
      <c r="B20288" s="53"/>
    </row>
    <row r="20289" spans="2:2" ht="15" customHeight="1" x14ac:dyDescent="0.25">
      <c r="B20289" s="53"/>
    </row>
    <row r="20290" spans="2:2" ht="15" customHeight="1" x14ac:dyDescent="0.25">
      <c r="B20290" s="53"/>
    </row>
    <row r="20291" spans="2:2" ht="15" customHeight="1" x14ac:dyDescent="0.25">
      <c r="B20291" s="53"/>
    </row>
    <row r="20292" spans="2:2" ht="15" customHeight="1" x14ac:dyDescent="0.25">
      <c r="B20292" s="53"/>
    </row>
    <row r="20293" spans="2:2" ht="15" customHeight="1" x14ac:dyDescent="0.25">
      <c r="B20293" s="53"/>
    </row>
    <row r="20294" spans="2:2" ht="15" customHeight="1" x14ac:dyDescent="0.25">
      <c r="B20294" s="53"/>
    </row>
    <row r="20295" spans="2:2" ht="15" customHeight="1" x14ac:dyDescent="0.25">
      <c r="B20295" s="53"/>
    </row>
    <row r="20296" spans="2:2" ht="15" customHeight="1" x14ac:dyDescent="0.25">
      <c r="B20296" s="53"/>
    </row>
    <row r="20297" spans="2:2" ht="15" customHeight="1" x14ac:dyDescent="0.25">
      <c r="B20297" s="53"/>
    </row>
    <row r="20298" spans="2:2" ht="15" customHeight="1" x14ac:dyDescent="0.25">
      <c r="B20298" s="53"/>
    </row>
    <row r="20299" spans="2:2" ht="15" customHeight="1" x14ac:dyDescent="0.25">
      <c r="B20299" s="53"/>
    </row>
    <row r="20300" spans="2:2" ht="15" customHeight="1" x14ac:dyDescent="0.25">
      <c r="B20300" s="53"/>
    </row>
    <row r="20301" spans="2:2" ht="15" customHeight="1" x14ac:dyDescent="0.25">
      <c r="B20301" s="53"/>
    </row>
    <row r="20302" spans="2:2" ht="15" customHeight="1" x14ac:dyDescent="0.25">
      <c r="B20302" s="53"/>
    </row>
    <row r="20303" spans="2:2" ht="15" customHeight="1" x14ac:dyDescent="0.25">
      <c r="B20303" s="53"/>
    </row>
    <row r="20304" spans="2:2" ht="15" customHeight="1" x14ac:dyDescent="0.25">
      <c r="B20304" s="53"/>
    </row>
    <row r="20305" spans="2:2" ht="15" customHeight="1" x14ac:dyDescent="0.25">
      <c r="B20305" s="53"/>
    </row>
    <row r="20306" spans="2:2" ht="15" customHeight="1" x14ac:dyDescent="0.25">
      <c r="B20306" s="53"/>
    </row>
    <row r="20307" spans="2:2" ht="15" customHeight="1" x14ac:dyDescent="0.25">
      <c r="B20307" s="53"/>
    </row>
    <row r="20308" spans="2:2" ht="15" customHeight="1" x14ac:dyDescent="0.25">
      <c r="B20308" s="53"/>
    </row>
    <row r="20309" spans="2:2" ht="15" customHeight="1" x14ac:dyDescent="0.25">
      <c r="B20309" s="53"/>
    </row>
    <row r="20310" spans="2:2" ht="15" customHeight="1" x14ac:dyDescent="0.25">
      <c r="B20310" s="53"/>
    </row>
    <row r="20311" spans="2:2" ht="15" customHeight="1" x14ac:dyDescent="0.25">
      <c r="B20311" s="53"/>
    </row>
    <row r="20312" spans="2:2" ht="15" customHeight="1" x14ac:dyDescent="0.25">
      <c r="B20312" s="53"/>
    </row>
    <row r="20313" spans="2:2" ht="15" customHeight="1" x14ac:dyDescent="0.25">
      <c r="B20313" s="53"/>
    </row>
    <row r="20314" spans="2:2" ht="15" customHeight="1" x14ac:dyDescent="0.25">
      <c r="B20314" s="53"/>
    </row>
    <row r="20315" spans="2:2" ht="15" customHeight="1" x14ac:dyDescent="0.25">
      <c r="B20315" s="53"/>
    </row>
    <row r="20316" spans="2:2" ht="15" customHeight="1" x14ac:dyDescent="0.25">
      <c r="B20316" s="53"/>
    </row>
    <row r="20317" spans="2:2" ht="15" customHeight="1" x14ac:dyDescent="0.25">
      <c r="B20317" s="53"/>
    </row>
    <row r="20318" spans="2:2" ht="15" customHeight="1" x14ac:dyDescent="0.25">
      <c r="B20318" s="53"/>
    </row>
    <row r="20319" spans="2:2" ht="15" customHeight="1" x14ac:dyDescent="0.25">
      <c r="B20319" s="53"/>
    </row>
    <row r="20320" spans="2:2" ht="15" customHeight="1" x14ac:dyDescent="0.25">
      <c r="B20320" s="53"/>
    </row>
    <row r="20321" spans="2:2" ht="15" customHeight="1" x14ac:dyDescent="0.25">
      <c r="B20321" s="53"/>
    </row>
    <row r="20322" spans="2:2" ht="15" customHeight="1" x14ac:dyDescent="0.25">
      <c r="B20322" s="53"/>
    </row>
    <row r="20323" spans="2:2" ht="15" customHeight="1" x14ac:dyDescent="0.25">
      <c r="B20323" s="53"/>
    </row>
    <row r="20324" spans="2:2" ht="15" customHeight="1" x14ac:dyDescent="0.25">
      <c r="B20324" s="53"/>
    </row>
    <row r="20325" spans="2:2" ht="15" customHeight="1" x14ac:dyDescent="0.25">
      <c r="B20325" s="53"/>
    </row>
    <row r="20326" spans="2:2" ht="15" customHeight="1" x14ac:dyDescent="0.25">
      <c r="B20326" s="53"/>
    </row>
    <row r="20327" spans="2:2" ht="15" customHeight="1" x14ac:dyDescent="0.25">
      <c r="B20327" s="53"/>
    </row>
    <row r="20328" spans="2:2" ht="15" customHeight="1" x14ac:dyDescent="0.25">
      <c r="B20328" s="53"/>
    </row>
    <row r="20329" spans="2:2" ht="15" customHeight="1" x14ac:dyDescent="0.25">
      <c r="B20329" s="53"/>
    </row>
    <row r="20330" spans="2:2" ht="15" customHeight="1" x14ac:dyDescent="0.25">
      <c r="B20330" s="53"/>
    </row>
    <row r="20331" spans="2:2" ht="15" customHeight="1" x14ac:dyDescent="0.25">
      <c r="B20331" s="53"/>
    </row>
    <row r="20332" spans="2:2" ht="15" customHeight="1" x14ac:dyDescent="0.25">
      <c r="B20332" s="53"/>
    </row>
    <row r="20333" spans="2:2" ht="15" customHeight="1" x14ac:dyDescent="0.25">
      <c r="B20333" s="53"/>
    </row>
    <row r="20334" spans="2:2" ht="15" customHeight="1" x14ac:dyDescent="0.25">
      <c r="B20334" s="53"/>
    </row>
    <row r="20335" spans="2:2" ht="15" customHeight="1" x14ac:dyDescent="0.25">
      <c r="B20335" s="53"/>
    </row>
    <row r="20336" spans="2:2" ht="15" customHeight="1" x14ac:dyDescent="0.25">
      <c r="B20336" s="53"/>
    </row>
    <row r="20337" spans="2:2" ht="15" customHeight="1" x14ac:dyDescent="0.25">
      <c r="B20337" s="53"/>
    </row>
    <row r="20338" spans="2:2" ht="15" customHeight="1" x14ac:dyDescent="0.25">
      <c r="B20338" s="53"/>
    </row>
    <row r="20339" spans="2:2" ht="15" customHeight="1" x14ac:dyDescent="0.25">
      <c r="B20339" s="53"/>
    </row>
    <row r="20340" spans="2:2" ht="15" customHeight="1" x14ac:dyDescent="0.25">
      <c r="B20340" s="53"/>
    </row>
    <row r="20341" spans="2:2" ht="15" customHeight="1" x14ac:dyDescent="0.25">
      <c r="B20341" s="53"/>
    </row>
    <row r="20342" spans="2:2" ht="15" customHeight="1" x14ac:dyDescent="0.25">
      <c r="B20342" s="53"/>
    </row>
    <row r="20343" spans="2:2" ht="15" customHeight="1" x14ac:dyDescent="0.25">
      <c r="B20343" s="53"/>
    </row>
    <row r="20344" spans="2:2" ht="15" customHeight="1" x14ac:dyDescent="0.25">
      <c r="B20344" s="53"/>
    </row>
    <row r="20345" spans="2:2" ht="15" customHeight="1" x14ac:dyDescent="0.25">
      <c r="B20345" s="53"/>
    </row>
    <row r="20346" spans="2:2" ht="15" customHeight="1" x14ac:dyDescent="0.25">
      <c r="B20346" s="53"/>
    </row>
    <row r="20347" spans="2:2" ht="15" customHeight="1" x14ac:dyDescent="0.25">
      <c r="B20347" s="53"/>
    </row>
    <row r="20348" spans="2:2" ht="15" customHeight="1" x14ac:dyDescent="0.25">
      <c r="B20348" s="53"/>
    </row>
    <row r="20349" spans="2:2" ht="15" customHeight="1" x14ac:dyDescent="0.25">
      <c r="B20349" s="53"/>
    </row>
    <row r="20350" spans="2:2" ht="15" customHeight="1" x14ac:dyDescent="0.25">
      <c r="B20350" s="53"/>
    </row>
    <row r="20351" spans="2:2" ht="15" customHeight="1" x14ac:dyDescent="0.25">
      <c r="B20351" s="53"/>
    </row>
    <row r="20352" spans="2:2" ht="15" customHeight="1" x14ac:dyDescent="0.25">
      <c r="B20352" s="53"/>
    </row>
    <row r="20353" spans="2:2" ht="15" customHeight="1" x14ac:dyDescent="0.25">
      <c r="B20353" s="53"/>
    </row>
    <row r="20354" spans="2:2" ht="15" customHeight="1" x14ac:dyDescent="0.25">
      <c r="B20354" s="53"/>
    </row>
    <row r="20355" spans="2:2" ht="15" customHeight="1" x14ac:dyDescent="0.25">
      <c r="B20355" s="53"/>
    </row>
    <row r="20356" spans="2:2" ht="15" customHeight="1" x14ac:dyDescent="0.25">
      <c r="B20356" s="53"/>
    </row>
    <row r="20357" spans="2:2" ht="15" customHeight="1" x14ac:dyDescent="0.25">
      <c r="B20357" s="53"/>
    </row>
    <row r="20358" spans="2:2" ht="15" customHeight="1" x14ac:dyDescent="0.25">
      <c r="B20358" s="53"/>
    </row>
    <row r="20359" spans="2:2" ht="15" customHeight="1" x14ac:dyDescent="0.25">
      <c r="B20359" s="53"/>
    </row>
    <row r="20360" spans="2:2" ht="15" customHeight="1" x14ac:dyDescent="0.25">
      <c r="B20360" s="53"/>
    </row>
    <row r="20361" spans="2:2" ht="15" customHeight="1" x14ac:dyDescent="0.25">
      <c r="B20361" s="53"/>
    </row>
    <row r="20362" spans="2:2" ht="15" customHeight="1" x14ac:dyDescent="0.25">
      <c r="B20362" s="53"/>
    </row>
    <row r="20363" spans="2:2" ht="15" customHeight="1" x14ac:dyDescent="0.25">
      <c r="B20363" s="53"/>
    </row>
    <row r="20364" spans="2:2" ht="15" customHeight="1" x14ac:dyDescent="0.25">
      <c r="B20364" s="53"/>
    </row>
    <row r="20365" spans="2:2" ht="15" customHeight="1" x14ac:dyDescent="0.25">
      <c r="B20365" s="53"/>
    </row>
    <row r="20366" spans="2:2" ht="15" customHeight="1" x14ac:dyDescent="0.25">
      <c r="B20366" s="53"/>
    </row>
    <row r="20367" spans="2:2" ht="15" customHeight="1" x14ac:dyDescent="0.25">
      <c r="B20367" s="53"/>
    </row>
    <row r="20368" spans="2:2" ht="15" customHeight="1" x14ac:dyDescent="0.25">
      <c r="B20368" s="53"/>
    </row>
    <row r="20369" spans="2:2" ht="15" customHeight="1" x14ac:dyDescent="0.25">
      <c r="B20369" s="53"/>
    </row>
    <row r="20370" spans="2:2" ht="15" customHeight="1" x14ac:dyDescent="0.25">
      <c r="B20370" s="53"/>
    </row>
    <row r="20371" spans="2:2" ht="15" customHeight="1" x14ac:dyDescent="0.25">
      <c r="B20371" s="53"/>
    </row>
    <row r="20372" spans="2:2" ht="15" customHeight="1" x14ac:dyDescent="0.25">
      <c r="B20372" s="53"/>
    </row>
    <row r="20373" spans="2:2" ht="15" customHeight="1" x14ac:dyDescent="0.25">
      <c r="B20373" s="53"/>
    </row>
    <row r="20374" spans="2:2" ht="15" customHeight="1" x14ac:dyDescent="0.25">
      <c r="B20374" s="53"/>
    </row>
    <row r="20375" spans="2:2" ht="15" customHeight="1" x14ac:dyDescent="0.25">
      <c r="B20375" s="53"/>
    </row>
    <row r="20376" spans="2:2" ht="15" customHeight="1" x14ac:dyDescent="0.25">
      <c r="B20376" s="53"/>
    </row>
    <row r="20377" spans="2:2" ht="15" customHeight="1" x14ac:dyDescent="0.25">
      <c r="B20377" s="53"/>
    </row>
    <row r="20378" spans="2:2" ht="15" customHeight="1" x14ac:dyDescent="0.25">
      <c r="B20378" s="53"/>
    </row>
    <row r="20379" spans="2:2" ht="15" customHeight="1" x14ac:dyDescent="0.25">
      <c r="B20379" s="53"/>
    </row>
    <row r="20380" spans="2:2" ht="15" customHeight="1" x14ac:dyDescent="0.25">
      <c r="B20380" s="53"/>
    </row>
    <row r="20381" spans="2:2" ht="15" customHeight="1" x14ac:dyDescent="0.25">
      <c r="B20381" s="53"/>
    </row>
    <row r="20382" spans="2:2" ht="15" customHeight="1" x14ac:dyDescent="0.25">
      <c r="B20382" s="53"/>
    </row>
    <row r="20383" spans="2:2" ht="15" customHeight="1" x14ac:dyDescent="0.25">
      <c r="B20383" s="53"/>
    </row>
    <row r="20384" spans="2:2" ht="15" customHeight="1" x14ac:dyDescent="0.25">
      <c r="B20384" s="53"/>
    </row>
    <row r="20385" spans="2:2" ht="15" customHeight="1" x14ac:dyDescent="0.25">
      <c r="B20385" s="53"/>
    </row>
    <row r="20386" spans="2:2" ht="15" customHeight="1" x14ac:dyDescent="0.25">
      <c r="B20386" s="53"/>
    </row>
    <row r="20387" spans="2:2" ht="15" customHeight="1" x14ac:dyDescent="0.25">
      <c r="B20387" s="53"/>
    </row>
    <row r="20388" spans="2:2" ht="15" customHeight="1" x14ac:dyDescent="0.25">
      <c r="B20388" s="53"/>
    </row>
    <row r="20389" spans="2:2" ht="15" customHeight="1" x14ac:dyDescent="0.25">
      <c r="B20389" s="53"/>
    </row>
    <row r="20390" spans="2:2" ht="15" customHeight="1" x14ac:dyDescent="0.25">
      <c r="B20390" s="53"/>
    </row>
    <row r="20391" spans="2:2" ht="15" customHeight="1" x14ac:dyDescent="0.25">
      <c r="B20391" s="53"/>
    </row>
    <row r="20392" spans="2:2" ht="15" customHeight="1" x14ac:dyDescent="0.25">
      <c r="B20392" s="53"/>
    </row>
    <row r="20393" spans="2:2" ht="15" customHeight="1" x14ac:dyDescent="0.25">
      <c r="B20393" s="53"/>
    </row>
    <row r="20394" spans="2:2" ht="15" customHeight="1" x14ac:dyDescent="0.25">
      <c r="B20394" s="53"/>
    </row>
    <row r="20395" spans="2:2" ht="15" customHeight="1" x14ac:dyDescent="0.25">
      <c r="B20395" s="53"/>
    </row>
    <row r="20396" spans="2:2" ht="15" customHeight="1" x14ac:dyDescent="0.25">
      <c r="B20396" s="53"/>
    </row>
    <row r="20397" spans="2:2" ht="15" customHeight="1" x14ac:dyDescent="0.25">
      <c r="B20397" s="53"/>
    </row>
    <row r="20398" spans="2:2" ht="15" customHeight="1" x14ac:dyDescent="0.25">
      <c r="B20398" s="53"/>
    </row>
    <row r="20399" spans="2:2" ht="15" customHeight="1" x14ac:dyDescent="0.25">
      <c r="B20399" s="53"/>
    </row>
    <row r="20400" spans="2:2" ht="15" customHeight="1" x14ac:dyDescent="0.25">
      <c r="B20400" s="53"/>
    </row>
    <row r="20401" spans="2:2" ht="15" customHeight="1" x14ac:dyDescent="0.25">
      <c r="B20401" s="53"/>
    </row>
    <row r="20402" spans="2:2" ht="15" customHeight="1" x14ac:dyDescent="0.25">
      <c r="B20402" s="53"/>
    </row>
    <row r="20403" spans="2:2" ht="15" customHeight="1" x14ac:dyDescent="0.25">
      <c r="B20403" s="53"/>
    </row>
    <row r="20404" spans="2:2" ht="15" customHeight="1" x14ac:dyDescent="0.25">
      <c r="B20404" s="53"/>
    </row>
    <row r="20405" spans="2:2" ht="15" customHeight="1" x14ac:dyDescent="0.25">
      <c r="B20405" s="53"/>
    </row>
    <row r="20406" spans="2:2" ht="15" customHeight="1" x14ac:dyDescent="0.25">
      <c r="B20406" s="53"/>
    </row>
    <row r="20407" spans="2:2" ht="15" customHeight="1" x14ac:dyDescent="0.25">
      <c r="B20407" s="53"/>
    </row>
    <row r="20408" spans="2:2" ht="15" customHeight="1" x14ac:dyDescent="0.25">
      <c r="B20408" s="53"/>
    </row>
    <row r="20409" spans="2:2" ht="15" customHeight="1" x14ac:dyDescent="0.25">
      <c r="B20409" s="53"/>
    </row>
    <row r="20410" spans="2:2" ht="15" customHeight="1" x14ac:dyDescent="0.25">
      <c r="B20410" s="53"/>
    </row>
    <row r="20411" spans="2:2" ht="15" customHeight="1" x14ac:dyDescent="0.25">
      <c r="B20411" s="53"/>
    </row>
    <row r="20412" spans="2:2" ht="15" customHeight="1" x14ac:dyDescent="0.25">
      <c r="B20412" s="53"/>
    </row>
    <row r="20413" spans="2:2" ht="15" customHeight="1" x14ac:dyDescent="0.25">
      <c r="B20413" s="53"/>
    </row>
    <row r="20414" spans="2:2" ht="15" customHeight="1" x14ac:dyDescent="0.25">
      <c r="B20414" s="53"/>
    </row>
    <row r="20415" spans="2:2" ht="15" customHeight="1" x14ac:dyDescent="0.25">
      <c r="B20415" s="53"/>
    </row>
    <row r="20416" spans="2:2" ht="15" customHeight="1" x14ac:dyDescent="0.25">
      <c r="B20416" s="53"/>
    </row>
    <row r="20417" spans="2:2" ht="15" customHeight="1" x14ac:dyDescent="0.25">
      <c r="B20417" s="53"/>
    </row>
    <row r="20418" spans="2:2" ht="15" customHeight="1" x14ac:dyDescent="0.25">
      <c r="B20418" s="53"/>
    </row>
    <row r="20419" spans="2:2" ht="15" customHeight="1" x14ac:dyDescent="0.25">
      <c r="B20419" s="53"/>
    </row>
    <row r="20420" spans="2:2" ht="15" customHeight="1" x14ac:dyDescent="0.25">
      <c r="B20420" s="53"/>
    </row>
    <row r="20421" spans="2:2" ht="15" customHeight="1" x14ac:dyDescent="0.25">
      <c r="B20421" s="53"/>
    </row>
    <row r="20422" spans="2:2" ht="15" customHeight="1" x14ac:dyDescent="0.25">
      <c r="B20422" s="53"/>
    </row>
    <row r="20423" spans="2:2" ht="15" customHeight="1" x14ac:dyDescent="0.25">
      <c r="B20423" s="53"/>
    </row>
    <row r="20424" spans="2:2" ht="15" customHeight="1" x14ac:dyDescent="0.25">
      <c r="B20424" s="53"/>
    </row>
    <row r="20425" spans="2:2" ht="15" customHeight="1" x14ac:dyDescent="0.25">
      <c r="B20425" s="53"/>
    </row>
    <row r="20426" spans="2:2" ht="15" customHeight="1" x14ac:dyDescent="0.25">
      <c r="B20426" s="53"/>
    </row>
    <row r="20427" spans="2:2" ht="15" customHeight="1" x14ac:dyDescent="0.25">
      <c r="B20427" s="53"/>
    </row>
    <row r="20428" spans="2:2" ht="15" customHeight="1" x14ac:dyDescent="0.25">
      <c r="B20428" s="53"/>
    </row>
    <row r="20429" spans="2:2" ht="15" customHeight="1" x14ac:dyDescent="0.25">
      <c r="B20429" s="53"/>
    </row>
    <row r="20430" spans="2:2" ht="15" customHeight="1" x14ac:dyDescent="0.25">
      <c r="B20430" s="53"/>
    </row>
    <row r="20431" spans="2:2" ht="15" customHeight="1" x14ac:dyDescent="0.25">
      <c r="B20431" s="53"/>
    </row>
    <row r="20432" spans="2:2" ht="15" customHeight="1" x14ac:dyDescent="0.25">
      <c r="B20432" s="53"/>
    </row>
    <row r="20433" spans="2:2" ht="15" customHeight="1" x14ac:dyDescent="0.25">
      <c r="B20433" s="53"/>
    </row>
    <row r="20434" spans="2:2" ht="15" customHeight="1" x14ac:dyDescent="0.25">
      <c r="B20434" s="53"/>
    </row>
    <row r="20435" spans="2:2" ht="15" customHeight="1" x14ac:dyDescent="0.25">
      <c r="B20435" s="53"/>
    </row>
    <row r="20436" spans="2:2" ht="15" customHeight="1" x14ac:dyDescent="0.25">
      <c r="B20436" s="53"/>
    </row>
    <row r="20437" spans="2:2" ht="15" customHeight="1" x14ac:dyDescent="0.25">
      <c r="B20437" s="53"/>
    </row>
    <row r="20438" spans="2:2" ht="15" customHeight="1" x14ac:dyDescent="0.25">
      <c r="B20438" s="53"/>
    </row>
    <row r="20439" spans="2:2" ht="15" customHeight="1" x14ac:dyDescent="0.25">
      <c r="B20439" s="53"/>
    </row>
    <row r="20440" spans="2:2" ht="15" customHeight="1" x14ac:dyDescent="0.25">
      <c r="B20440" s="53"/>
    </row>
    <row r="20441" spans="2:2" ht="15" customHeight="1" x14ac:dyDescent="0.25">
      <c r="B20441" s="53"/>
    </row>
    <row r="20442" spans="2:2" ht="15" customHeight="1" x14ac:dyDescent="0.25">
      <c r="B20442" s="53"/>
    </row>
    <row r="20443" spans="2:2" ht="15" customHeight="1" x14ac:dyDescent="0.25">
      <c r="B20443" s="53"/>
    </row>
    <row r="20444" spans="2:2" ht="15" customHeight="1" x14ac:dyDescent="0.25">
      <c r="B20444" s="53"/>
    </row>
    <row r="20445" spans="2:2" ht="15" customHeight="1" x14ac:dyDescent="0.25">
      <c r="B20445" s="53"/>
    </row>
    <row r="20446" spans="2:2" ht="15" customHeight="1" x14ac:dyDescent="0.25">
      <c r="B20446" s="53"/>
    </row>
    <row r="20447" spans="2:2" ht="15" customHeight="1" x14ac:dyDescent="0.25">
      <c r="B20447" s="53"/>
    </row>
    <row r="20448" spans="2:2" ht="15" customHeight="1" x14ac:dyDescent="0.25">
      <c r="B20448" s="53"/>
    </row>
    <row r="20449" spans="2:2" ht="15" customHeight="1" x14ac:dyDescent="0.25">
      <c r="B20449" s="53"/>
    </row>
    <row r="20450" spans="2:2" ht="15" customHeight="1" x14ac:dyDescent="0.25">
      <c r="B20450" s="53"/>
    </row>
    <row r="20451" spans="2:2" ht="15" customHeight="1" x14ac:dyDescent="0.25">
      <c r="B20451" s="53"/>
    </row>
    <row r="20452" spans="2:2" ht="15" customHeight="1" x14ac:dyDescent="0.25">
      <c r="B20452" s="53"/>
    </row>
    <row r="20453" spans="2:2" ht="15" customHeight="1" x14ac:dyDescent="0.25">
      <c r="B20453" s="53"/>
    </row>
    <row r="20454" spans="2:2" ht="15" customHeight="1" x14ac:dyDescent="0.25">
      <c r="B20454" s="53"/>
    </row>
    <row r="20455" spans="2:2" ht="15" customHeight="1" x14ac:dyDescent="0.25">
      <c r="B20455" s="53"/>
    </row>
    <row r="20456" spans="2:2" ht="15" customHeight="1" x14ac:dyDescent="0.25">
      <c r="B20456" s="53"/>
    </row>
    <row r="20457" spans="2:2" ht="15" customHeight="1" x14ac:dyDescent="0.25">
      <c r="B20457" s="53"/>
    </row>
    <row r="20458" spans="2:2" ht="15" customHeight="1" x14ac:dyDescent="0.25">
      <c r="B20458" s="53"/>
    </row>
    <row r="20459" spans="2:2" ht="15" customHeight="1" x14ac:dyDescent="0.25">
      <c r="B20459" s="53"/>
    </row>
    <row r="20460" spans="2:2" ht="15" customHeight="1" x14ac:dyDescent="0.25">
      <c r="B20460" s="53"/>
    </row>
    <row r="20461" spans="2:2" ht="15" customHeight="1" x14ac:dyDescent="0.25">
      <c r="B20461" s="53"/>
    </row>
    <row r="20462" spans="2:2" ht="15" customHeight="1" x14ac:dyDescent="0.25">
      <c r="B20462" s="53"/>
    </row>
    <row r="20463" spans="2:2" ht="15" customHeight="1" x14ac:dyDescent="0.25">
      <c r="B20463" s="53"/>
    </row>
    <row r="20464" spans="2:2" ht="15" customHeight="1" x14ac:dyDescent="0.25">
      <c r="B20464" s="53"/>
    </row>
    <row r="20465" spans="2:2" ht="15" customHeight="1" x14ac:dyDescent="0.25">
      <c r="B20465" s="53"/>
    </row>
    <row r="20466" spans="2:2" ht="15" customHeight="1" x14ac:dyDescent="0.25">
      <c r="B20466" s="53"/>
    </row>
    <row r="20467" spans="2:2" ht="15" customHeight="1" x14ac:dyDescent="0.25">
      <c r="B20467" s="53"/>
    </row>
    <row r="20468" spans="2:2" ht="15" customHeight="1" x14ac:dyDescent="0.25">
      <c r="B20468" s="53"/>
    </row>
    <row r="20469" spans="2:2" ht="15" customHeight="1" x14ac:dyDescent="0.25">
      <c r="B20469" s="53"/>
    </row>
    <row r="20470" spans="2:2" ht="15" customHeight="1" x14ac:dyDescent="0.25">
      <c r="B20470" s="53"/>
    </row>
    <row r="20471" spans="2:2" ht="15" customHeight="1" x14ac:dyDescent="0.25">
      <c r="B20471" s="53"/>
    </row>
    <row r="20472" spans="2:2" ht="15" customHeight="1" x14ac:dyDescent="0.25">
      <c r="B20472" s="53"/>
    </row>
    <row r="20473" spans="2:2" ht="15" customHeight="1" x14ac:dyDescent="0.25">
      <c r="B20473" s="53"/>
    </row>
    <row r="20474" spans="2:2" ht="15" customHeight="1" x14ac:dyDescent="0.25">
      <c r="B20474" s="53"/>
    </row>
    <row r="20475" spans="2:2" ht="15" customHeight="1" x14ac:dyDescent="0.25">
      <c r="B20475" s="53"/>
    </row>
    <row r="20476" spans="2:2" ht="15" customHeight="1" x14ac:dyDescent="0.25">
      <c r="B20476" s="53"/>
    </row>
    <row r="20477" spans="2:2" ht="15" customHeight="1" x14ac:dyDescent="0.25">
      <c r="B20477" s="53"/>
    </row>
    <row r="20478" spans="2:2" ht="15" customHeight="1" x14ac:dyDescent="0.25">
      <c r="B20478" s="53"/>
    </row>
    <row r="20479" spans="2:2" ht="15" customHeight="1" x14ac:dyDescent="0.25">
      <c r="B20479" s="53"/>
    </row>
    <row r="20480" spans="2:2" ht="15" customHeight="1" x14ac:dyDescent="0.25">
      <c r="B20480" s="53"/>
    </row>
    <row r="20481" spans="2:2" ht="15" customHeight="1" x14ac:dyDescent="0.25">
      <c r="B20481" s="53"/>
    </row>
    <row r="20482" spans="2:2" ht="15" customHeight="1" x14ac:dyDescent="0.25">
      <c r="B20482" s="53"/>
    </row>
    <row r="20483" spans="2:2" ht="15" customHeight="1" x14ac:dyDescent="0.25">
      <c r="B20483" s="53"/>
    </row>
    <row r="20484" spans="2:2" ht="15" customHeight="1" x14ac:dyDescent="0.25">
      <c r="B20484" s="53"/>
    </row>
    <row r="20485" spans="2:2" ht="15" customHeight="1" x14ac:dyDescent="0.25">
      <c r="B20485" s="53"/>
    </row>
    <row r="20486" spans="2:2" ht="15" customHeight="1" x14ac:dyDescent="0.25">
      <c r="B20486" s="53"/>
    </row>
    <row r="20487" spans="2:2" ht="15" customHeight="1" x14ac:dyDescent="0.25">
      <c r="B20487" s="53"/>
    </row>
    <row r="20488" spans="2:2" ht="15" customHeight="1" x14ac:dyDescent="0.25">
      <c r="B20488" s="53"/>
    </row>
    <row r="20489" spans="2:2" ht="15" customHeight="1" x14ac:dyDescent="0.25">
      <c r="B20489" s="53"/>
    </row>
    <row r="20490" spans="2:2" ht="15" customHeight="1" x14ac:dyDescent="0.25">
      <c r="B20490" s="53"/>
    </row>
    <row r="20491" spans="2:2" ht="15" customHeight="1" x14ac:dyDescent="0.25">
      <c r="B20491" s="53"/>
    </row>
    <row r="20492" spans="2:2" ht="15" customHeight="1" x14ac:dyDescent="0.25">
      <c r="B20492" s="53"/>
    </row>
    <row r="20493" spans="2:2" ht="15" customHeight="1" x14ac:dyDescent="0.25">
      <c r="B20493" s="53"/>
    </row>
    <row r="20494" spans="2:2" ht="15" customHeight="1" x14ac:dyDescent="0.25">
      <c r="B20494" s="53"/>
    </row>
    <row r="20495" spans="2:2" ht="15" customHeight="1" x14ac:dyDescent="0.25">
      <c r="B20495" s="53"/>
    </row>
    <row r="20496" spans="2:2" ht="15" customHeight="1" x14ac:dyDescent="0.25">
      <c r="B20496" s="53"/>
    </row>
    <row r="20497" spans="2:2" ht="15" customHeight="1" x14ac:dyDescent="0.25">
      <c r="B20497" s="53"/>
    </row>
    <row r="20498" spans="2:2" ht="15" customHeight="1" x14ac:dyDescent="0.25">
      <c r="B20498" s="53"/>
    </row>
    <row r="20499" spans="2:2" ht="15" customHeight="1" x14ac:dyDescent="0.25">
      <c r="B20499" s="53"/>
    </row>
    <row r="20500" spans="2:2" ht="15" customHeight="1" x14ac:dyDescent="0.25">
      <c r="B20500" s="53"/>
    </row>
    <row r="20501" spans="2:2" ht="15" customHeight="1" x14ac:dyDescent="0.25">
      <c r="B20501" s="53"/>
    </row>
    <row r="20502" spans="2:2" ht="15" customHeight="1" x14ac:dyDescent="0.25">
      <c r="B20502" s="53"/>
    </row>
    <row r="20503" spans="2:2" ht="15" customHeight="1" x14ac:dyDescent="0.25">
      <c r="B20503" s="53"/>
    </row>
    <row r="20504" spans="2:2" ht="15" customHeight="1" x14ac:dyDescent="0.25">
      <c r="B20504" s="53"/>
    </row>
    <row r="20505" spans="2:2" ht="15" customHeight="1" x14ac:dyDescent="0.25">
      <c r="B20505" s="53"/>
    </row>
    <row r="20506" spans="2:2" ht="15" customHeight="1" x14ac:dyDescent="0.25">
      <c r="B20506" s="53"/>
    </row>
    <row r="20507" spans="2:2" ht="15" customHeight="1" x14ac:dyDescent="0.25">
      <c r="B20507" s="53"/>
    </row>
    <row r="20508" spans="2:2" ht="15" customHeight="1" x14ac:dyDescent="0.25">
      <c r="B20508" s="53"/>
    </row>
    <row r="20509" spans="2:2" ht="15" customHeight="1" x14ac:dyDescent="0.25">
      <c r="B20509" s="53"/>
    </row>
    <row r="20510" spans="2:2" ht="15" customHeight="1" x14ac:dyDescent="0.25">
      <c r="B20510" s="53"/>
    </row>
    <row r="20511" spans="2:2" ht="15" customHeight="1" x14ac:dyDescent="0.25">
      <c r="B20511" s="53"/>
    </row>
    <row r="20512" spans="2:2" ht="15" customHeight="1" x14ac:dyDescent="0.25">
      <c r="B20512" s="53"/>
    </row>
    <row r="20513" spans="2:2" ht="15" customHeight="1" x14ac:dyDescent="0.25">
      <c r="B20513" s="53"/>
    </row>
    <row r="20514" spans="2:2" ht="15" customHeight="1" x14ac:dyDescent="0.25">
      <c r="B20514" s="53"/>
    </row>
    <row r="20515" spans="2:2" ht="15" customHeight="1" x14ac:dyDescent="0.25">
      <c r="B20515" s="53"/>
    </row>
    <row r="20516" spans="2:2" ht="15" customHeight="1" x14ac:dyDescent="0.25">
      <c r="B20516" s="53"/>
    </row>
    <row r="20517" spans="2:2" ht="15" customHeight="1" x14ac:dyDescent="0.25">
      <c r="B20517" s="53"/>
    </row>
    <row r="20518" spans="2:2" ht="15" customHeight="1" x14ac:dyDescent="0.25">
      <c r="B20518" s="53"/>
    </row>
    <row r="20519" spans="2:2" ht="15" customHeight="1" x14ac:dyDescent="0.25">
      <c r="B20519" s="53"/>
    </row>
    <row r="20520" spans="2:2" ht="15" customHeight="1" x14ac:dyDescent="0.25">
      <c r="B20520" s="53"/>
    </row>
    <row r="20521" spans="2:2" ht="15" customHeight="1" x14ac:dyDescent="0.25">
      <c r="B20521" s="53"/>
    </row>
    <row r="20522" spans="2:2" ht="15" customHeight="1" x14ac:dyDescent="0.25">
      <c r="B20522" s="53"/>
    </row>
    <row r="20523" spans="2:2" ht="15" customHeight="1" x14ac:dyDescent="0.25">
      <c r="B20523" s="53"/>
    </row>
    <row r="20524" spans="2:2" ht="15" customHeight="1" x14ac:dyDescent="0.25">
      <c r="B20524" s="53"/>
    </row>
    <row r="20525" spans="2:2" ht="15" customHeight="1" x14ac:dyDescent="0.25">
      <c r="B20525" s="53"/>
    </row>
    <row r="20526" spans="2:2" ht="15" customHeight="1" x14ac:dyDescent="0.25">
      <c r="B20526" s="53"/>
    </row>
    <row r="20527" spans="2:2" ht="15" customHeight="1" x14ac:dyDescent="0.25">
      <c r="B20527" s="53"/>
    </row>
    <row r="20528" spans="2:2" ht="15" customHeight="1" x14ac:dyDescent="0.25">
      <c r="B20528" s="53"/>
    </row>
    <row r="20529" spans="2:2" ht="15" customHeight="1" x14ac:dyDescent="0.25">
      <c r="B20529" s="53"/>
    </row>
    <row r="20530" spans="2:2" ht="15" customHeight="1" x14ac:dyDescent="0.25">
      <c r="B20530" s="53"/>
    </row>
    <row r="20531" spans="2:2" ht="15" customHeight="1" x14ac:dyDescent="0.25">
      <c r="B20531" s="53"/>
    </row>
    <row r="20532" spans="2:2" ht="15" customHeight="1" x14ac:dyDescent="0.25">
      <c r="B20532" s="53"/>
    </row>
    <row r="20533" spans="2:2" ht="15" customHeight="1" x14ac:dyDescent="0.25">
      <c r="B20533" s="53"/>
    </row>
    <row r="20534" spans="2:2" ht="15" customHeight="1" x14ac:dyDescent="0.25">
      <c r="B20534" s="53"/>
    </row>
    <row r="20535" spans="2:2" ht="15" customHeight="1" x14ac:dyDescent="0.25">
      <c r="B20535" s="53"/>
    </row>
    <row r="20536" spans="2:2" ht="15" customHeight="1" x14ac:dyDescent="0.25">
      <c r="B20536" s="53"/>
    </row>
    <row r="20537" spans="2:2" ht="15" customHeight="1" x14ac:dyDescent="0.25">
      <c r="B20537" s="53"/>
    </row>
    <row r="20538" spans="2:2" ht="15" customHeight="1" x14ac:dyDescent="0.25">
      <c r="B20538" s="53"/>
    </row>
    <row r="20539" spans="2:2" ht="15" customHeight="1" x14ac:dyDescent="0.25">
      <c r="B20539" s="53"/>
    </row>
    <row r="20540" spans="2:2" ht="15" customHeight="1" x14ac:dyDescent="0.25">
      <c r="B20540" s="53"/>
    </row>
    <row r="20541" spans="2:2" ht="15" customHeight="1" x14ac:dyDescent="0.25">
      <c r="B20541" s="53"/>
    </row>
    <row r="20542" spans="2:2" ht="15" customHeight="1" x14ac:dyDescent="0.25">
      <c r="B20542" s="53"/>
    </row>
    <row r="20543" spans="2:2" ht="15" customHeight="1" x14ac:dyDescent="0.25">
      <c r="B20543" s="53"/>
    </row>
    <row r="20544" spans="2:2" ht="15" customHeight="1" x14ac:dyDescent="0.25">
      <c r="B20544" s="53"/>
    </row>
    <row r="20545" spans="2:2" ht="15" customHeight="1" x14ac:dyDescent="0.25">
      <c r="B20545" s="53"/>
    </row>
    <row r="20546" spans="2:2" ht="15" customHeight="1" x14ac:dyDescent="0.25">
      <c r="B20546" s="53"/>
    </row>
    <row r="20547" spans="2:2" ht="15" customHeight="1" x14ac:dyDescent="0.25">
      <c r="B20547" s="53"/>
    </row>
    <row r="20548" spans="2:2" ht="15" customHeight="1" x14ac:dyDescent="0.25">
      <c r="B20548" s="53"/>
    </row>
    <row r="20549" spans="2:2" ht="15" customHeight="1" x14ac:dyDescent="0.25">
      <c r="B20549" s="53"/>
    </row>
    <row r="20550" spans="2:2" ht="15" customHeight="1" x14ac:dyDescent="0.25">
      <c r="B20550" s="53"/>
    </row>
    <row r="20551" spans="2:2" ht="15" customHeight="1" x14ac:dyDescent="0.25">
      <c r="B20551" s="53"/>
    </row>
    <row r="20552" spans="2:2" ht="15" customHeight="1" x14ac:dyDescent="0.25">
      <c r="B20552" s="53"/>
    </row>
    <row r="20553" spans="2:2" ht="15" customHeight="1" x14ac:dyDescent="0.25">
      <c r="B20553" s="53"/>
    </row>
    <row r="20554" spans="2:2" ht="15" customHeight="1" x14ac:dyDescent="0.25">
      <c r="B20554" s="53"/>
    </row>
    <row r="20555" spans="2:2" ht="15" customHeight="1" x14ac:dyDescent="0.25">
      <c r="B20555" s="53"/>
    </row>
    <row r="20556" spans="2:2" ht="15" customHeight="1" x14ac:dyDescent="0.25">
      <c r="B20556" s="53"/>
    </row>
    <row r="20557" spans="2:2" ht="15" customHeight="1" x14ac:dyDescent="0.25">
      <c r="B20557" s="53"/>
    </row>
    <row r="20558" spans="2:2" ht="15" customHeight="1" x14ac:dyDescent="0.25">
      <c r="B20558" s="53"/>
    </row>
    <row r="20559" spans="2:2" ht="15" customHeight="1" x14ac:dyDescent="0.25">
      <c r="B20559" s="53"/>
    </row>
    <row r="20560" spans="2:2" ht="15" customHeight="1" x14ac:dyDescent="0.25">
      <c r="B20560" s="53"/>
    </row>
    <row r="20561" spans="2:2" ht="15" customHeight="1" x14ac:dyDescent="0.25">
      <c r="B20561" s="53"/>
    </row>
    <row r="20562" spans="2:2" ht="15" customHeight="1" x14ac:dyDescent="0.25">
      <c r="B20562" s="53"/>
    </row>
    <row r="20563" spans="2:2" ht="15" customHeight="1" x14ac:dyDescent="0.25">
      <c r="B20563" s="53"/>
    </row>
    <row r="20564" spans="2:2" ht="15" customHeight="1" x14ac:dyDescent="0.25">
      <c r="B20564" s="53"/>
    </row>
    <row r="20565" spans="2:2" ht="15" customHeight="1" x14ac:dyDescent="0.25">
      <c r="B20565" s="53"/>
    </row>
    <row r="20566" spans="2:2" ht="15" customHeight="1" x14ac:dyDescent="0.25">
      <c r="B20566" s="53"/>
    </row>
    <row r="20567" spans="2:2" ht="15" customHeight="1" x14ac:dyDescent="0.25">
      <c r="B20567" s="53"/>
    </row>
    <row r="20568" spans="2:2" ht="15" customHeight="1" x14ac:dyDescent="0.25">
      <c r="B20568" s="53"/>
    </row>
    <row r="20569" spans="2:2" ht="15" customHeight="1" x14ac:dyDescent="0.25">
      <c r="B20569" s="53"/>
    </row>
    <row r="20570" spans="2:2" ht="15" customHeight="1" x14ac:dyDescent="0.25">
      <c r="B20570" s="53"/>
    </row>
    <row r="20571" spans="2:2" ht="15" customHeight="1" x14ac:dyDescent="0.25">
      <c r="B20571" s="53"/>
    </row>
    <row r="20572" spans="2:2" ht="15" customHeight="1" x14ac:dyDescent="0.25">
      <c r="B20572" s="53"/>
    </row>
    <row r="20573" spans="2:2" ht="15" customHeight="1" x14ac:dyDescent="0.25">
      <c r="B20573" s="53"/>
    </row>
    <row r="20574" spans="2:2" ht="15" customHeight="1" x14ac:dyDescent="0.25">
      <c r="B20574" s="53"/>
    </row>
    <row r="20575" spans="2:2" ht="15" customHeight="1" x14ac:dyDescent="0.25">
      <c r="B20575" s="53"/>
    </row>
    <row r="20576" spans="2:2" ht="15" customHeight="1" x14ac:dyDescent="0.25">
      <c r="B20576" s="53"/>
    </row>
    <row r="20577" spans="2:2" ht="15" customHeight="1" x14ac:dyDescent="0.25">
      <c r="B20577" s="53"/>
    </row>
    <row r="20578" spans="2:2" ht="15" customHeight="1" x14ac:dyDescent="0.25">
      <c r="B20578" s="53"/>
    </row>
    <row r="20579" spans="2:2" ht="15" customHeight="1" x14ac:dyDescent="0.25">
      <c r="B20579" s="53"/>
    </row>
    <row r="20580" spans="2:2" ht="15" customHeight="1" x14ac:dyDescent="0.25">
      <c r="B20580" s="53"/>
    </row>
    <row r="20581" spans="2:2" ht="15" customHeight="1" x14ac:dyDescent="0.25">
      <c r="B20581" s="53"/>
    </row>
    <row r="20582" spans="2:2" ht="15" customHeight="1" x14ac:dyDescent="0.25">
      <c r="B20582" s="53"/>
    </row>
    <row r="20583" spans="2:2" ht="15" customHeight="1" x14ac:dyDescent="0.25">
      <c r="B20583" s="53"/>
    </row>
    <row r="20584" spans="2:2" ht="15" customHeight="1" x14ac:dyDescent="0.25">
      <c r="B20584" s="53"/>
    </row>
    <row r="20585" spans="2:2" ht="15" customHeight="1" x14ac:dyDescent="0.25">
      <c r="B20585" s="53"/>
    </row>
    <row r="20586" spans="2:2" ht="15" customHeight="1" x14ac:dyDescent="0.25">
      <c r="B20586" s="53"/>
    </row>
    <row r="20587" spans="2:2" ht="15" customHeight="1" x14ac:dyDescent="0.25">
      <c r="B20587" s="53"/>
    </row>
    <row r="20588" spans="2:2" ht="15" customHeight="1" x14ac:dyDescent="0.25">
      <c r="B20588" s="53"/>
    </row>
    <row r="20589" spans="2:2" ht="15" customHeight="1" x14ac:dyDescent="0.25">
      <c r="B20589" s="53"/>
    </row>
    <row r="20590" spans="2:2" ht="15" customHeight="1" x14ac:dyDescent="0.25">
      <c r="B20590" s="53"/>
    </row>
    <row r="20591" spans="2:2" ht="15" customHeight="1" x14ac:dyDescent="0.25">
      <c r="B20591" s="53"/>
    </row>
    <row r="20592" spans="2:2" ht="15" customHeight="1" x14ac:dyDescent="0.25">
      <c r="B20592" s="53"/>
    </row>
    <row r="20593" spans="2:2" ht="15" customHeight="1" x14ac:dyDescent="0.25">
      <c r="B20593" s="53"/>
    </row>
    <row r="20594" spans="2:2" ht="15" customHeight="1" x14ac:dyDescent="0.25">
      <c r="B20594" s="53"/>
    </row>
    <row r="20595" spans="2:2" ht="15" customHeight="1" x14ac:dyDescent="0.25">
      <c r="B20595" s="53"/>
    </row>
    <row r="20596" spans="2:2" ht="15" customHeight="1" x14ac:dyDescent="0.25">
      <c r="B20596" s="53"/>
    </row>
    <row r="20597" spans="2:2" ht="15" customHeight="1" x14ac:dyDescent="0.25">
      <c r="B20597" s="53"/>
    </row>
    <row r="20598" spans="2:2" ht="15" customHeight="1" x14ac:dyDescent="0.25">
      <c r="B20598" s="53"/>
    </row>
    <row r="20599" spans="2:2" ht="15" customHeight="1" x14ac:dyDescent="0.25">
      <c r="B20599" s="53"/>
    </row>
    <row r="20600" spans="2:2" ht="15" customHeight="1" x14ac:dyDescent="0.25">
      <c r="B20600" s="53"/>
    </row>
    <row r="20601" spans="2:2" ht="15" customHeight="1" x14ac:dyDescent="0.25">
      <c r="B20601" s="53"/>
    </row>
    <row r="20602" spans="2:2" ht="15" customHeight="1" x14ac:dyDescent="0.25">
      <c r="B20602" s="53"/>
    </row>
    <row r="20603" spans="2:2" ht="15" customHeight="1" x14ac:dyDescent="0.25">
      <c r="B20603" s="53"/>
    </row>
    <row r="20604" spans="2:2" ht="15" customHeight="1" x14ac:dyDescent="0.25">
      <c r="B20604" s="53"/>
    </row>
    <row r="20605" spans="2:2" ht="15" customHeight="1" x14ac:dyDescent="0.25">
      <c r="B20605" s="53"/>
    </row>
    <row r="20606" spans="2:2" ht="15" customHeight="1" x14ac:dyDescent="0.25">
      <c r="B20606" s="53"/>
    </row>
    <row r="20607" spans="2:2" ht="15" customHeight="1" x14ac:dyDescent="0.25">
      <c r="B20607" s="53"/>
    </row>
    <row r="20608" spans="2:2" ht="15" customHeight="1" x14ac:dyDescent="0.25">
      <c r="B20608" s="53"/>
    </row>
    <row r="20609" spans="2:2" ht="15" customHeight="1" x14ac:dyDescent="0.25">
      <c r="B20609" s="53"/>
    </row>
    <row r="20610" spans="2:2" ht="15" customHeight="1" x14ac:dyDescent="0.25">
      <c r="B20610" s="53"/>
    </row>
    <row r="20611" spans="2:2" ht="15" customHeight="1" x14ac:dyDescent="0.25">
      <c r="B20611" s="53"/>
    </row>
    <row r="20612" spans="2:2" ht="15" customHeight="1" x14ac:dyDescent="0.25">
      <c r="B20612" s="53"/>
    </row>
    <row r="20613" spans="2:2" ht="15" customHeight="1" x14ac:dyDescent="0.25">
      <c r="B20613" s="53"/>
    </row>
    <row r="20614" spans="2:2" ht="15" customHeight="1" x14ac:dyDescent="0.25">
      <c r="B20614" s="53"/>
    </row>
    <row r="20615" spans="2:2" ht="15" customHeight="1" x14ac:dyDescent="0.25">
      <c r="B20615" s="53"/>
    </row>
    <row r="20616" spans="2:2" ht="15" customHeight="1" x14ac:dyDescent="0.25">
      <c r="B20616" s="53"/>
    </row>
    <row r="20617" spans="2:2" ht="15" customHeight="1" x14ac:dyDescent="0.25">
      <c r="B20617" s="53"/>
    </row>
    <row r="20618" spans="2:2" ht="15" customHeight="1" x14ac:dyDescent="0.25">
      <c r="B20618" s="53"/>
    </row>
    <row r="20619" spans="2:2" ht="15" customHeight="1" x14ac:dyDescent="0.25">
      <c r="B20619" s="53"/>
    </row>
    <row r="20620" spans="2:2" ht="15" customHeight="1" x14ac:dyDescent="0.25">
      <c r="B20620" s="53"/>
    </row>
    <row r="20621" spans="2:2" ht="15" customHeight="1" x14ac:dyDescent="0.25">
      <c r="B20621" s="53"/>
    </row>
    <row r="20622" spans="2:2" ht="15" customHeight="1" x14ac:dyDescent="0.25">
      <c r="B20622" s="53"/>
    </row>
    <row r="20623" spans="2:2" ht="15" customHeight="1" x14ac:dyDescent="0.25">
      <c r="B20623" s="53"/>
    </row>
    <row r="20624" spans="2:2" ht="15" customHeight="1" x14ac:dyDescent="0.25">
      <c r="B20624" s="53"/>
    </row>
    <row r="20625" spans="2:2" ht="15" customHeight="1" x14ac:dyDescent="0.25">
      <c r="B20625" s="53"/>
    </row>
    <row r="20626" spans="2:2" ht="15" customHeight="1" x14ac:dyDescent="0.25">
      <c r="B20626" s="53"/>
    </row>
    <row r="20627" spans="2:2" ht="15" customHeight="1" x14ac:dyDescent="0.25">
      <c r="B20627" s="53"/>
    </row>
    <row r="20628" spans="2:2" ht="15" customHeight="1" x14ac:dyDescent="0.25">
      <c r="B20628" s="53"/>
    </row>
    <row r="20629" spans="2:2" ht="15" customHeight="1" x14ac:dyDescent="0.25">
      <c r="B20629" s="53"/>
    </row>
    <row r="20630" spans="2:2" ht="15" customHeight="1" x14ac:dyDescent="0.25">
      <c r="B20630" s="53"/>
    </row>
    <row r="20631" spans="2:2" ht="15" customHeight="1" x14ac:dyDescent="0.25">
      <c r="B20631" s="53"/>
    </row>
    <row r="20632" spans="2:2" ht="15" customHeight="1" x14ac:dyDescent="0.25">
      <c r="B20632" s="53"/>
    </row>
    <row r="20633" spans="2:2" ht="15" customHeight="1" x14ac:dyDescent="0.25">
      <c r="B20633" s="53"/>
    </row>
    <row r="20634" spans="2:2" ht="15" customHeight="1" x14ac:dyDescent="0.25">
      <c r="B20634" s="53"/>
    </row>
    <row r="20635" spans="2:2" ht="15" customHeight="1" x14ac:dyDescent="0.25">
      <c r="B20635" s="53"/>
    </row>
    <row r="20636" spans="2:2" ht="15" customHeight="1" x14ac:dyDescent="0.25">
      <c r="B20636" s="53"/>
    </row>
    <row r="20637" spans="2:2" ht="15" customHeight="1" x14ac:dyDescent="0.25">
      <c r="B20637" s="53"/>
    </row>
    <row r="20638" spans="2:2" ht="15" customHeight="1" x14ac:dyDescent="0.25">
      <c r="B20638" s="53"/>
    </row>
    <row r="20639" spans="2:2" ht="15" customHeight="1" x14ac:dyDescent="0.25">
      <c r="B20639" s="53"/>
    </row>
    <row r="20640" spans="2:2" ht="15" customHeight="1" x14ac:dyDescent="0.25">
      <c r="B20640" s="53"/>
    </row>
    <row r="20641" spans="2:2" ht="15" customHeight="1" x14ac:dyDescent="0.25">
      <c r="B20641" s="53"/>
    </row>
    <row r="20642" spans="2:2" ht="15" customHeight="1" x14ac:dyDescent="0.25">
      <c r="B20642" s="53"/>
    </row>
    <row r="20643" spans="2:2" ht="15" customHeight="1" x14ac:dyDescent="0.25">
      <c r="B20643" s="53"/>
    </row>
    <row r="20644" spans="2:2" ht="15" customHeight="1" x14ac:dyDescent="0.25">
      <c r="B20644" s="53"/>
    </row>
    <row r="20645" spans="2:2" ht="15" customHeight="1" x14ac:dyDescent="0.25">
      <c r="B20645" s="53"/>
    </row>
    <row r="20646" spans="2:2" ht="15" customHeight="1" x14ac:dyDescent="0.25">
      <c r="B20646" s="53"/>
    </row>
    <row r="20647" spans="2:2" ht="15" customHeight="1" x14ac:dyDescent="0.25">
      <c r="B20647" s="53"/>
    </row>
    <row r="20648" spans="2:2" ht="15" customHeight="1" x14ac:dyDescent="0.25">
      <c r="B20648" s="53"/>
    </row>
    <row r="20649" spans="2:2" ht="15" customHeight="1" x14ac:dyDescent="0.25">
      <c r="B20649" s="53"/>
    </row>
    <row r="20650" spans="2:2" ht="15" customHeight="1" x14ac:dyDescent="0.25">
      <c r="B20650" s="53"/>
    </row>
    <row r="20651" spans="2:2" ht="15" customHeight="1" x14ac:dyDescent="0.25">
      <c r="B20651" s="53"/>
    </row>
    <row r="20652" spans="2:2" ht="15" customHeight="1" x14ac:dyDescent="0.25">
      <c r="B20652" s="53"/>
    </row>
    <row r="20653" spans="2:2" ht="15" customHeight="1" x14ac:dyDescent="0.25">
      <c r="B20653" s="53"/>
    </row>
    <row r="20654" spans="2:2" ht="15" customHeight="1" x14ac:dyDescent="0.25">
      <c r="B20654" s="53"/>
    </row>
    <row r="20655" spans="2:2" ht="15" customHeight="1" x14ac:dyDescent="0.25">
      <c r="B20655" s="53"/>
    </row>
    <row r="20656" spans="2:2" ht="15" customHeight="1" x14ac:dyDescent="0.25">
      <c r="B20656" s="53"/>
    </row>
    <row r="20657" spans="2:2" ht="15" customHeight="1" x14ac:dyDescent="0.25">
      <c r="B20657" s="53"/>
    </row>
    <row r="20658" spans="2:2" ht="15" customHeight="1" x14ac:dyDescent="0.25">
      <c r="B20658" s="53"/>
    </row>
    <row r="20659" spans="2:2" ht="15" customHeight="1" x14ac:dyDescent="0.25">
      <c r="B20659" s="53"/>
    </row>
    <row r="20660" spans="2:2" ht="15" customHeight="1" x14ac:dyDescent="0.25">
      <c r="B20660" s="53"/>
    </row>
    <row r="20661" spans="2:2" ht="15" customHeight="1" x14ac:dyDescent="0.25">
      <c r="B20661" s="53"/>
    </row>
    <row r="20662" spans="2:2" ht="15" customHeight="1" x14ac:dyDescent="0.25">
      <c r="B20662" s="53"/>
    </row>
    <row r="20663" spans="2:2" ht="15" customHeight="1" x14ac:dyDescent="0.25">
      <c r="B20663" s="53"/>
    </row>
    <row r="20664" spans="2:2" ht="15" customHeight="1" x14ac:dyDescent="0.25">
      <c r="B20664" s="53"/>
    </row>
    <row r="20665" spans="2:2" ht="15" customHeight="1" x14ac:dyDescent="0.25">
      <c r="B20665" s="53"/>
    </row>
    <row r="20666" spans="2:2" ht="15" customHeight="1" x14ac:dyDescent="0.25">
      <c r="B20666" s="53"/>
    </row>
    <row r="20667" spans="2:2" ht="15" customHeight="1" x14ac:dyDescent="0.25">
      <c r="B20667" s="53"/>
    </row>
    <row r="20668" spans="2:2" ht="15" customHeight="1" x14ac:dyDescent="0.25">
      <c r="B20668" s="53"/>
    </row>
    <row r="20669" spans="2:2" ht="15" customHeight="1" x14ac:dyDescent="0.25">
      <c r="B20669" s="53"/>
    </row>
    <row r="20670" spans="2:2" ht="15" customHeight="1" x14ac:dyDescent="0.25">
      <c r="B20670" s="53"/>
    </row>
    <row r="20671" spans="2:2" ht="15" customHeight="1" x14ac:dyDescent="0.25">
      <c r="B20671" s="53"/>
    </row>
    <row r="20672" spans="2:2" ht="15" customHeight="1" x14ac:dyDescent="0.25">
      <c r="B20672" s="53"/>
    </row>
    <row r="20673" spans="2:2" ht="15" customHeight="1" x14ac:dyDescent="0.25">
      <c r="B20673" s="53"/>
    </row>
    <row r="20674" spans="2:2" ht="15" customHeight="1" x14ac:dyDescent="0.25">
      <c r="B20674" s="53"/>
    </row>
    <row r="20675" spans="2:2" ht="15" customHeight="1" x14ac:dyDescent="0.25">
      <c r="B20675" s="53"/>
    </row>
    <row r="20676" spans="2:2" ht="15" customHeight="1" x14ac:dyDescent="0.25">
      <c r="B20676" s="53"/>
    </row>
    <row r="20677" spans="2:2" ht="15" customHeight="1" x14ac:dyDescent="0.25">
      <c r="B20677" s="53"/>
    </row>
    <row r="20678" spans="2:2" ht="15" customHeight="1" x14ac:dyDescent="0.25">
      <c r="B20678" s="53"/>
    </row>
    <row r="20679" spans="2:2" ht="15" customHeight="1" x14ac:dyDescent="0.25">
      <c r="B20679" s="53"/>
    </row>
    <row r="20680" spans="2:2" ht="15" customHeight="1" x14ac:dyDescent="0.25">
      <c r="B20680" s="53"/>
    </row>
    <row r="20681" spans="2:2" ht="15" customHeight="1" x14ac:dyDescent="0.25">
      <c r="B20681" s="53"/>
    </row>
    <row r="20682" spans="2:2" ht="15" customHeight="1" x14ac:dyDescent="0.25">
      <c r="B20682" s="53"/>
    </row>
    <row r="20683" spans="2:2" ht="15" customHeight="1" x14ac:dyDescent="0.25">
      <c r="B20683" s="53"/>
    </row>
    <row r="20684" spans="2:2" ht="15" customHeight="1" x14ac:dyDescent="0.25">
      <c r="B20684" s="53"/>
    </row>
    <row r="20685" spans="2:2" ht="15" customHeight="1" x14ac:dyDescent="0.25">
      <c r="B20685" s="53"/>
    </row>
    <row r="20686" spans="2:2" ht="15" customHeight="1" x14ac:dyDescent="0.25">
      <c r="B20686" s="53"/>
    </row>
    <row r="20687" spans="2:2" ht="15" customHeight="1" x14ac:dyDescent="0.25">
      <c r="B20687" s="53"/>
    </row>
    <row r="20688" spans="2:2" ht="15" customHeight="1" x14ac:dyDescent="0.25">
      <c r="B20688" s="53"/>
    </row>
    <row r="20689" spans="2:2" ht="15" customHeight="1" x14ac:dyDescent="0.25">
      <c r="B20689" s="53"/>
    </row>
    <row r="20690" spans="2:2" ht="15" customHeight="1" x14ac:dyDescent="0.25">
      <c r="B20690" s="53"/>
    </row>
    <row r="20691" spans="2:2" ht="15" customHeight="1" x14ac:dyDescent="0.25">
      <c r="B20691" s="53"/>
    </row>
    <row r="20692" spans="2:2" ht="15" customHeight="1" x14ac:dyDescent="0.25">
      <c r="B20692" s="53"/>
    </row>
    <row r="20693" spans="2:2" ht="15" customHeight="1" x14ac:dyDescent="0.25">
      <c r="B20693" s="53"/>
    </row>
    <row r="20694" spans="2:2" ht="15" customHeight="1" x14ac:dyDescent="0.25">
      <c r="B20694" s="53"/>
    </row>
    <row r="20695" spans="2:2" ht="15" customHeight="1" x14ac:dyDescent="0.25">
      <c r="B20695" s="53"/>
    </row>
    <row r="20696" spans="2:2" ht="15" customHeight="1" x14ac:dyDescent="0.25">
      <c r="B20696" s="53"/>
    </row>
    <row r="20697" spans="2:2" ht="15" customHeight="1" x14ac:dyDescent="0.25">
      <c r="B20697" s="53"/>
    </row>
    <row r="20698" spans="2:2" ht="15" customHeight="1" x14ac:dyDescent="0.25">
      <c r="B20698" s="53"/>
    </row>
    <row r="20699" spans="2:2" ht="15" customHeight="1" x14ac:dyDescent="0.25">
      <c r="B20699" s="53"/>
    </row>
    <row r="20700" spans="2:2" ht="15" customHeight="1" x14ac:dyDescent="0.25">
      <c r="B20700" s="53"/>
    </row>
    <row r="20701" spans="2:2" ht="15" customHeight="1" x14ac:dyDescent="0.25">
      <c r="B20701" s="53"/>
    </row>
    <row r="20702" spans="2:2" ht="15" customHeight="1" x14ac:dyDescent="0.25">
      <c r="B20702" s="53"/>
    </row>
    <row r="20703" spans="2:2" ht="15" customHeight="1" x14ac:dyDescent="0.25">
      <c r="B20703" s="53"/>
    </row>
    <row r="20704" spans="2:2" ht="15" customHeight="1" x14ac:dyDescent="0.25">
      <c r="B20704" s="53"/>
    </row>
    <row r="20705" spans="2:2" ht="15" customHeight="1" x14ac:dyDescent="0.25">
      <c r="B20705" s="53"/>
    </row>
    <row r="20706" spans="2:2" ht="15" customHeight="1" x14ac:dyDescent="0.25">
      <c r="B20706" s="53"/>
    </row>
    <row r="20707" spans="2:2" ht="15" customHeight="1" x14ac:dyDescent="0.25">
      <c r="B20707" s="53"/>
    </row>
    <row r="20708" spans="2:2" ht="15" customHeight="1" x14ac:dyDescent="0.25">
      <c r="B20708" s="53"/>
    </row>
    <row r="20709" spans="2:2" ht="15" customHeight="1" x14ac:dyDescent="0.25">
      <c r="B20709" s="53"/>
    </row>
    <row r="20710" spans="2:2" ht="15" customHeight="1" x14ac:dyDescent="0.25">
      <c r="B20710" s="53"/>
    </row>
    <row r="20711" spans="2:2" ht="15" customHeight="1" x14ac:dyDescent="0.25">
      <c r="B20711" s="53"/>
    </row>
    <row r="20712" spans="2:2" ht="15" customHeight="1" x14ac:dyDescent="0.25">
      <c r="B20712" s="53"/>
    </row>
    <row r="20713" spans="2:2" ht="15" customHeight="1" x14ac:dyDescent="0.25">
      <c r="B20713" s="53"/>
    </row>
    <row r="20714" spans="2:2" ht="15" customHeight="1" x14ac:dyDescent="0.25">
      <c r="B20714" s="53"/>
    </row>
    <row r="20715" spans="2:2" ht="15" customHeight="1" x14ac:dyDescent="0.25">
      <c r="B20715" s="53"/>
    </row>
    <row r="20716" spans="2:2" ht="15" customHeight="1" x14ac:dyDescent="0.25">
      <c r="B20716" s="53"/>
    </row>
    <row r="20717" spans="2:2" ht="15" customHeight="1" x14ac:dyDescent="0.25">
      <c r="B20717" s="53"/>
    </row>
    <row r="20718" spans="2:2" ht="15" customHeight="1" x14ac:dyDescent="0.25">
      <c r="B20718" s="53"/>
    </row>
    <row r="20719" spans="2:2" ht="15" customHeight="1" x14ac:dyDescent="0.25">
      <c r="B20719" s="53"/>
    </row>
    <row r="20720" spans="2:2" ht="15" customHeight="1" x14ac:dyDescent="0.25">
      <c r="B20720" s="53"/>
    </row>
    <row r="20721" spans="2:2" ht="15" customHeight="1" x14ac:dyDescent="0.25">
      <c r="B20721" s="53"/>
    </row>
    <row r="20722" spans="2:2" ht="15" customHeight="1" x14ac:dyDescent="0.25">
      <c r="B20722" s="53"/>
    </row>
    <row r="20723" spans="2:2" ht="15" customHeight="1" x14ac:dyDescent="0.25">
      <c r="B20723" s="53"/>
    </row>
    <row r="20724" spans="2:2" ht="15" customHeight="1" x14ac:dyDescent="0.25">
      <c r="B20724" s="53"/>
    </row>
    <row r="20725" spans="2:2" ht="15" customHeight="1" x14ac:dyDescent="0.25">
      <c r="B20725" s="53"/>
    </row>
    <row r="20726" spans="2:2" ht="15" customHeight="1" x14ac:dyDescent="0.25">
      <c r="B20726" s="53"/>
    </row>
    <row r="20727" spans="2:2" ht="15" customHeight="1" x14ac:dyDescent="0.25">
      <c r="B20727" s="53"/>
    </row>
    <row r="20728" spans="2:2" ht="15" customHeight="1" x14ac:dyDescent="0.25">
      <c r="B20728" s="53"/>
    </row>
    <row r="20729" spans="2:2" ht="15" customHeight="1" x14ac:dyDescent="0.25">
      <c r="B20729" s="53"/>
    </row>
    <row r="20730" spans="2:2" ht="15" customHeight="1" x14ac:dyDescent="0.25">
      <c r="B20730" s="53"/>
    </row>
    <row r="20731" spans="2:2" ht="15" customHeight="1" x14ac:dyDescent="0.25">
      <c r="B20731" s="53"/>
    </row>
    <row r="20732" spans="2:2" ht="15" customHeight="1" x14ac:dyDescent="0.25">
      <c r="B20732" s="53"/>
    </row>
    <row r="20733" spans="2:2" ht="15" customHeight="1" x14ac:dyDescent="0.25">
      <c r="B20733" s="53"/>
    </row>
    <row r="20734" spans="2:2" ht="15" customHeight="1" x14ac:dyDescent="0.25">
      <c r="B20734" s="53"/>
    </row>
    <row r="20735" spans="2:2" ht="15" customHeight="1" x14ac:dyDescent="0.25">
      <c r="B20735" s="53"/>
    </row>
    <row r="20736" spans="2:2" ht="15" customHeight="1" x14ac:dyDescent="0.25">
      <c r="B20736" s="53"/>
    </row>
    <row r="20737" spans="2:2" ht="15" customHeight="1" x14ac:dyDescent="0.25">
      <c r="B20737" s="53"/>
    </row>
    <row r="20738" spans="2:2" ht="15" customHeight="1" x14ac:dyDescent="0.25">
      <c r="B20738" s="53"/>
    </row>
    <row r="20739" spans="2:2" ht="15" customHeight="1" x14ac:dyDescent="0.25">
      <c r="B20739" s="53"/>
    </row>
    <row r="20740" spans="2:2" ht="15" customHeight="1" x14ac:dyDescent="0.25">
      <c r="B20740" s="53"/>
    </row>
    <row r="20741" spans="2:2" ht="15" customHeight="1" x14ac:dyDescent="0.25">
      <c r="B20741" s="53"/>
    </row>
    <row r="20742" spans="2:2" ht="15" customHeight="1" x14ac:dyDescent="0.25">
      <c r="B20742" s="53"/>
    </row>
    <row r="20743" spans="2:2" ht="15" customHeight="1" x14ac:dyDescent="0.25">
      <c r="B20743" s="53"/>
    </row>
    <row r="20744" spans="2:2" ht="15" customHeight="1" x14ac:dyDescent="0.25">
      <c r="B20744" s="53"/>
    </row>
    <row r="20745" spans="2:2" ht="15" customHeight="1" x14ac:dyDescent="0.25">
      <c r="B20745" s="53"/>
    </row>
    <row r="20746" spans="2:2" ht="15" customHeight="1" x14ac:dyDescent="0.25">
      <c r="B20746" s="53"/>
    </row>
    <row r="20747" spans="2:2" ht="15" customHeight="1" x14ac:dyDescent="0.25">
      <c r="B20747" s="53"/>
    </row>
    <row r="20748" spans="2:2" ht="15" customHeight="1" x14ac:dyDescent="0.25">
      <c r="B20748" s="53"/>
    </row>
    <row r="20749" spans="2:2" ht="15" customHeight="1" x14ac:dyDescent="0.25">
      <c r="B20749" s="53"/>
    </row>
    <row r="20750" spans="2:2" ht="15" customHeight="1" x14ac:dyDescent="0.25">
      <c r="B20750" s="53"/>
    </row>
    <row r="20751" spans="2:2" ht="15" customHeight="1" x14ac:dyDescent="0.25">
      <c r="B20751" s="53"/>
    </row>
    <row r="20752" spans="2:2" ht="15" customHeight="1" x14ac:dyDescent="0.25">
      <c r="B20752" s="53"/>
    </row>
    <row r="20753" spans="2:2" ht="15" customHeight="1" x14ac:dyDescent="0.25">
      <c r="B20753" s="53"/>
    </row>
    <row r="20754" spans="2:2" ht="15" customHeight="1" x14ac:dyDescent="0.25">
      <c r="B20754" s="53"/>
    </row>
    <row r="20755" spans="2:2" ht="15" customHeight="1" x14ac:dyDescent="0.25">
      <c r="B20755" s="53"/>
    </row>
    <row r="20756" spans="2:2" ht="15" customHeight="1" x14ac:dyDescent="0.25">
      <c r="B20756" s="53"/>
    </row>
    <row r="20757" spans="2:2" ht="15" customHeight="1" x14ac:dyDescent="0.25">
      <c r="B20757" s="53"/>
    </row>
    <row r="20758" spans="2:2" ht="15" customHeight="1" x14ac:dyDescent="0.25">
      <c r="B20758" s="53"/>
    </row>
    <row r="20759" spans="2:2" ht="15" customHeight="1" x14ac:dyDescent="0.25">
      <c r="B20759" s="53"/>
    </row>
    <row r="20760" spans="2:2" ht="15" customHeight="1" x14ac:dyDescent="0.25">
      <c r="B20760" s="53"/>
    </row>
    <row r="20761" spans="2:2" ht="15" customHeight="1" x14ac:dyDescent="0.25">
      <c r="B20761" s="53"/>
    </row>
    <row r="20762" spans="2:2" ht="15" customHeight="1" x14ac:dyDescent="0.25">
      <c r="B20762" s="53"/>
    </row>
    <row r="20763" spans="2:2" ht="15" customHeight="1" x14ac:dyDescent="0.25">
      <c r="B20763" s="53"/>
    </row>
    <row r="20764" spans="2:2" ht="15" customHeight="1" x14ac:dyDescent="0.25">
      <c r="B20764" s="53"/>
    </row>
    <row r="20765" spans="2:2" ht="15" customHeight="1" x14ac:dyDescent="0.25">
      <c r="B20765" s="53"/>
    </row>
    <row r="20766" spans="2:2" ht="15" customHeight="1" x14ac:dyDescent="0.25">
      <c r="B20766" s="53"/>
    </row>
    <row r="20767" spans="2:2" ht="15" customHeight="1" x14ac:dyDescent="0.25">
      <c r="B20767" s="53"/>
    </row>
    <row r="20768" spans="2:2" ht="15" customHeight="1" x14ac:dyDescent="0.25">
      <c r="B20768" s="53"/>
    </row>
    <row r="20769" spans="2:2" ht="15" customHeight="1" x14ac:dyDescent="0.25">
      <c r="B20769" s="53"/>
    </row>
    <row r="20770" spans="2:2" ht="15" customHeight="1" x14ac:dyDescent="0.25">
      <c r="B20770" s="53"/>
    </row>
    <row r="20771" spans="2:2" ht="15" customHeight="1" x14ac:dyDescent="0.25">
      <c r="B20771" s="53"/>
    </row>
    <row r="20772" spans="2:2" ht="15" customHeight="1" x14ac:dyDescent="0.25">
      <c r="B20772" s="53"/>
    </row>
    <row r="20773" spans="2:2" ht="15" customHeight="1" x14ac:dyDescent="0.25">
      <c r="B20773" s="53"/>
    </row>
    <row r="20774" spans="2:2" ht="15" customHeight="1" x14ac:dyDescent="0.25">
      <c r="B20774" s="53"/>
    </row>
    <row r="20775" spans="2:2" ht="15" customHeight="1" x14ac:dyDescent="0.25">
      <c r="B20775" s="53"/>
    </row>
    <row r="20776" spans="2:2" ht="15" customHeight="1" x14ac:dyDescent="0.25">
      <c r="B20776" s="53"/>
    </row>
    <row r="20777" spans="2:2" ht="15" customHeight="1" x14ac:dyDescent="0.25">
      <c r="B20777" s="53"/>
    </row>
    <row r="20778" spans="2:2" ht="15" customHeight="1" x14ac:dyDescent="0.25">
      <c r="B20778" s="53"/>
    </row>
    <row r="20779" spans="2:2" ht="15" customHeight="1" x14ac:dyDescent="0.25">
      <c r="B20779" s="53"/>
    </row>
    <row r="20780" spans="2:2" ht="15" customHeight="1" x14ac:dyDescent="0.25">
      <c r="B20780" s="53"/>
    </row>
    <row r="20781" spans="2:2" ht="15" customHeight="1" x14ac:dyDescent="0.25">
      <c r="B20781" s="53"/>
    </row>
    <row r="20782" spans="2:2" ht="15" customHeight="1" x14ac:dyDescent="0.25">
      <c r="B20782" s="53"/>
    </row>
    <row r="20783" spans="2:2" ht="15" customHeight="1" x14ac:dyDescent="0.25">
      <c r="B20783" s="53"/>
    </row>
    <row r="20784" spans="2:2" ht="15" customHeight="1" x14ac:dyDescent="0.25">
      <c r="B20784" s="53"/>
    </row>
    <row r="20785" spans="2:2" ht="15" customHeight="1" x14ac:dyDescent="0.25">
      <c r="B20785" s="53"/>
    </row>
    <row r="20786" spans="2:2" ht="15" customHeight="1" x14ac:dyDescent="0.25">
      <c r="B20786" s="53"/>
    </row>
    <row r="20787" spans="2:2" ht="15" customHeight="1" x14ac:dyDescent="0.25">
      <c r="B20787" s="53"/>
    </row>
    <row r="20788" spans="2:2" ht="15" customHeight="1" x14ac:dyDescent="0.25">
      <c r="B20788" s="53"/>
    </row>
    <row r="20789" spans="2:2" ht="15" customHeight="1" x14ac:dyDescent="0.25">
      <c r="B20789" s="53"/>
    </row>
    <row r="20790" spans="2:2" ht="15" customHeight="1" x14ac:dyDescent="0.25">
      <c r="B20790" s="53"/>
    </row>
    <row r="20791" spans="2:2" ht="15" customHeight="1" x14ac:dyDescent="0.25">
      <c r="B20791" s="53"/>
    </row>
    <row r="20792" spans="2:2" ht="15" customHeight="1" x14ac:dyDescent="0.25">
      <c r="B20792" s="53"/>
    </row>
    <row r="20793" spans="2:2" ht="15" customHeight="1" x14ac:dyDescent="0.25">
      <c r="B20793" s="53"/>
    </row>
    <row r="20794" spans="2:2" ht="15" customHeight="1" x14ac:dyDescent="0.25">
      <c r="B20794" s="53"/>
    </row>
    <row r="20795" spans="2:2" ht="15" customHeight="1" x14ac:dyDescent="0.25">
      <c r="B20795" s="53"/>
    </row>
    <row r="20796" spans="2:2" ht="15" customHeight="1" x14ac:dyDescent="0.25">
      <c r="B20796" s="53"/>
    </row>
    <row r="20797" spans="2:2" ht="15" customHeight="1" x14ac:dyDescent="0.25">
      <c r="B20797" s="53"/>
    </row>
    <row r="20798" spans="2:2" ht="15" customHeight="1" x14ac:dyDescent="0.25">
      <c r="B20798" s="53"/>
    </row>
    <row r="20799" spans="2:2" ht="15" customHeight="1" x14ac:dyDescent="0.25">
      <c r="B20799" s="53"/>
    </row>
    <row r="20800" spans="2:2" ht="15" customHeight="1" x14ac:dyDescent="0.25">
      <c r="B20800" s="53"/>
    </row>
    <row r="20801" spans="2:2" ht="15" customHeight="1" x14ac:dyDescent="0.25">
      <c r="B20801" s="53"/>
    </row>
    <row r="20802" spans="2:2" ht="15" customHeight="1" x14ac:dyDescent="0.25">
      <c r="B20802" s="53"/>
    </row>
    <row r="20803" spans="2:2" ht="15" customHeight="1" x14ac:dyDescent="0.25">
      <c r="B20803" s="53"/>
    </row>
    <row r="20804" spans="2:2" ht="15" customHeight="1" x14ac:dyDescent="0.25">
      <c r="B20804" s="53"/>
    </row>
    <row r="20805" spans="2:2" ht="15" customHeight="1" x14ac:dyDescent="0.25">
      <c r="B20805" s="53"/>
    </row>
    <row r="20806" spans="2:2" ht="15" customHeight="1" x14ac:dyDescent="0.25">
      <c r="B20806" s="53"/>
    </row>
    <row r="20807" spans="2:2" ht="15" customHeight="1" x14ac:dyDescent="0.25">
      <c r="B20807" s="53"/>
    </row>
    <row r="20808" spans="2:2" ht="15" customHeight="1" x14ac:dyDescent="0.25">
      <c r="B20808" s="53"/>
    </row>
    <row r="20809" spans="2:2" ht="15" customHeight="1" x14ac:dyDescent="0.25">
      <c r="B20809" s="53"/>
    </row>
    <row r="20810" spans="2:2" ht="15" customHeight="1" x14ac:dyDescent="0.25">
      <c r="B20810" s="53"/>
    </row>
    <row r="20811" spans="2:2" ht="15" customHeight="1" x14ac:dyDescent="0.25">
      <c r="B20811" s="53"/>
    </row>
    <row r="20812" spans="2:2" ht="15" customHeight="1" x14ac:dyDescent="0.25">
      <c r="B20812" s="53"/>
    </row>
    <row r="20813" spans="2:2" ht="15" customHeight="1" x14ac:dyDescent="0.25">
      <c r="B20813" s="53"/>
    </row>
    <row r="20814" spans="2:2" ht="15" customHeight="1" x14ac:dyDescent="0.25">
      <c r="B20814" s="53"/>
    </row>
    <row r="20815" spans="2:2" ht="15" customHeight="1" x14ac:dyDescent="0.25">
      <c r="B20815" s="53"/>
    </row>
    <row r="20816" spans="2:2" ht="15" customHeight="1" x14ac:dyDescent="0.25">
      <c r="B20816" s="53"/>
    </row>
    <row r="20817" spans="2:2" ht="15" customHeight="1" x14ac:dyDescent="0.25">
      <c r="B20817" s="53"/>
    </row>
    <row r="20818" spans="2:2" ht="15" customHeight="1" x14ac:dyDescent="0.25">
      <c r="B20818" s="53"/>
    </row>
    <row r="20819" spans="2:2" ht="15" customHeight="1" x14ac:dyDescent="0.25">
      <c r="B20819" s="53"/>
    </row>
    <row r="20820" spans="2:2" ht="15" customHeight="1" x14ac:dyDescent="0.25">
      <c r="B20820" s="53"/>
    </row>
    <row r="20821" spans="2:2" ht="15" customHeight="1" x14ac:dyDescent="0.25">
      <c r="B20821" s="53"/>
    </row>
    <row r="20822" spans="2:2" ht="15" customHeight="1" x14ac:dyDescent="0.25">
      <c r="B20822" s="53"/>
    </row>
    <row r="20823" spans="2:2" ht="15" customHeight="1" x14ac:dyDescent="0.25">
      <c r="B20823" s="53"/>
    </row>
    <row r="20824" spans="2:2" ht="15" customHeight="1" x14ac:dyDescent="0.25">
      <c r="B20824" s="53"/>
    </row>
    <row r="20825" spans="2:2" ht="15" customHeight="1" x14ac:dyDescent="0.25">
      <c r="B20825" s="53"/>
    </row>
    <row r="20826" spans="2:2" ht="15" customHeight="1" x14ac:dyDescent="0.25">
      <c r="B20826" s="53"/>
    </row>
    <row r="20827" spans="2:2" ht="15" customHeight="1" x14ac:dyDescent="0.25">
      <c r="B20827" s="53"/>
    </row>
    <row r="20828" spans="2:2" ht="15" customHeight="1" x14ac:dyDescent="0.25">
      <c r="B20828" s="53"/>
    </row>
    <row r="20829" spans="2:2" ht="15" customHeight="1" x14ac:dyDescent="0.25">
      <c r="B20829" s="53"/>
    </row>
    <row r="20830" spans="2:2" ht="15" customHeight="1" x14ac:dyDescent="0.25">
      <c r="B20830" s="53"/>
    </row>
    <row r="20831" spans="2:2" ht="15" customHeight="1" x14ac:dyDescent="0.25">
      <c r="B20831" s="53"/>
    </row>
    <row r="20832" spans="2:2" ht="15" customHeight="1" x14ac:dyDescent="0.25">
      <c r="B20832" s="53"/>
    </row>
    <row r="20833" spans="2:2" ht="15" customHeight="1" x14ac:dyDescent="0.25">
      <c r="B20833" s="53"/>
    </row>
    <row r="20834" spans="2:2" ht="15" customHeight="1" x14ac:dyDescent="0.25">
      <c r="B20834" s="53"/>
    </row>
    <row r="20835" spans="2:2" ht="15" customHeight="1" x14ac:dyDescent="0.25">
      <c r="B20835" s="53"/>
    </row>
    <row r="20836" spans="2:2" ht="15" customHeight="1" x14ac:dyDescent="0.25">
      <c r="B20836" s="53"/>
    </row>
    <row r="20837" spans="2:2" ht="15" customHeight="1" x14ac:dyDescent="0.25">
      <c r="B20837" s="53"/>
    </row>
    <row r="20838" spans="2:2" ht="15" customHeight="1" x14ac:dyDescent="0.25">
      <c r="B20838" s="53"/>
    </row>
    <row r="20839" spans="2:2" ht="15" customHeight="1" x14ac:dyDescent="0.25">
      <c r="B20839" s="53"/>
    </row>
    <row r="20840" spans="2:2" ht="15" customHeight="1" x14ac:dyDescent="0.25">
      <c r="B20840" s="53"/>
    </row>
    <row r="20841" spans="2:2" ht="15" customHeight="1" x14ac:dyDescent="0.25">
      <c r="B20841" s="53"/>
    </row>
    <row r="20842" spans="2:2" ht="15" customHeight="1" x14ac:dyDescent="0.25">
      <c r="B20842" s="53"/>
    </row>
    <row r="20843" spans="2:2" ht="15" customHeight="1" x14ac:dyDescent="0.25">
      <c r="B20843" s="53"/>
    </row>
    <row r="20844" spans="2:2" ht="15" customHeight="1" x14ac:dyDescent="0.25">
      <c r="B20844" s="53"/>
    </row>
    <row r="20845" spans="2:2" ht="15" customHeight="1" x14ac:dyDescent="0.25">
      <c r="B20845" s="53"/>
    </row>
    <row r="20846" spans="2:2" ht="15" customHeight="1" x14ac:dyDescent="0.25">
      <c r="B20846" s="53"/>
    </row>
    <row r="20847" spans="2:2" ht="15" customHeight="1" x14ac:dyDescent="0.25">
      <c r="B20847" s="53"/>
    </row>
    <row r="20848" spans="2:2" ht="15" customHeight="1" x14ac:dyDescent="0.25">
      <c r="B20848" s="53"/>
    </row>
    <row r="20849" spans="2:2" ht="15" customHeight="1" x14ac:dyDescent="0.25">
      <c r="B20849" s="53"/>
    </row>
    <row r="20850" spans="2:2" ht="15" customHeight="1" x14ac:dyDescent="0.25">
      <c r="B20850" s="53"/>
    </row>
    <row r="20851" spans="2:2" ht="15" customHeight="1" x14ac:dyDescent="0.25">
      <c r="B20851" s="53"/>
    </row>
    <row r="20852" spans="2:2" ht="15" customHeight="1" x14ac:dyDescent="0.25">
      <c r="B20852" s="53"/>
    </row>
    <row r="20853" spans="2:2" ht="15" customHeight="1" x14ac:dyDescent="0.25">
      <c r="B20853" s="53"/>
    </row>
    <row r="20854" spans="2:2" ht="15" customHeight="1" x14ac:dyDescent="0.25">
      <c r="B20854" s="53"/>
    </row>
    <row r="20855" spans="2:2" ht="15" customHeight="1" x14ac:dyDescent="0.25">
      <c r="B20855" s="53"/>
    </row>
    <row r="20856" spans="2:2" ht="15" customHeight="1" x14ac:dyDescent="0.25">
      <c r="B20856" s="53"/>
    </row>
    <row r="20857" spans="2:2" ht="15" customHeight="1" x14ac:dyDescent="0.25">
      <c r="B20857" s="53"/>
    </row>
    <row r="20858" spans="2:2" ht="15" customHeight="1" x14ac:dyDescent="0.25">
      <c r="B20858" s="53"/>
    </row>
    <row r="20859" spans="2:2" ht="15" customHeight="1" x14ac:dyDescent="0.25">
      <c r="B20859" s="53"/>
    </row>
    <row r="20860" spans="2:2" ht="15" customHeight="1" x14ac:dyDescent="0.25">
      <c r="B20860" s="53"/>
    </row>
    <row r="20861" spans="2:2" ht="15" customHeight="1" x14ac:dyDescent="0.25">
      <c r="B20861" s="53"/>
    </row>
    <row r="20862" spans="2:2" ht="15" customHeight="1" x14ac:dyDescent="0.25">
      <c r="B20862" s="53"/>
    </row>
    <row r="20863" spans="2:2" ht="15" customHeight="1" x14ac:dyDescent="0.25">
      <c r="B20863" s="53"/>
    </row>
    <row r="20864" spans="2:2" ht="15" customHeight="1" x14ac:dyDescent="0.25">
      <c r="B20864" s="53"/>
    </row>
    <row r="20865" spans="2:2" ht="15" customHeight="1" x14ac:dyDescent="0.25">
      <c r="B20865" s="53"/>
    </row>
    <row r="20866" spans="2:2" ht="15" customHeight="1" x14ac:dyDescent="0.25">
      <c r="B20866" s="53"/>
    </row>
    <row r="20867" spans="2:2" ht="15" customHeight="1" x14ac:dyDescent="0.25">
      <c r="B20867" s="53"/>
    </row>
    <row r="20868" spans="2:2" ht="15" customHeight="1" x14ac:dyDescent="0.25">
      <c r="B20868" s="53"/>
    </row>
    <row r="20869" spans="2:2" ht="15" customHeight="1" x14ac:dyDescent="0.25">
      <c r="B20869" s="53"/>
    </row>
    <row r="20870" spans="2:2" ht="15" customHeight="1" x14ac:dyDescent="0.25">
      <c r="B20870" s="53"/>
    </row>
    <row r="20871" spans="2:2" ht="15" customHeight="1" x14ac:dyDescent="0.25">
      <c r="B20871" s="53"/>
    </row>
    <row r="20872" spans="2:2" ht="15" customHeight="1" x14ac:dyDescent="0.25">
      <c r="B20872" s="53"/>
    </row>
    <row r="20873" spans="2:2" ht="15" customHeight="1" x14ac:dyDescent="0.25">
      <c r="B20873" s="53"/>
    </row>
    <row r="20874" spans="2:2" ht="15" customHeight="1" x14ac:dyDescent="0.25">
      <c r="B20874" s="53"/>
    </row>
    <row r="20875" spans="2:2" ht="15" customHeight="1" x14ac:dyDescent="0.25">
      <c r="B20875" s="53"/>
    </row>
    <row r="20876" spans="2:2" ht="15" customHeight="1" x14ac:dyDescent="0.25">
      <c r="B20876" s="53"/>
    </row>
    <row r="20877" spans="2:2" ht="15" customHeight="1" x14ac:dyDescent="0.25">
      <c r="B20877" s="53"/>
    </row>
    <row r="20878" spans="2:2" ht="15" customHeight="1" x14ac:dyDescent="0.25">
      <c r="B20878" s="53"/>
    </row>
    <row r="20879" spans="2:2" ht="15" customHeight="1" x14ac:dyDescent="0.25">
      <c r="B20879" s="53"/>
    </row>
    <row r="20880" spans="2:2" ht="15" customHeight="1" x14ac:dyDescent="0.25">
      <c r="B20880" s="53"/>
    </row>
    <row r="20881" spans="2:2" ht="15" customHeight="1" x14ac:dyDescent="0.25">
      <c r="B20881" s="53"/>
    </row>
    <row r="20882" spans="2:2" ht="15" customHeight="1" x14ac:dyDescent="0.25">
      <c r="B20882" s="53"/>
    </row>
    <row r="20883" spans="2:2" ht="15" customHeight="1" x14ac:dyDescent="0.25">
      <c r="B20883" s="53"/>
    </row>
    <row r="20884" spans="2:2" ht="15" customHeight="1" x14ac:dyDescent="0.25">
      <c r="B20884" s="53"/>
    </row>
    <row r="20885" spans="2:2" ht="15" customHeight="1" x14ac:dyDescent="0.25">
      <c r="B20885" s="53"/>
    </row>
    <row r="20886" spans="2:2" ht="15" customHeight="1" x14ac:dyDescent="0.25">
      <c r="B20886" s="53"/>
    </row>
    <row r="20887" spans="2:2" ht="15" customHeight="1" x14ac:dyDescent="0.25">
      <c r="B20887" s="53"/>
    </row>
    <row r="20888" spans="2:2" ht="15" customHeight="1" x14ac:dyDescent="0.25">
      <c r="B20888" s="53"/>
    </row>
    <row r="20889" spans="2:2" ht="15" customHeight="1" x14ac:dyDescent="0.25">
      <c r="B20889" s="53"/>
    </row>
    <row r="20890" spans="2:2" ht="15" customHeight="1" x14ac:dyDescent="0.25">
      <c r="B20890" s="53"/>
    </row>
    <row r="20891" spans="2:2" ht="15" customHeight="1" x14ac:dyDescent="0.25">
      <c r="B20891" s="53"/>
    </row>
    <row r="20892" spans="2:2" ht="15" customHeight="1" x14ac:dyDescent="0.25">
      <c r="B20892" s="53"/>
    </row>
    <row r="20893" spans="2:2" ht="15" customHeight="1" x14ac:dyDescent="0.25">
      <c r="B20893" s="53"/>
    </row>
    <row r="20894" spans="2:2" ht="15" customHeight="1" x14ac:dyDescent="0.25">
      <c r="B20894" s="53"/>
    </row>
    <row r="20895" spans="2:2" ht="15" customHeight="1" x14ac:dyDescent="0.25">
      <c r="B20895" s="53"/>
    </row>
    <row r="20896" spans="2:2" ht="15" customHeight="1" x14ac:dyDescent="0.25">
      <c r="B20896" s="53"/>
    </row>
    <row r="20897" spans="2:2" ht="15" customHeight="1" x14ac:dyDescent="0.25">
      <c r="B20897" s="53"/>
    </row>
    <row r="20898" spans="2:2" ht="15" customHeight="1" x14ac:dyDescent="0.25">
      <c r="B20898" s="53"/>
    </row>
    <row r="20899" spans="2:2" ht="15" customHeight="1" x14ac:dyDescent="0.25">
      <c r="B20899" s="53"/>
    </row>
    <row r="20900" spans="2:2" ht="15" customHeight="1" x14ac:dyDescent="0.25">
      <c r="B20900" s="53"/>
    </row>
    <row r="20901" spans="2:2" ht="15" customHeight="1" x14ac:dyDescent="0.25">
      <c r="B20901" s="53"/>
    </row>
    <row r="20902" spans="2:2" ht="15" customHeight="1" x14ac:dyDescent="0.25">
      <c r="B20902" s="53"/>
    </row>
    <row r="20903" spans="2:2" ht="15" customHeight="1" x14ac:dyDescent="0.25">
      <c r="B20903" s="53"/>
    </row>
    <row r="20904" spans="2:2" ht="15" customHeight="1" x14ac:dyDescent="0.25">
      <c r="B20904" s="53"/>
    </row>
    <row r="20905" spans="2:2" ht="15" customHeight="1" x14ac:dyDescent="0.25">
      <c r="B20905" s="53"/>
    </row>
    <row r="20906" spans="2:2" ht="15" customHeight="1" x14ac:dyDescent="0.25">
      <c r="B20906" s="53"/>
    </row>
    <row r="20907" spans="2:2" ht="15" customHeight="1" x14ac:dyDescent="0.25">
      <c r="B20907" s="53"/>
    </row>
    <row r="20908" spans="2:2" ht="15" customHeight="1" x14ac:dyDescent="0.25">
      <c r="B20908" s="53"/>
    </row>
    <row r="20909" spans="2:2" ht="15" customHeight="1" x14ac:dyDescent="0.25">
      <c r="B20909" s="53"/>
    </row>
    <row r="20910" spans="2:2" ht="15" customHeight="1" x14ac:dyDescent="0.25">
      <c r="B20910" s="53"/>
    </row>
    <row r="20911" spans="2:2" ht="15" customHeight="1" x14ac:dyDescent="0.25">
      <c r="B20911" s="53"/>
    </row>
    <row r="20912" spans="2:2" ht="15" customHeight="1" x14ac:dyDescent="0.25">
      <c r="B20912" s="53"/>
    </row>
    <row r="20913" spans="2:2" ht="15" customHeight="1" x14ac:dyDescent="0.25">
      <c r="B20913" s="53"/>
    </row>
    <row r="20914" spans="2:2" ht="15" customHeight="1" x14ac:dyDescent="0.25">
      <c r="B20914" s="53"/>
    </row>
    <row r="20915" spans="2:2" ht="15" customHeight="1" x14ac:dyDescent="0.25">
      <c r="B20915" s="53"/>
    </row>
    <row r="20916" spans="2:2" ht="15" customHeight="1" x14ac:dyDescent="0.25">
      <c r="B20916" s="53"/>
    </row>
    <row r="20917" spans="2:2" ht="15" customHeight="1" x14ac:dyDescent="0.25">
      <c r="B20917" s="53"/>
    </row>
    <row r="20918" spans="2:2" ht="15" customHeight="1" x14ac:dyDescent="0.25">
      <c r="B20918" s="53"/>
    </row>
    <row r="20919" spans="2:2" ht="15" customHeight="1" x14ac:dyDescent="0.25">
      <c r="B20919" s="53"/>
    </row>
    <row r="20920" spans="2:2" ht="15" customHeight="1" x14ac:dyDescent="0.25">
      <c r="B20920" s="53"/>
    </row>
    <row r="20921" spans="2:2" ht="15" customHeight="1" x14ac:dyDescent="0.25">
      <c r="B20921" s="53"/>
    </row>
    <row r="20922" spans="2:2" ht="15" customHeight="1" x14ac:dyDescent="0.25">
      <c r="B20922" s="53"/>
    </row>
    <row r="20923" spans="2:2" ht="15" customHeight="1" x14ac:dyDescent="0.25">
      <c r="B20923" s="53"/>
    </row>
    <row r="20924" spans="2:2" ht="15" customHeight="1" x14ac:dyDescent="0.25">
      <c r="B20924" s="53"/>
    </row>
    <row r="20925" spans="2:2" ht="15" customHeight="1" x14ac:dyDescent="0.25">
      <c r="B20925" s="53"/>
    </row>
    <row r="20926" spans="2:2" ht="15" customHeight="1" x14ac:dyDescent="0.25">
      <c r="B20926" s="53"/>
    </row>
    <row r="20927" spans="2:2" ht="15" customHeight="1" x14ac:dyDescent="0.25">
      <c r="B20927" s="53"/>
    </row>
    <row r="20928" spans="2:2" ht="15" customHeight="1" x14ac:dyDescent="0.25">
      <c r="B20928" s="53"/>
    </row>
    <row r="20929" spans="2:2" ht="15" customHeight="1" x14ac:dyDescent="0.25">
      <c r="B20929" s="53"/>
    </row>
    <row r="20930" spans="2:2" ht="15" customHeight="1" x14ac:dyDescent="0.25">
      <c r="B20930" s="53"/>
    </row>
    <row r="20931" spans="2:2" ht="15" customHeight="1" x14ac:dyDescent="0.25">
      <c r="B20931" s="53"/>
    </row>
    <row r="20932" spans="2:2" ht="15" customHeight="1" x14ac:dyDescent="0.25">
      <c r="B20932" s="53"/>
    </row>
    <row r="20933" spans="2:2" ht="15" customHeight="1" x14ac:dyDescent="0.25">
      <c r="B20933" s="53"/>
    </row>
    <row r="20934" spans="2:2" ht="15" customHeight="1" x14ac:dyDescent="0.25">
      <c r="B20934" s="53"/>
    </row>
    <row r="20935" spans="2:2" ht="15" customHeight="1" x14ac:dyDescent="0.25">
      <c r="B20935" s="53"/>
    </row>
    <row r="20936" spans="2:2" ht="15" customHeight="1" x14ac:dyDescent="0.25">
      <c r="B20936" s="53"/>
    </row>
    <row r="20937" spans="2:2" ht="15" customHeight="1" x14ac:dyDescent="0.25">
      <c r="B20937" s="53"/>
    </row>
    <row r="20938" spans="2:2" ht="15" customHeight="1" x14ac:dyDescent="0.25">
      <c r="B20938" s="53"/>
    </row>
    <row r="20939" spans="2:2" ht="15" customHeight="1" x14ac:dyDescent="0.25">
      <c r="B20939" s="53"/>
    </row>
    <row r="20940" spans="2:2" ht="15" customHeight="1" x14ac:dyDescent="0.25">
      <c r="B20940" s="53"/>
    </row>
    <row r="20941" spans="2:2" ht="15" customHeight="1" x14ac:dyDescent="0.25">
      <c r="B20941" s="53"/>
    </row>
    <row r="20942" spans="2:2" ht="15" customHeight="1" x14ac:dyDescent="0.25">
      <c r="B20942" s="53"/>
    </row>
    <row r="20943" spans="2:2" ht="15" customHeight="1" x14ac:dyDescent="0.25">
      <c r="B20943" s="53"/>
    </row>
    <row r="20944" spans="2:2" ht="15" customHeight="1" x14ac:dyDescent="0.25">
      <c r="B20944" s="53"/>
    </row>
    <row r="20945" spans="2:2" ht="15" customHeight="1" x14ac:dyDescent="0.25">
      <c r="B20945" s="53"/>
    </row>
    <row r="20946" spans="2:2" ht="15" customHeight="1" x14ac:dyDescent="0.25">
      <c r="B20946" s="53"/>
    </row>
    <row r="20947" spans="2:2" ht="15" customHeight="1" x14ac:dyDescent="0.25">
      <c r="B20947" s="58"/>
    </row>
    <row r="20948" spans="2:2" ht="15" customHeight="1" x14ac:dyDescent="0.25">
      <c r="B20948" s="58"/>
    </row>
    <row r="20949" spans="2:2" ht="15" customHeight="1" x14ac:dyDescent="0.25">
      <c r="B20949" s="58"/>
    </row>
    <row r="20950" spans="2:2" ht="15" customHeight="1" x14ac:dyDescent="0.25">
      <c r="B20950" s="58"/>
    </row>
    <row r="20951" spans="2:2" ht="15" customHeight="1" x14ac:dyDescent="0.25">
      <c r="B20951" s="58"/>
    </row>
    <row r="20952" spans="2:2" ht="15" customHeight="1" x14ac:dyDescent="0.25">
      <c r="B20952" s="58"/>
    </row>
    <row r="20953" spans="2:2" ht="15" customHeight="1" x14ac:dyDescent="0.25">
      <c r="B20953" s="58"/>
    </row>
    <row r="20954" spans="2:2" ht="15" customHeight="1" x14ac:dyDescent="0.25">
      <c r="B20954" s="58"/>
    </row>
    <row r="20955" spans="2:2" ht="15" customHeight="1" x14ac:dyDescent="0.25">
      <c r="B20955" s="58"/>
    </row>
    <row r="20956" spans="2:2" ht="15" customHeight="1" x14ac:dyDescent="0.25">
      <c r="B20956" s="58"/>
    </row>
    <row r="20957" spans="2:2" ht="15" customHeight="1" x14ac:dyDescent="0.25">
      <c r="B20957" s="58"/>
    </row>
    <row r="20958" spans="2:2" ht="15" customHeight="1" x14ac:dyDescent="0.25">
      <c r="B20958" s="58"/>
    </row>
    <row r="20959" spans="2:2" ht="15" customHeight="1" x14ac:dyDescent="0.25">
      <c r="B20959" s="58"/>
    </row>
    <row r="20960" spans="2:2" ht="15" customHeight="1" x14ac:dyDescent="0.25">
      <c r="B20960" s="58"/>
    </row>
    <row r="20961" spans="2:2" ht="15" customHeight="1" x14ac:dyDescent="0.25">
      <c r="B20961" s="58"/>
    </row>
    <row r="20962" spans="2:2" ht="15" customHeight="1" x14ac:dyDescent="0.25">
      <c r="B20962" s="58"/>
    </row>
    <row r="20963" spans="2:2" ht="15" customHeight="1" x14ac:dyDescent="0.25">
      <c r="B20963" s="58"/>
    </row>
    <row r="20964" spans="2:2" ht="15" customHeight="1" x14ac:dyDescent="0.25">
      <c r="B20964" s="58"/>
    </row>
    <row r="20965" spans="2:2" ht="15" customHeight="1" x14ac:dyDescent="0.25">
      <c r="B20965" s="58"/>
    </row>
    <row r="20966" spans="2:2" ht="15" customHeight="1" x14ac:dyDescent="0.25">
      <c r="B20966" s="58"/>
    </row>
    <row r="20967" spans="2:2" ht="15" customHeight="1" x14ac:dyDescent="0.25">
      <c r="B20967" s="58"/>
    </row>
    <row r="20968" spans="2:2" ht="15" customHeight="1" x14ac:dyDescent="0.25">
      <c r="B20968" s="58"/>
    </row>
    <row r="20969" spans="2:2" ht="15" customHeight="1" x14ac:dyDescent="0.25">
      <c r="B20969" s="58"/>
    </row>
    <row r="20970" spans="2:2" ht="15" customHeight="1" x14ac:dyDescent="0.25">
      <c r="B20970" s="58"/>
    </row>
    <row r="20971" spans="2:2" ht="15" customHeight="1" x14ac:dyDescent="0.25">
      <c r="B20971" s="58"/>
    </row>
    <row r="20972" spans="2:2" ht="15" customHeight="1" x14ac:dyDescent="0.25">
      <c r="B20972" s="58"/>
    </row>
    <row r="20973" spans="2:2" ht="15" customHeight="1" x14ac:dyDescent="0.25">
      <c r="B20973" s="58"/>
    </row>
    <row r="20974" spans="2:2" ht="15" customHeight="1" x14ac:dyDescent="0.25">
      <c r="B20974" s="58"/>
    </row>
    <row r="20975" spans="2:2" ht="15" customHeight="1" x14ac:dyDescent="0.25">
      <c r="B20975" s="58"/>
    </row>
    <row r="20976" spans="2:2" ht="15" customHeight="1" x14ac:dyDescent="0.25">
      <c r="B20976" s="58"/>
    </row>
    <row r="20977" spans="2:2" ht="15" customHeight="1" x14ac:dyDescent="0.25">
      <c r="B20977" s="58"/>
    </row>
    <row r="20978" spans="2:2" ht="15" customHeight="1" x14ac:dyDescent="0.25">
      <c r="B20978" s="58"/>
    </row>
    <row r="20979" spans="2:2" ht="15" customHeight="1" x14ac:dyDescent="0.25">
      <c r="B20979" s="58"/>
    </row>
    <row r="20980" spans="2:2" ht="15" customHeight="1" x14ac:dyDescent="0.25">
      <c r="B20980" s="58"/>
    </row>
    <row r="20981" spans="2:2" ht="15" customHeight="1" x14ac:dyDescent="0.25">
      <c r="B20981" s="58"/>
    </row>
    <row r="20982" spans="2:2" ht="15" customHeight="1" x14ac:dyDescent="0.25">
      <c r="B20982" s="58"/>
    </row>
    <row r="20983" spans="2:2" ht="15" customHeight="1" x14ac:dyDescent="0.25">
      <c r="B20983" s="58"/>
    </row>
    <row r="20984" spans="2:2" ht="15" customHeight="1" x14ac:dyDescent="0.25">
      <c r="B20984" s="58"/>
    </row>
    <row r="20985" spans="2:2" ht="15" customHeight="1" x14ac:dyDescent="0.25">
      <c r="B20985" s="58"/>
    </row>
    <row r="20986" spans="2:2" ht="15" customHeight="1" x14ac:dyDescent="0.25">
      <c r="B20986" s="58"/>
    </row>
    <row r="20987" spans="2:2" ht="15" customHeight="1" x14ac:dyDescent="0.25">
      <c r="B20987" s="58"/>
    </row>
    <row r="20988" spans="2:2" ht="15" customHeight="1" x14ac:dyDescent="0.25">
      <c r="B20988" s="58"/>
    </row>
    <row r="20989" spans="2:2" ht="15" customHeight="1" x14ac:dyDescent="0.25">
      <c r="B20989" s="58"/>
    </row>
    <row r="20990" spans="2:2" ht="15" customHeight="1" x14ac:dyDescent="0.25">
      <c r="B20990" s="58"/>
    </row>
    <row r="20991" spans="2:2" ht="15" customHeight="1" x14ac:dyDescent="0.25">
      <c r="B20991" s="58"/>
    </row>
    <row r="20992" spans="2:2" ht="15" customHeight="1" x14ac:dyDescent="0.25">
      <c r="B20992" s="58"/>
    </row>
    <row r="20993" spans="2:2" ht="15" customHeight="1" x14ac:dyDescent="0.25">
      <c r="B20993" s="58"/>
    </row>
    <row r="20994" spans="2:2" ht="15" customHeight="1" x14ac:dyDescent="0.25">
      <c r="B20994" s="58"/>
    </row>
    <row r="20995" spans="2:2" ht="15" customHeight="1" x14ac:dyDescent="0.25">
      <c r="B20995" s="58"/>
    </row>
    <row r="20996" spans="2:2" ht="15" customHeight="1" x14ac:dyDescent="0.25">
      <c r="B20996" s="58"/>
    </row>
    <row r="20997" spans="2:2" ht="15" customHeight="1" x14ac:dyDescent="0.25">
      <c r="B20997" s="58"/>
    </row>
    <row r="20998" spans="2:2" ht="15" customHeight="1" x14ac:dyDescent="0.25">
      <c r="B20998" s="58"/>
    </row>
    <row r="20999" spans="2:2" ht="15" customHeight="1" x14ac:dyDescent="0.25">
      <c r="B20999" s="58"/>
    </row>
    <row r="21000" spans="2:2" ht="15" customHeight="1" x14ac:dyDescent="0.25">
      <c r="B21000" s="58"/>
    </row>
    <row r="21001" spans="2:2" ht="15" customHeight="1" x14ac:dyDescent="0.25">
      <c r="B21001" s="58"/>
    </row>
    <row r="21002" spans="2:2" ht="15" customHeight="1" x14ac:dyDescent="0.25">
      <c r="B21002" s="58"/>
    </row>
    <row r="21003" spans="2:2" ht="15" customHeight="1" x14ac:dyDescent="0.25">
      <c r="B21003" s="58"/>
    </row>
    <row r="21004" spans="2:2" ht="15" customHeight="1" x14ac:dyDescent="0.25">
      <c r="B21004" s="58"/>
    </row>
    <row r="21005" spans="2:2" ht="15" customHeight="1" x14ac:dyDescent="0.25">
      <c r="B21005" s="58"/>
    </row>
    <row r="21006" spans="2:2" ht="15" customHeight="1" x14ac:dyDescent="0.25">
      <c r="B21006" s="58"/>
    </row>
    <row r="21007" spans="2:2" ht="15" customHeight="1" x14ac:dyDescent="0.25">
      <c r="B21007" s="58"/>
    </row>
    <row r="21008" spans="2:2" ht="15" customHeight="1" x14ac:dyDescent="0.25">
      <c r="B21008" s="58"/>
    </row>
    <row r="21009" spans="2:2" ht="15" customHeight="1" x14ac:dyDescent="0.25">
      <c r="B21009" s="58"/>
    </row>
    <row r="21010" spans="2:2" ht="15" customHeight="1" x14ac:dyDescent="0.25">
      <c r="B21010" s="58"/>
    </row>
    <row r="21011" spans="2:2" ht="15" customHeight="1" x14ac:dyDescent="0.25">
      <c r="B21011" s="58"/>
    </row>
    <row r="21012" spans="2:2" ht="15" customHeight="1" x14ac:dyDescent="0.25">
      <c r="B21012" s="58"/>
    </row>
    <row r="21013" spans="2:2" ht="15" customHeight="1" x14ac:dyDescent="0.25">
      <c r="B21013" s="58"/>
    </row>
    <row r="21014" spans="2:2" ht="15" customHeight="1" x14ac:dyDescent="0.25">
      <c r="B21014" s="58"/>
    </row>
    <row r="21015" spans="2:2" ht="15" customHeight="1" x14ac:dyDescent="0.25">
      <c r="B21015" s="58"/>
    </row>
    <row r="21016" spans="2:2" ht="15" customHeight="1" x14ac:dyDescent="0.25">
      <c r="B21016" s="58"/>
    </row>
    <row r="21017" spans="2:2" ht="15" customHeight="1" x14ac:dyDescent="0.25">
      <c r="B21017" s="58"/>
    </row>
    <row r="21018" spans="2:2" ht="15" customHeight="1" x14ac:dyDescent="0.25">
      <c r="B21018" s="58"/>
    </row>
    <row r="21019" spans="2:2" ht="15" customHeight="1" x14ac:dyDescent="0.25">
      <c r="B21019" s="58"/>
    </row>
    <row r="21020" spans="2:2" ht="15" customHeight="1" x14ac:dyDescent="0.25">
      <c r="B21020" s="58"/>
    </row>
    <row r="21021" spans="2:2" ht="15" customHeight="1" x14ac:dyDescent="0.25">
      <c r="B21021" s="58"/>
    </row>
    <row r="21022" spans="2:2" ht="15" customHeight="1" x14ac:dyDescent="0.25">
      <c r="B21022" s="58"/>
    </row>
    <row r="21023" spans="2:2" ht="15" customHeight="1" x14ac:dyDescent="0.25">
      <c r="B21023" s="58"/>
    </row>
    <row r="21024" spans="2:2" ht="15" customHeight="1" x14ac:dyDescent="0.25">
      <c r="B21024" s="58"/>
    </row>
    <row r="21025" spans="2:2" ht="15" customHeight="1" x14ac:dyDescent="0.25">
      <c r="B21025" s="58"/>
    </row>
    <row r="21026" spans="2:2" ht="15" customHeight="1" x14ac:dyDescent="0.25">
      <c r="B21026" s="58"/>
    </row>
    <row r="21027" spans="2:2" ht="15" customHeight="1" x14ac:dyDescent="0.25">
      <c r="B21027" s="58"/>
    </row>
    <row r="21028" spans="2:2" ht="15" customHeight="1" x14ac:dyDescent="0.25">
      <c r="B21028" s="58"/>
    </row>
    <row r="21029" spans="2:2" ht="15" customHeight="1" x14ac:dyDescent="0.25">
      <c r="B21029" s="58"/>
    </row>
    <row r="21030" spans="2:2" ht="15" customHeight="1" x14ac:dyDescent="0.25">
      <c r="B21030" s="58"/>
    </row>
    <row r="21031" spans="2:2" ht="15" customHeight="1" x14ac:dyDescent="0.25">
      <c r="B21031" s="58"/>
    </row>
    <row r="21032" spans="2:2" ht="15" customHeight="1" x14ac:dyDescent="0.25">
      <c r="B21032" s="58"/>
    </row>
    <row r="21033" spans="2:2" ht="15" customHeight="1" x14ac:dyDescent="0.25">
      <c r="B21033" s="58"/>
    </row>
    <row r="21034" spans="2:2" ht="15" customHeight="1" x14ac:dyDescent="0.25">
      <c r="B21034" s="58"/>
    </row>
    <row r="21035" spans="2:2" ht="15" customHeight="1" x14ac:dyDescent="0.25">
      <c r="B21035" s="58"/>
    </row>
    <row r="21036" spans="2:2" ht="15" customHeight="1" x14ac:dyDescent="0.25">
      <c r="B21036" s="58"/>
    </row>
    <row r="21037" spans="2:2" ht="15" customHeight="1" x14ac:dyDescent="0.25">
      <c r="B21037" s="58"/>
    </row>
    <row r="21038" spans="2:2" ht="15" customHeight="1" x14ac:dyDescent="0.25">
      <c r="B21038" s="58"/>
    </row>
    <row r="21039" spans="2:2" ht="15" customHeight="1" x14ac:dyDescent="0.25">
      <c r="B21039" s="58"/>
    </row>
    <row r="21040" spans="2:2" ht="15" customHeight="1" x14ac:dyDescent="0.25">
      <c r="B21040" s="58"/>
    </row>
    <row r="21041" spans="2:2" ht="15" customHeight="1" x14ac:dyDescent="0.25">
      <c r="B21041" s="58"/>
    </row>
    <row r="21042" spans="2:2" ht="15" customHeight="1" x14ac:dyDescent="0.25">
      <c r="B21042" s="58"/>
    </row>
    <row r="21043" spans="2:2" ht="15" customHeight="1" x14ac:dyDescent="0.25">
      <c r="B21043" s="58"/>
    </row>
    <row r="21044" spans="2:2" ht="15" customHeight="1" x14ac:dyDescent="0.25">
      <c r="B21044" s="58"/>
    </row>
    <row r="21045" spans="2:2" ht="15" customHeight="1" x14ac:dyDescent="0.25">
      <c r="B21045" s="58"/>
    </row>
    <row r="21046" spans="2:2" ht="15" customHeight="1" x14ac:dyDescent="0.25">
      <c r="B21046" s="58"/>
    </row>
    <row r="21047" spans="2:2" ht="15" customHeight="1" x14ac:dyDescent="0.25">
      <c r="B21047" s="58"/>
    </row>
    <row r="21048" spans="2:2" ht="15" customHeight="1" x14ac:dyDescent="0.25">
      <c r="B21048" s="58"/>
    </row>
    <row r="21049" spans="2:2" ht="15" customHeight="1" x14ac:dyDescent="0.25">
      <c r="B21049" s="58"/>
    </row>
    <row r="21050" spans="2:2" ht="15" customHeight="1" x14ac:dyDescent="0.25">
      <c r="B21050" s="58"/>
    </row>
    <row r="21051" spans="2:2" ht="15" customHeight="1" x14ac:dyDescent="0.25">
      <c r="B21051" s="58"/>
    </row>
    <row r="21052" spans="2:2" ht="15" customHeight="1" x14ac:dyDescent="0.25">
      <c r="B21052" s="58"/>
    </row>
    <row r="21053" spans="2:2" ht="15" customHeight="1" x14ac:dyDescent="0.25">
      <c r="B21053" s="58"/>
    </row>
    <row r="21054" spans="2:2" ht="15" customHeight="1" x14ac:dyDescent="0.25">
      <c r="B21054" s="58"/>
    </row>
    <row r="21055" spans="2:2" ht="15" customHeight="1" x14ac:dyDescent="0.25">
      <c r="B21055" s="58"/>
    </row>
    <row r="21056" spans="2:2" ht="15" customHeight="1" x14ac:dyDescent="0.25">
      <c r="B21056" s="58"/>
    </row>
    <row r="21057" spans="2:2" ht="15" customHeight="1" x14ac:dyDescent="0.25">
      <c r="B21057" s="58"/>
    </row>
    <row r="21058" spans="2:2" ht="15" customHeight="1" x14ac:dyDescent="0.25">
      <c r="B21058" s="58"/>
    </row>
    <row r="21059" spans="2:2" ht="15" customHeight="1" x14ac:dyDescent="0.25">
      <c r="B21059" s="58"/>
    </row>
    <row r="21060" spans="2:2" ht="15" customHeight="1" x14ac:dyDescent="0.25">
      <c r="B21060" s="58"/>
    </row>
    <row r="21061" spans="2:2" ht="15" customHeight="1" x14ac:dyDescent="0.25">
      <c r="B21061" s="58"/>
    </row>
    <row r="21062" spans="2:2" ht="15" customHeight="1" x14ac:dyDescent="0.25">
      <c r="B21062" s="58"/>
    </row>
    <row r="21063" spans="2:2" ht="15" customHeight="1" x14ac:dyDescent="0.25">
      <c r="B21063" s="58"/>
    </row>
    <row r="21064" spans="2:2" ht="15" customHeight="1" x14ac:dyDescent="0.25">
      <c r="B21064" s="58"/>
    </row>
    <row r="21065" spans="2:2" ht="15" customHeight="1" x14ac:dyDescent="0.25">
      <c r="B21065" s="58"/>
    </row>
    <row r="21066" spans="2:2" ht="15" customHeight="1" x14ac:dyDescent="0.25">
      <c r="B21066" s="58"/>
    </row>
    <row r="21067" spans="2:2" ht="15" customHeight="1" x14ac:dyDescent="0.25">
      <c r="B21067" s="58"/>
    </row>
    <row r="21068" spans="2:2" ht="15" customHeight="1" x14ac:dyDescent="0.25">
      <c r="B21068" s="58"/>
    </row>
    <row r="21069" spans="2:2" ht="15" customHeight="1" x14ac:dyDescent="0.25">
      <c r="B21069" s="58"/>
    </row>
    <row r="21070" spans="2:2" ht="15" customHeight="1" x14ac:dyDescent="0.25">
      <c r="B21070" s="58"/>
    </row>
    <row r="21071" spans="2:2" ht="15" customHeight="1" x14ac:dyDescent="0.25">
      <c r="B21071" s="58"/>
    </row>
    <row r="21072" spans="2:2" ht="15" customHeight="1" x14ac:dyDescent="0.25">
      <c r="B21072" s="58"/>
    </row>
    <row r="21073" spans="2:2" ht="15" customHeight="1" x14ac:dyDescent="0.25">
      <c r="B21073" s="58"/>
    </row>
    <row r="21074" spans="2:2" ht="15" customHeight="1" x14ac:dyDescent="0.25">
      <c r="B21074" s="58"/>
    </row>
    <row r="21075" spans="2:2" ht="15" customHeight="1" x14ac:dyDescent="0.25">
      <c r="B21075" s="58"/>
    </row>
    <row r="21076" spans="2:2" ht="15" customHeight="1" x14ac:dyDescent="0.25">
      <c r="B21076" s="58"/>
    </row>
    <row r="21077" spans="2:2" ht="15" customHeight="1" x14ac:dyDescent="0.25">
      <c r="B21077" s="58"/>
    </row>
    <row r="21078" spans="2:2" ht="15" customHeight="1" x14ac:dyDescent="0.25">
      <c r="B21078" s="58"/>
    </row>
    <row r="21079" spans="2:2" ht="15" customHeight="1" x14ac:dyDescent="0.25">
      <c r="B21079" s="58"/>
    </row>
    <row r="21080" spans="2:2" ht="15" customHeight="1" x14ac:dyDescent="0.25">
      <c r="B21080" s="58"/>
    </row>
    <row r="21081" spans="2:2" ht="15" customHeight="1" x14ac:dyDescent="0.25">
      <c r="B21081" s="58"/>
    </row>
    <row r="21082" spans="2:2" ht="15" customHeight="1" x14ac:dyDescent="0.25">
      <c r="B21082" s="58"/>
    </row>
    <row r="21083" spans="2:2" ht="15" customHeight="1" x14ac:dyDescent="0.25">
      <c r="B21083" s="58"/>
    </row>
    <row r="21084" spans="2:2" ht="15" customHeight="1" x14ac:dyDescent="0.25">
      <c r="B21084" s="58"/>
    </row>
    <row r="21085" spans="2:2" ht="15" customHeight="1" x14ac:dyDescent="0.25">
      <c r="B21085" s="58"/>
    </row>
    <row r="21086" spans="2:2" ht="15" customHeight="1" x14ac:dyDescent="0.25">
      <c r="B21086" s="58"/>
    </row>
    <row r="21087" spans="2:2" ht="15" customHeight="1" x14ac:dyDescent="0.25">
      <c r="B21087" s="58"/>
    </row>
    <row r="21088" spans="2:2" ht="15" customHeight="1" x14ac:dyDescent="0.25">
      <c r="B21088" s="58"/>
    </row>
    <row r="21089" spans="2:2" ht="15" customHeight="1" x14ac:dyDescent="0.25">
      <c r="B21089" s="58"/>
    </row>
    <row r="21090" spans="2:2" ht="15" customHeight="1" x14ac:dyDescent="0.25">
      <c r="B21090" s="58"/>
    </row>
    <row r="21091" spans="2:2" ht="15" customHeight="1" x14ac:dyDescent="0.25">
      <c r="B21091" s="58"/>
    </row>
    <row r="21092" spans="2:2" ht="15" customHeight="1" x14ac:dyDescent="0.25">
      <c r="B21092" s="58"/>
    </row>
    <row r="21093" spans="2:2" ht="15" customHeight="1" x14ac:dyDescent="0.25">
      <c r="B21093" s="58"/>
    </row>
    <row r="21094" spans="2:2" ht="15" customHeight="1" x14ac:dyDescent="0.25">
      <c r="B21094" s="58"/>
    </row>
    <row r="21095" spans="2:2" ht="15" customHeight="1" x14ac:dyDescent="0.25">
      <c r="B21095" s="58"/>
    </row>
    <row r="21096" spans="2:2" ht="15" customHeight="1" x14ac:dyDescent="0.25">
      <c r="B21096" s="58"/>
    </row>
    <row r="21097" spans="2:2" ht="15" customHeight="1" x14ac:dyDescent="0.25">
      <c r="B21097" s="58"/>
    </row>
    <row r="21098" spans="2:2" ht="15" customHeight="1" x14ac:dyDescent="0.25">
      <c r="B21098" s="58"/>
    </row>
    <row r="21099" spans="2:2" ht="15" customHeight="1" x14ac:dyDescent="0.25">
      <c r="B21099" s="58"/>
    </row>
    <row r="21100" spans="2:2" ht="15" customHeight="1" x14ac:dyDescent="0.25">
      <c r="B21100" s="58"/>
    </row>
    <row r="21101" spans="2:2" ht="15" customHeight="1" x14ac:dyDescent="0.25">
      <c r="B21101" s="58"/>
    </row>
    <row r="21102" spans="2:2" ht="15" customHeight="1" x14ac:dyDescent="0.25">
      <c r="B21102" s="58"/>
    </row>
    <row r="21103" spans="2:2" ht="15" customHeight="1" x14ac:dyDescent="0.25">
      <c r="B21103" s="58"/>
    </row>
    <row r="21104" spans="2:2" ht="15" customHeight="1" x14ac:dyDescent="0.25">
      <c r="B21104" s="58"/>
    </row>
    <row r="21105" spans="2:2" ht="15" customHeight="1" x14ac:dyDescent="0.25">
      <c r="B21105" s="58"/>
    </row>
    <row r="21106" spans="2:2" ht="15" customHeight="1" x14ac:dyDescent="0.25">
      <c r="B21106" s="58"/>
    </row>
    <row r="21107" spans="2:2" ht="15" customHeight="1" x14ac:dyDescent="0.25">
      <c r="B21107" s="58"/>
    </row>
    <row r="21108" spans="2:2" ht="15" customHeight="1" x14ac:dyDescent="0.25">
      <c r="B21108" s="58"/>
    </row>
    <row r="21109" spans="2:2" ht="15" customHeight="1" x14ac:dyDescent="0.25">
      <c r="B21109" s="58"/>
    </row>
    <row r="21110" spans="2:2" ht="15" customHeight="1" x14ac:dyDescent="0.25">
      <c r="B21110" s="58"/>
    </row>
    <row r="21111" spans="2:2" ht="15" customHeight="1" x14ac:dyDescent="0.25">
      <c r="B21111" s="58"/>
    </row>
    <row r="21112" spans="2:2" ht="15" customHeight="1" x14ac:dyDescent="0.25">
      <c r="B21112" s="58"/>
    </row>
    <row r="21113" spans="2:2" ht="15" customHeight="1" x14ac:dyDescent="0.25">
      <c r="B21113" s="58"/>
    </row>
    <row r="21114" spans="2:2" ht="15" customHeight="1" x14ac:dyDescent="0.25">
      <c r="B21114" s="58"/>
    </row>
    <row r="21115" spans="2:2" ht="15" customHeight="1" x14ac:dyDescent="0.25">
      <c r="B21115" s="58"/>
    </row>
    <row r="21116" spans="2:2" ht="15" customHeight="1" x14ac:dyDescent="0.25">
      <c r="B21116" s="58"/>
    </row>
    <row r="21117" spans="2:2" ht="15" customHeight="1" x14ac:dyDescent="0.25">
      <c r="B21117" s="58"/>
    </row>
    <row r="21118" spans="2:2" ht="15" customHeight="1" x14ac:dyDescent="0.25">
      <c r="B21118" s="58"/>
    </row>
    <row r="21119" spans="2:2" ht="15" customHeight="1" x14ac:dyDescent="0.25">
      <c r="B21119" s="58"/>
    </row>
    <row r="21120" spans="2:2" ht="15" customHeight="1" x14ac:dyDescent="0.25">
      <c r="B21120" s="58"/>
    </row>
    <row r="21121" spans="2:2" ht="15" customHeight="1" x14ac:dyDescent="0.25">
      <c r="B21121" s="58"/>
    </row>
    <row r="21122" spans="2:2" ht="15" customHeight="1" x14ac:dyDescent="0.25">
      <c r="B21122" s="58"/>
    </row>
    <row r="21123" spans="2:2" ht="15" customHeight="1" x14ac:dyDescent="0.25">
      <c r="B21123" s="58"/>
    </row>
    <row r="21124" spans="2:2" ht="15" customHeight="1" x14ac:dyDescent="0.25">
      <c r="B21124" s="58"/>
    </row>
    <row r="21125" spans="2:2" ht="15" customHeight="1" x14ac:dyDescent="0.25">
      <c r="B21125" s="58"/>
    </row>
    <row r="21126" spans="2:2" ht="15" customHeight="1" x14ac:dyDescent="0.25">
      <c r="B21126" s="58"/>
    </row>
    <row r="21127" spans="2:2" ht="15" customHeight="1" x14ac:dyDescent="0.25">
      <c r="B21127" s="58"/>
    </row>
    <row r="21128" spans="2:2" ht="15" customHeight="1" x14ac:dyDescent="0.25">
      <c r="B21128" s="58"/>
    </row>
    <row r="21129" spans="2:2" ht="15" customHeight="1" x14ac:dyDescent="0.25">
      <c r="B21129" s="58"/>
    </row>
    <row r="21130" spans="2:2" ht="15" customHeight="1" x14ac:dyDescent="0.25">
      <c r="B21130" s="58"/>
    </row>
    <row r="21131" spans="2:2" ht="15" customHeight="1" x14ac:dyDescent="0.25">
      <c r="B21131" s="58"/>
    </row>
    <row r="21132" spans="2:2" ht="15" customHeight="1" x14ac:dyDescent="0.25">
      <c r="B21132" s="58"/>
    </row>
    <row r="21133" spans="2:2" ht="15" customHeight="1" x14ac:dyDescent="0.25">
      <c r="B21133" s="58"/>
    </row>
    <row r="21134" spans="2:2" ht="15" customHeight="1" x14ac:dyDescent="0.25">
      <c r="B21134" s="58"/>
    </row>
    <row r="21135" spans="2:2" ht="15" customHeight="1" x14ac:dyDescent="0.25">
      <c r="B21135" s="58"/>
    </row>
    <row r="21136" spans="2:2" ht="15" customHeight="1" x14ac:dyDescent="0.25">
      <c r="B21136" s="58"/>
    </row>
    <row r="21137" spans="2:2" ht="15" customHeight="1" x14ac:dyDescent="0.25">
      <c r="B21137" s="58"/>
    </row>
    <row r="21138" spans="2:2" ht="15" customHeight="1" x14ac:dyDescent="0.25">
      <c r="B21138" s="58"/>
    </row>
    <row r="21139" spans="2:2" ht="15" customHeight="1" x14ac:dyDescent="0.25">
      <c r="B21139" s="58"/>
    </row>
    <row r="21140" spans="2:2" ht="15" customHeight="1" x14ac:dyDescent="0.25">
      <c r="B21140" s="58"/>
    </row>
    <row r="21141" spans="2:2" ht="15" customHeight="1" x14ac:dyDescent="0.25">
      <c r="B21141" s="58"/>
    </row>
    <row r="21142" spans="2:2" ht="15" customHeight="1" x14ac:dyDescent="0.25">
      <c r="B21142" s="58"/>
    </row>
    <row r="21143" spans="2:2" ht="15" customHeight="1" x14ac:dyDescent="0.25">
      <c r="B21143" s="58"/>
    </row>
    <row r="21144" spans="2:2" ht="15" customHeight="1" x14ac:dyDescent="0.25">
      <c r="B21144" s="58"/>
    </row>
    <row r="21145" spans="2:2" ht="15" customHeight="1" x14ac:dyDescent="0.25">
      <c r="B21145" s="58"/>
    </row>
    <row r="21146" spans="2:2" ht="15" customHeight="1" x14ac:dyDescent="0.25">
      <c r="B21146" s="58"/>
    </row>
    <row r="21147" spans="2:2" ht="15" customHeight="1" x14ac:dyDescent="0.25">
      <c r="B21147" s="58"/>
    </row>
    <row r="21148" spans="2:2" ht="15" customHeight="1" x14ac:dyDescent="0.25">
      <c r="B21148" s="58"/>
    </row>
    <row r="21149" spans="2:2" ht="15" customHeight="1" x14ac:dyDescent="0.25">
      <c r="B21149" s="58"/>
    </row>
    <row r="21150" spans="2:2" ht="15" customHeight="1" x14ac:dyDescent="0.25">
      <c r="B21150" s="58"/>
    </row>
    <row r="21151" spans="2:2" ht="15" customHeight="1" x14ac:dyDescent="0.25">
      <c r="B21151" s="58"/>
    </row>
    <row r="21152" spans="2:2" ht="15" customHeight="1" x14ac:dyDescent="0.25">
      <c r="B21152" s="58"/>
    </row>
    <row r="21153" spans="2:2" ht="15" customHeight="1" x14ac:dyDescent="0.25">
      <c r="B21153" s="58"/>
    </row>
    <row r="21154" spans="2:2" ht="15" customHeight="1" x14ac:dyDescent="0.25">
      <c r="B21154" s="58"/>
    </row>
    <row r="21155" spans="2:2" ht="15" customHeight="1" x14ac:dyDescent="0.25">
      <c r="B21155" s="58"/>
    </row>
    <row r="21156" spans="2:2" ht="15" customHeight="1" x14ac:dyDescent="0.25">
      <c r="B21156" s="58"/>
    </row>
    <row r="21157" spans="2:2" ht="15" customHeight="1" x14ac:dyDescent="0.25">
      <c r="B21157" s="58"/>
    </row>
    <row r="21158" spans="2:2" ht="15" customHeight="1" x14ac:dyDescent="0.25">
      <c r="B21158" s="58"/>
    </row>
    <row r="21159" spans="2:2" ht="15" customHeight="1" x14ac:dyDescent="0.25">
      <c r="B21159" s="58"/>
    </row>
    <row r="21160" spans="2:2" ht="15" customHeight="1" x14ac:dyDescent="0.25">
      <c r="B21160" s="58"/>
    </row>
    <row r="21161" spans="2:2" ht="15" customHeight="1" x14ac:dyDescent="0.25">
      <c r="B21161" s="58"/>
    </row>
    <row r="21162" spans="2:2" ht="15" customHeight="1" x14ac:dyDescent="0.25">
      <c r="B21162" s="58"/>
    </row>
    <row r="21163" spans="2:2" ht="15" customHeight="1" x14ac:dyDescent="0.25">
      <c r="B21163" s="58"/>
    </row>
    <row r="21164" spans="2:2" ht="15" customHeight="1" x14ac:dyDescent="0.25">
      <c r="B21164" s="58"/>
    </row>
    <row r="21165" spans="2:2" ht="15" customHeight="1" x14ac:dyDescent="0.25">
      <c r="B21165" s="58"/>
    </row>
    <row r="21166" spans="2:2" ht="15" customHeight="1" x14ac:dyDescent="0.25">
      <c r="B21166" s="58"/>
    </row>
    <row r="21167" spans="2:2" ht="15" customHeight="1" x14ac:dyDescent="0.25">
      <c r="B21167" s="58"/>
    </row>
    <row r="21168" spans="2:2" ht="15" customHeight="1" x14ac:dyDescent="0.25">
      <c r="B21168" s="58"/>
    </row>
    <row r="21169" spans="2:2" ht="15" customHeight="1" x14ac:dyDescent="0.25">
      <c r="B21169" s="58"/>
    </row>
    <row r="21170" spans="2:2" ht="15" customHeight="1" x14ac:dyDescent="0.25">
      <c r="B21170" s="58"/>
    </row>
    <row r="21171" spans="2:2" ht="15" customHeight="1" x14ac:dyDescent="0.25">
      <c r="B21171" s="58"/>
    </row>
    <row r="21172" spans="2:2" ht="15" customHeight="1" x14ac:dyDescent="0.25">
      <c r="B21172" s="58"/>
    </row>
    <row r="21173" spans="2:2" ht="15" customHeight="1" x14ac:dyDescent="0.25">
      <c r="B21173" s="58"/>
    </row>
    <row r="21174" spans="2:2" ht="15" customHeight="1" x14ac:dyDescent="0.25">
      <c r="B21174" s="58"/>
    </row>
    <row r="21175" spans="2:2" ht="15" customHeight="1" x14ac:dyDescent="0.25">
      <c r="B21175" s="58"/>
    </row>
    <row r="21176" spans="2:2" ht="15" customHeight="1" x14ac:dyDescent="0.25">
      <c r="B21176" s="58"/>
    </row>
    <row r="21177" spans="2:2" ht="15" customHeight="1" x14ac:dyDescent="0.25">
      <c r="B21177" s="58"/>
    </row>
    <row r="21178" spans="2:2" ht="15" customHeight="1" x14ac:dyDescent="0.25">
      <c r="B21178" s="58"/>
    </row>
    <row r="21179" spans="2:2" ht="15" customHeight="1" x14ac:dyDescent="0.25">
      <c r="B21179" s="58"/>
    </row>
    <row r="21180" spans="2:2" ht="15" customHeight="1" x14ac:dyDescent="0.25">
      <c r="B21180" s="58"/>
    </row>
    <row r="21181" spans="2:2" ht="15" customHeight="1" x14ac:dyDescent="0.25">
      <c r="B21181" s="58"/>
    </row>
    <row r="21182" spans="2:2" ht="15" customHeight="1" x14ac:dyDescent="0.25">
      <c r="B21182" s="58"/>
    </row>
    <row r="21183" spans="2:2" ht="15" customHeight="1" x14ac:dyDescent="0.25">
      <c r="B21183" s="58"/>
    </row>
    <row r="21184" spans="2:2" ht="15" customHeight="1" x14ac:dyDescent="0.25">
      <c r="B21184" s="58"/>
    </row>
    <row r="21185" spans="2:2" ht="15" customHeight="1" x14ac:dyDescent="0.25">
      <c r="B21185" s="58"/>
    </row>
    <row r="21186" spans="2:2" ht="15" customHeight="1" x14ac:dyDescent="0.25">
      <c r="B21186" s="58"/>
    </row>
    <row r="21187" spans="2:2" ht="15" customHeight="1" x14ac:dyDescent="0.25">
      <c r="B21187" s="58"/>
    </row>
    <row r="21188" spans="2:2" ht="15" customHeight="1" x14ac:dyDescent="0.25">
      <c r="B21188" s="58"/>
    </row>
    <row r="21189" spans="2:2" ht="15" customHeight="1" x14ac:dyDescent="0.25">
      <c r="B21189" s="58"/>
    </row>
    <row r="21190" spans="2:2" ht="15" customHeight="1" x14ac:dyDescent="0.25">
      <c r="B21190" s="58"/>
    </row>
    <row r="21191" spans="2:2" ht="15" customHeight="1" x14ac:dyDescent="0.25">
      <c r="B21191" s="58"/>
    </row>
    <row r="21192" spans="2:2" ht="15" customHeight="1" x14ac:dyDescent="0.25">
      <c r="B21192" s="58"/>
    </row>
    <row r="21193" spans="2:2" ht="15" customHeight="1" x14ac:dyDescent="0.25">
      <c r="B21193" s="58"/>
    </row>
    <row r="21194" spans="2:2" ht="15" customHeight="1" x14ac:dyDescent="0.25">
      <c r="B21194" s="58"/>
    </row>
    <row r="21195" spans="2:2" ht="15" customHeight="1" x14ac:dyDescent="0.25">
      <c r="B21195" s="58"/>
    </row>
    <row r="21196" spans="2:2" ht="15" customHeight="1" x14ac:dyDescent="0.25">
      <c r="B21196" s="58"/>
    </row>
    <row r="21197" spans="2:2" ht="15" customHeight="1" x14ac:dyDescent="0.25">
      <c r="B21197" s="58"/>
    </row>
    <row r="21198" spans="2:2" ht="15" customHeight="1" x14ac:dyDescent="0.25">
      <c r="B21198" s="58"/>
    </row>
    <row r="21199" spans="2:2" ht="15" customHeight="1" x14ac:dyDescent="0.25">
      <c r="B21199" s="58"/>
    </row>
    <row r="21200" spans="2:2" ht="15" customHeight="1" x14ac:dyDescent="0.25">
      <c r="B21200" s="58"/>
    </row>
    <row r="21201" spans="2:2" ht="15" customHeight="1" x14ac:dyDescent="0.25">
      <c r="B21201" s="58"/>
    </row>
    <row r="21202" spans="2:2" ht="15" customHeight="1" x14ac:dyDescent="0.25">
      <c r="B21202" s="58"/>
    </row>
    <row r="21203" spans="2:2" ht="15" customHeight="1" x14ac:dyDescent="0.25">
      <c r="B21203" s="58"/>
    </row>
    <row r="21204" spans="2:2" ht="15" customHeight="1" x14ac:dyDescent="0.25">
      <c r="B21204" s="58"/>
    </row>
    <row r="21205" spans="2:2" ht="15" customHeight="1" x14ac:dyDescent="0.25">
      <c r="B21205" s="58"/>
    </row>
    <row r="21206" spans="2:2" ht="15" customHeight="1" x14ac:dyDescent="0.25">
      <c r="B21206" s="58"/>
    </row>
    <row r="21207" spans="2:2" ht="15" customHeight="1" x14ac:dyDescent="0.25">
      <c r="B21207" s="58"/>
    </row>
    <row r="21208" spans="2:2" ht="15" customHeight="1" x14ac:dyDescent="0.25">
      <c r="B21208" s="58"/>
    </row>
    <row r="21209" spans="2:2" ht="15" customHeight="1" x14ac:dyDescent="0.25">
      <c r="B21209" s="58"/>
    </row>
    <row r="21210" spans="2:2" ht="15" customHeight="1" x14ac:dyDescent="0.25">
      <c r="B21210" s="58"/>
    </row>
    <row r="21211" spans="2:2" ht="15" customHeight="1" x14ac:dyDescent="0.25">
      <c r="B21211" s="58"/>
    </row>
    <row r="21212" spans="2:2" ht="15" customHeight="1" x14ac:dyDescent="0.25">
      <c r="B21212" s="58"/>
    </row>
    <row r="21213" spans="2:2" ht="15" customHeight="1" x14ac:dyDescent="0.25">
      <c r="B21213" s="58"/>
    </row>
    <row r="21214" spans="2:2" ht="15" customHeight="1" x14ac:dyDescent="0.25">
      <c r="B21214" s="58"/>
    </row>
    <row r="21215" spans="2:2" ht="15" customHeight="1" x14ac:dyDescent="0.25">
      <c r="B21215" s="58"/>
    </row>
    <row r="21216" spans="2:2" ht="15" customHeight="1" x14ac:dyDescent="0.25">
      <c r="B21216" s="58"/>
    </row>
    <row r="21217" spans="2:2" ht="15" customHeight="1" x14ac:dyDescent="0.25">
      <c r="B21217" s="58"/>
    </row>
    <row r="21218" spans="2:2" ht="15" customHeight="1" x14ac:dyDescent="0.25">
      <c r="B21218" s="58"/>
    </row>
    <row r="21219" spans="2:2" ht="15" customHeight="1" x14ac:dyDescent="0.25">
      <c r="B21219" s="58"/>
    </row>
    <row r="21220" spans="2:2" ht="15" customHeight="1" x14ac:dyDescent="0.25">
      <c r="B21220" s="58"/>
    </row>
    <row r="21221" spans="2:2" ht="15" customHeight="1" x14ac:dyDescent="0.25">
      <c r="B21221" s="58"/>
    </row>
    <row r="21222" spans="2:2" ht="15" customHeight="1" x14ac:dyDescent="0.25">
      <c r="B21222" s="58"/>
    </row>
    <row r="21223" spans="2:2" ht="15" customHeight="1" x14ac:dyDescent="0.25">
      <c r="B21223" s="58"/>
    </row>
    <row r="21224" spans="2:2" ht="15" customHeight="1" x14ac:dyDescent="0.25">
      <c r="B21224" s="58"/>
    </row>
    <row r="21225" spans="2:2" ht="15" customHeight="1" x14ac:dyDescent="0.25">
      <c r="B21225" s="58"/>
    </row>
    <row r="21226" spans="2:2" ht="15" customHeight="1" x14ac:dyDescent="0.25">
      <c r="B21226" s="58"/>
    </row>
    <row r="21227" spans="2:2" ht="15" customHeight="1" x14ac:dyDescent="0.25">
      <c r="B21227" s="58"/>
    </row>
    <row r="21228" spans="2:2" ht="15" customHeight="1" x14ac:dyDescent="0.25">
      <c r="B21228" s="58"/>
    </row>
    <row r="21229" spans="2:2" ht="15" customHeight="1" x14ac:dyDescent="0.25">
      <c r="B21229" s="58"/>
    </row>
    <row r="21230" spans="2:2" ht="15" customHeight="1" x14ac:dyDescent="0.25">
      <c r="B21230" s="58"/>
    </row>
    <row r="21231" spans="2:2" ht="15" customHeight="1" x14ac:dyDescent="0.25">
      <c r="B21231" s="58"/>
    </row>
    <row r="21232" spans="2:2" ht="15" customHeight="1" x14ac:dyDescent="0.25">
      <c r="B21232" s="58"/>
    </row>
    <row r="21233" spans="2:2" ht="15" customHeight="1" x14ac:dyDescent="0.25">
      <c r="B21233" s="58"/>
    </row>
    <row r="21234" spans="2:2" ht="15" customHeight="1" x14ac:dyDescent="0.25">
      <c r="B21234" s="58"/>
    </row>
    <row r="21235" spans="2:2" ht="15" customHeight="1" x14ac:dyDescent="0.25">
      <c r="B21235" s="58"/>
    </row>
    <row r="21236" spans="2:2" ht="15" customHeight="1" x14ac:dyDescent="0.25">
      <c r="B21236" s="58"/>
    </row>
    <row r="21237" spans="2:2" ht="15" customHeight="1" x14ac:dyDescent="0.25">
      <c r="B21237" s="58"/>
    </row>
    <row r="21238" spans="2:2" ht="15" customHeight="1" x14ac:dyDescent="0.25">
      <c r="B21238" s="58"/>
    </row>
    <row r="21239" spans="2:2" ht="15" customHeight="1" x14ac:dyDescent="0.25">
      <c r="B21239" s="58"/>
    </row>
    <row r="21240" spans="2:2" ht="15" customHeight="1" x14ac:dyDescent="0.25">
      <c r="B21240" s="58"/>
    </row>
    <row r="21241" spans="2:2" ht="15" customHeight="1" x14ac:dyDescent="0.25">
      <c r="B21241" s="58"/>
    </row>
    <row r="21242" spans="2:2" ht="15" customHeight="1" x14ac:dyDescent="0.25">
      <c r="B21242" s="58"/>
    </row>
    <row r="21243" spans="2:2" ht="15" customHeight="1" x14ac:dyDescent="0.25">
      <c r="B21243" s="58"/>
    </row>
    <row r="21244" spans="2:2" ht="15" customHeight="1" x14ac:dyDescent="0.25">
      <c r="B21244" s="58"/>
    </row>
    <row r="21245" spans="2:2" ht="15" customHeight="1" x14ac:dyDescent="0.25">
      <c r="B21245" s="58"/>
    </row>
    <row r="21246" spans="2:2" ht="15" customHeight="1" x14ac:dyDescent="0.25">
      <c r="B21246" s="58"/>
    </row>
    <row r="21247" spans="2:2" ht="15" customHeight="1" x14ac:dyDescent="0.25">
      <c r="B21247" s="58"/>
    </row>
    <row r="21248" spans="2:2" ht="15" customHeight="1" x14ac:dyDescent="0.25">
      <c r="B21248" s="58"/>
    </row>
    <row r="21249" spans="2:2" ht="15" customHeight="1" x14ac:dyDescent="0.25">
      <c r="B21249" s="58"/>
    </row>
    <row r="21250" spans="2:2" ht="15" customHeight="1" x14ac:dyDescent="0.25">
      <c r="B21250" s="58"/>
    </row>
    <row r="21251" spans="2:2" ht="15" customHeight="1" x14ac:dyDescent="0.25">
      <c r="B21251" s="58"/>
    </row>
    <row r="21252" spans="2:2" ht="15" customHeight="1" x14ac:dyDescent="0.25">
      <c r="B21252" s="58"/>
    </row>
    <row r="21253" spans="2:2" ht="15" customHeight="1" x14ac:dyDescent="0.25">
      <c r="B21253" s="58"/>
    </row>
    <row r="21254" spans="2:2" ht="15" customHeight="1" x14ac:dyDescent="0.25">
      <c r="B21254" s="58"/>
    </row>
    <row r="21255" spans="2:2" ht="15" customHeight="1" x14ac:dyDescent="0.25">
      <c r="B21255" s="58"/>
    </row>
    <row r="21256" spans="2:2" ht="15" customHeight="1" x14ac:dyDescent="0.25">
      <c r="B21256" s="58"/>
    </row>
    <row r="21257" spans="2:2" ht="15" customHeight="1" x14ac:dyDescent="0.25">
      <c r="B21257" s="58"/>
    </row>
    <row r="21258" spans="2:2" ht="15" customHeight="1" x14ac:dyDescent="0.25">
      <c r="B21258" s="58"/>
    </row>
    <row r="21259" spans="2:2" ht="15" customHeight="1" x14ac:dyDescent="0.25">
      <c r="B21259" s="58"/>
    </row>
    <row r="21260" spans="2:2" ht="15" customHeight="1" x14ac:dyDescent="0.25">
      <c r="B21260" s="58"/>
    </row>
    <row r="21261" spans="2:2" ht="15" customHeight="1" x14ac:dyDescent="0.25">
      <c r="B21261" s="58"/>
    </row>
    <row r="21262" spans="2:2" ht="15" customHeight="1" x14ac:dyDescent="0.25">
      <c r="B21262" s="58"/>
    </row>
    <row r="21263" spans="2:2" ht="15" customHeight="1" x14ac:dyDescent="0.25">
      <c r="B21263" s="58"/>
    </row>
    <row r="21264" spans="2:2" ht="15" customHeight="1" x14ac:dyDescent="0.25">
      <c r="B21264" s="58"/>
    </row>
    <row r="21265" spans="2:2" ht="15" customHeight="1" x14ac:dyDescent="0.25">
      <c r="B21265" s="58"/>
    </row>
    <row r="21266" spans="2:2" ht="15" customHeight="1" x14ac:dyDescent="0.25">
      <c r="B21266" s="58"/>
    </row>
    <row r="21267" spans="2:2" ht="15" customHeight="1" x14ac:dyDescent="0.25">
      <c r="B21267" s="58"/>
    </row>
    <row r="21268" spans="2:2" ht="15" customHeight="1" x14ac:dyDescent="0.25">
      <c r="B21268" s="58"/>
    </row>
    <row r="21269" spans="2:2" ht="15" customHeight="1" x14ac:dyDescent="0.25">
      <c r="B21269" s="58"/>
    </row>
    <row r="21270" spans="2:2" ht="15" customHeight="1" x14ac:dyDescent="0.25">
      <c r="B21270" s="58"/>
    </row>
    <row r="21271" spans="2:2" ht="15" customHeight="1" x14ac:dyDescent="0.25">
      <c r="B21271" s="58"/>
    </row>
    <row r="21272" spans="2:2" ht="15" customHeight="1" x14ac:dyDescent="0.25">
      <c r="B21272" s="58"/>
    </row>
    <row r="21273" spans="2:2" ht="15" customHeight="1" x14ac:dyDescent="0.25">
      <c r="B21273" s="58"/>
    </row>
    <row r="21274" spans="2:2" ht="15" customHeight="1" x14ac:dyDescent="0.25">
      <c r="B21274" s="58"/>
    </row>
    <row r="21275" spans="2:2" ht="15" customHeight="1" x14ac:dyDescent="0.25">
      <c r="B21275" s="58"/>
    </row>
    <row r="21276" spans="2:2" ht="15" customHeight="1" x14ac:dyDescent="0.25">
      <c r="B21276" s="58"/>
    </row>
    <row r="21277" spans="2:2" ht="15" customHeight="1" x14ac:dyDescent="0.25">
      <c r="B21277" s="58"/>
    </row>
    <row r="21278" spans="2:2" ht="15" customHeight="1" x14ac:dyDescent="0.25">
      <c r="B21278" s="58"/>
    </row>
    <row r="21279" spans="2:2" ht="15" customHeight="1" x14ac:dyDescent="0.25">
      <c r="B21279" s="58"/>
    </row>
    <row r="21280" spans="2:2" ht="15" customHeight="1" x14ac:dyDescent="0.25">
      <c r="B21280" s="58"/>
    </row>
    <row r="21281" spans="2:2" ht="15" customHeight="1" x14ac:dyDescent="0.25">
      <c r="B21281" s="58"/>
    </row>
    <row r="21282" spans="2:2" ht="15" customHeight="1" x14ac:dyDescent="0.25">
      <c r="B21282" s="58"/>
    </row>
    <row r="21283" spans="2:2" ht="15" customHeight="1" x14ac:dyDescent="0.25">
      <c r="B21283" s="58"/>
    </row>
    <row r="21284" spans="2:2" ht="15" customHeight="1" x14ac:dyDescent="0.25">
      <c r="B21284" s="58"/>
    </row>
    <row r="21285" spans="2:2" ht="15" customHeight="1" x14ac:dyDescent="0.25">
      <c r="B21285" s="58"/>
    </row>
    <row r="21286" spans="2:2" ht="15" customHeight="1" x14ac:dyDescent="0.25">
      <c r="B21286" s="58"/>
    </row>
    <row r="21287" spans="2:2" ht="15" customHeight="1" x14ac:dyDescent="0.25">
      <c r="B21287" s="58"/>
    </row>
    <row r="21288" spans="2:2" ht="15" customHeight="1" x14ac:dyDescent="0.25">
      <c r="B21288" s="58"/>
    </row>
    <row r="21289" spans="2:2" ht="15" customHeight="1" x14ac:dyDescent="0.25">
      <c r="B21289" s="58"/>
    </row>
    <row r="21290" spans="2:2" ht="15" customHeight="1" x14ac:dyDescent="0.25">
      <c r="B21290" s="58"/>
    </row>
    <row r="21291" spans="2:2" ht="15" customHeight="1" x14ac:dyDescent="0.25">
      <c r="B21291" s="58"/>
    </row>
    <row r="21292" spans="2:2" ht="15" customHeight="1" x14ac:dyDescent="0.25">
      <c r="B21292" s="58"/>
    </row>
    <row r="21293" spans="2:2" ht="15" customHeight="1" x14ac:dyDescent="0.25">
      <c r="B21293" s="58"/>
    </row>
    <row r="21294" spans="2:2" ht="15" customHeight="1" x14ac:dyDescent="0.25">
      <c r="B21294" s="58"/>
    </row>
    <row r="21295" spans="2:2" ht="15" customHeight="1" x14ac:dyDescent="0.25">
      <c r="B21295" s="58"/>
    </row>
    <row r="21296" spans="2:2" ht="15" customHeight="1" x14ac:dyDescent="0.25">
      <c r="B21296" s="58"/>
    </row>
    <row r="21297" spans="2:2" ht="15" customHeight="1" x14ac:dyDescent="0.25">
      <c r="B21297" s="58"/>
    </row>
    <row r="21298" spans="2:2" ht="15" customHeight="1" x14ac:dyDescent="0.25">
      <c r="B21298" s="58"/>
    </row>
    <row r="21299" spans="2:2" ht="15" customHeight="1" x14ac:dyDescent="0.25">
      <c r="B21299" s="58"/>
    </row>
    <row r="21300" spans="2:2" ht="15" customHeight="1" x14ac:dyDescent="0.25">
      <c r="B21300" s="58"/>
    </row>
    <row r="21301" spans="2:2" ht="15" customHeight="1" x14ac:dyDescent="0.25">
      <c r="B21301" s="58"/>
    </row>
    <row r="21302" spans="2:2" ht="15" customHeight="1" x14ac:dyDescent="0.25">
      <c r="B21302" s="58"/>
    </row>
    <row r="21303" spans="2:2" ht="15" customHeight="1" x14ac:dyDescent="0.25">
      <c r="B21303" s="58"/>
    </row>
    <row r="21304" spans="2:2" ht="15" customHeight="1" x14ac:dyDescent="0.25">
      <c r="B21304" s="58"/>
    </row>
    <row r="21305" spans="2:2" ht="15" customHeight="1" x14ac:dyDescent="0.25">
      <c r="B21305" s="58"/>
    </row>
    <row r="21306" spans="2:2" ht="15" customHeight="1" x14ac:dyDescent="0.25">
      <c r="B21306" s="58"/>
    </row>
    <row r="21307" spans="2:2" ht="15" customHeight="1" x14ac:dyDescent="0.25">
      <c r="B21307" s="58"/>
    </row>
    <row r="21308" spans="2:2" ht="15" customHeight="1" x14ac:dyDescent="0.25">
      <c r="B21308" s="58"/>
    </row>
    <row r="21309" spans="2:2" ht="15" customHeight="1" x14ac:dyDescent="0.25">
      <c r="B21309" s="58"/>
    </row>
    <row r="21310" spans="2:2" ht="15" customHeight="1" x14ac:dyDescent="0.25">
      <c r="B21310" s="58"/>
    </row>
    <row r="21311" spans="2:2" ht="15" customHeight="1" x14ac:dyDescent="0.25">
      <c r="B21311" s="58"/>
    </row>
    <row r="21312" spans="2:2" ht="15" customHeight="1" x14ac:dyDescent="0.25">
      <c r="B21312" s="58"/>
    </row>
    <row r="21313" spans="2:2" ht="15" customHeight="1" x14ac:dyDescent="0.25">
      <c r="B21313" s="58"/>
    </row>
    <row r="21314" spans="2:2" ht="15" customHeight="1" x14ac:dyDescent="0.25">
      <c r="B21314" s="58"/>
    </row>
    <row r="21315" spans="2:2" ht="15" customHeight="1" x14ac:dyDescent="0.25">
      <c r="B21315" s="58"/>
    </row>
    <row r="21316" spans="2:2" ht="15" customHeight="1" x14ac:dyDescent="0.25">
      <c r="B21316" s="58"/>
    </row>
    <row r="21317" spans="2:2" ht="15" customHeight="1" x14ac:dyDescent="0.25">
      <c r="B21317" s="58"/>
    </row>
    <row r="21318" spans="2:2" ht="15" customHeight="1" x14ac:dyDescent="0.25">
      <c r="B21318" s="58"/>
    </row>
    <row r="21319" spans="2:2" ht="15" customHeight="1" x14ac:dyDescent="0.25">
      <c r="B21319" s="58"/>
    </row>
    <row r="21320" spans="2:2" ht="15" customHeight="1" x14ac:dyDescent="0.25">
      <c r="B21320" s="58"/>
    </row>
    <row r="21321" spans="2:2" ht="15" customHeight="1" x14ac:dyDescent="0.25">
      <c r="B21321" s="58"/>
    </row>
    <row r="21322" spans="2:2" ht="15" customHeight="1" x14ac:dyDescent="0.25">
      <c r="B21322" s="58"/>
    </row>
    <row r="21323" spans="2:2" ht="15" customHeight="1" x14ac:dyDescent="0.25">
      <c r="B21323" s="53"/>
    </row>
    <row r="21324" spans="2:2" ht="15" customHeight="1" x14ac:dyDescent="0.25">
      <c r="B21324" s="53"/>
    </row>
    <row r="21325" spans="2:2" ht="15" customHeight="1" x14ac:dyDescent="0.25">
      <c r="B21325" s="53"/>
    </row>
    <row r="21326" spans="2:2" ht="15" customHeight="1" x14ac:dyDescent="0.25">
      <c r="B21326" s="53"/>
    </row>
    <row r="21327" spans="2:2" ht="15" customHeight="1" x14ac:dyDescent="0.25">
      <c r="B21327" s="53"/>
    </row>
    <row r="21328" spans="2:2" ht="15" customHeight="1" x14ac:dyDescent="0.25">
      <c r="B21328" s="53"/>
    </row>
    <row r="21329" spans="2:2" ht="15" customHeight="1" x14ac:dyDescent="0.25">
      <c r="B21329" s="53"/>
    </row>
    <row r="21330" spans="2:2" ht="15" customHeight="1" x14ac:dyDescent="0.25">
      <c r="B21330" s="53"/>
    </row>
    <row r="21331" spans="2:2" ht="15" customHeight="1" x14ac:dyDescent="0.25">
      <c r="B21331" s="53"/>
    </row>
    <row r="21332" spans="2:2" ht="15" customHeight="1" x14ac:dyDescent="0.25">
      <c r="B21332" s="53"/>
    </row>
    <row r="21333" spans="2:2" ht="15" customHeight="1" x14ac:dyDescent="0.25">
      <c r="B21333" s="53"/>
    </row>
    <row r="21334" spans="2:2" ht="15" customHeight="1" x14ac:dyDescent="0.25">
      <c r="B21334" s="53"/>
    </row>
    <row r="21335" spans="2:2" ht="15" customHeight="1" x14ac:dyDescent="0.25">
      <c r="B21335" s="53"/>
    </row>
    <row r="21336" spans="2:2" ht="15" customHeight="1" x14ac:dyDescent="0.25">
      <c r="B21336" s="53"/>
    </row>
    <row r="21337" spans="2:2" ht="15" customHeight="1" x14ac:dyDescent="0.25">
      <c r="B21337" s="53"/>
    </row>
    <row r="21338" spans="2:2" ht="15" customHeight="1" x14ac:dyDescent="0.25">
      <c r="B21338" s="53"/>
    </row>
    <row r="21339" spans="2:2" ht="15" customHeight="1" x14ac:dyDescent="0.25">
      <c r="B21339" s="53"/>
    </row>
    <row r="21340" spans="2:2" ht="15" customHeight="1" x14ac:dyDescent="0.25">
      <c r="B21340" s="53"/>
    </row>
    <row r="21341" spans="2:2" ht="15" customHeight="1" x14ac:dyDescent="0.25">
      <c r="B21341" s="53"/>
    </row>
    <row r="21342" spans="2:2" ht="15" customHeight="1" x14ac:dyDescent="0.25">
      <c r="B21342" s="53"/>
    </row>
    <row r="21343" spans="2:2" ht="15" customHeight="1" x14ac:dyDescent="0.25">
      <c r="B21343" s="53"/>
    </row>
    <row r="21344" spans="2:2" ht="15" customHeight="1" x14ac:dyDescent="0.25">
      <c r="B21344" s="53"/>
    </row>
    <row r="21345" spans="2:2" ht="15" customHeight="1" x14ac:dyDescent="0.25">
      <c r="B21345" s="53"/>
    </row>
    <row r="21346" spans="2:2" ht="15" customHeight="1" x14ac:dyDescent="0.25">
      <c r="B21346" s="53"/>
    </row>
    <row r="21347" spans="2:2" ht="15" customHeight="1" x14ac:dyDescent="0.25">
      <c r="B21347" s="53"/>
    </row>
    <row r="21348" spans="2:2" ht="15" customHeight="1" x14ac:dyDescent="0.25">
      <c r="B21348" s="53"/>
    </row>
    <row r="21349" spans="2:2" ht="15" customHeight="1" x14ac:dyDescent="0.25">
      <c r="B21349" s="53"/>
    </row>
    <row r="21350" spans="2:2" ht="15" customHeight="1" x14ac:dyDescent="0.25">
      <c r="B21350" s="53"/>
    </row>
    <row r="21351" spans="2:2" ht="15" customHeight="1" x14ac:dyDescent="0.25">
      <c r="B21351" s="53"/>
    </row>
    <row r="21352" spans="2:2" ht="15" customHeight="1" x14ac:dyDescent="0.25">
      <c r="B21352" s="53"/>
    </row>
    <row r="21353" spans="2:2" ht="15" customHeight="1" x14ac:dyDescent="0.25">
      <c r="B21353" s="53"/>
    </row>
    <row r="21354" spans="2:2" ht="15" customHeight="1" x14ac:dyDescent="0.25">
      <c r="B21354" s="53"/>
    </row>
    <row r="21355" spans="2:2" ht="15" customHeight="1" x14ac:dyDescent="0.25">
      <c r="B21355" s="53"/>
    </row>
    <row r="21356" spans="2:2" ht="15" customHeight="1" x14ac:dyDescent="0.25">
      <c r="B21356" s="53"/>
    </row>
    <row r="21357" spans="2:2" ht="15" customHeight="1" x14ac:dyDescent="0.25">
      <c r="B21357" s="53"/>
    </row>
    <row r="21358" spans="2:2" ht="15" customHeight="1" x14ac:dyDescent="0.25">
      <c r="B21358" s="53"/>
    </row>
    <row r="21359" spans="2:2" ht="15" customHeight="1" x14ac:dyDescent="0.25">
      <c r="B21359" s="53"/>
    </row>
    <row r="21360" spans="2:2" ht="15" customHeight="1" x14ac:dyDescent="0.25">
      <c r="B21360" s="53"/>
    </row>
    <row r="21361" spans="2:2" ht="15" customHeight="1" x14ac:dyDescent="0.25">
      <c r="B21361" s="53"/>
    </row>
    <row r="21362" spans="2:2" ht="15" customHeight="1" x14ac:dyDescent="0.25">
      <c r="B21362" s="53"/>
    </row>
    <row r="21363" spans="2:2" ht="15" customHeight="1" x14ac:dyDescent="0.25">
      <c r="B21363" s="53"/>
    </row>
    <row r="21364" spans="2:2" ht="15" customHeight="1" x14ac:dyDescent="0.25">
      <c r="B21364" s="53"/>
    </row>
    <row r="21365" spans="2:2" ht="15" customHeight="1" x14ac:dyDescent="0.25">
      <c r="B21365" s="53"/>
    </row>
    <row r="21366" spans="2:2" ht="15" customHeight="1" x14ac:dyDescent="0.25">
      <c r="B21366" s="53"/>
    </row>
    <row r="21367" spans="2:2" ht="15" customHeight="1" x14ac:dyDescent="0.25">
      <c r="B21367" s="53"/>
    </row>
    <row r="21368" spans="2:2" ht="15" customHeight="1" x14ac:dyDescent="0.25">
      <c r="B21368" s="53"/>
    </row>
    <row r="21369" spans="2:2" ht="15" customHeight="1" x14ac:dyDescent="0.25">
      <c r="B21369" s="53"/>
    </row>
    <row r="21370" spans="2:2" ht="15" customHeight="1" x14ac:dyDescent="0.25">
      <c r="B21370" s="53"/>
    </row>
    <row r="21371" spans="2:2" ht="15" customHeight="1" x14ac:dyDescent="0.25">
      <c r="B21371" s="53"/>
    </row>
    <row r="21372" spans="2:2" ht="15" customHeight="1" x14ac:dyDescent="0.25">
      <c r="B21372" s="53"/>
    </row>
    <row r="21373" spans="2:2" ht="15" customHeight="1" x14ac:dyDescent="0.25">
      <c r="B21373" s="53"/>
    </row>
    <row r="21374" spans="2:2" ht="15" customHeight="1" x14ac:dyDescent="0.25">
      <c r="B21374" s="53"/>
    </row>
    <row r="21375" spans="2:2" ht="15" customHeight="1" x14ac:dyDescent="0.25">
      <c r="B21375" s="53"/>
    </row>
    <row r="21376" spans="2:2" ht="15" customHeight="1" x14ac:dyDescent="0.25">
      <c r="B21376" s="53"/>
    </row>
    <row r="21377" spans="2:2" ht="15" customHeight="1" x14ac:dyDescent="0.25">
      <c r="B21377" s="53"/>
    </row>
    <row r="21378" spans="2:2" ht="15" customHeight="1" x14ac:dyDescent="0.25">
      <c r="B21378" s="53"/>
    </row>
    <row r="21379" spans="2:2" ht="15" customHeight="1" x14ac:dyDescent="0.25">
      <c r="B21379" s="53"/>
    </row>
    <row r="21380" spans="2:2" ht="15" customHeight="1" x14ac:dyDescent="0.25">
      <c r="B21380" s="53"/>
    </row>
    <row r="21381" spans="2:2" ht="15" customHeight="1" x14ac:dyDescent="0.25">
      <c r="B21381" s="53"/>
    </row>
    <row r="21382" spans="2:2" ht="15" customHeight="1" x14ac:dyDescent="0.25">
      <c r="B21382" s="53"/>
    </row>
    <row r="21383" spans="2:2" ht="15" customHeight="1" x14ac:dyDescent="0.25">
      <c r="B21383" s="53"/>
    </row>
    <row r="21384" spans="2:2" ht="15" customHeight="1" x14ac:dyDescent="0.25">
      <c r="B21384" s="53"/>
    </row>
    <row r="21385" spans="2:2" ht="15" customHeight="1" x14ac:dyDescent="0.25">
      <c r="B21385" s="53"/>
    </row>
    <row r="21386" spans="2:2" ht="15" customHeight="1" x14ac:dyDescent="0.25">
      <c r="B21386" s="53"/>
    </row>
    <row r="21387" spans="2:2" ht="15" customHeight="1" x14ac:dyDescent="0.25">
      <c r="B21387" s="53"/>
    </row>
    <row r="21388" spans="2:2" ht="15" customHeight="1" x14ac:dyDescent="0.25">
      <c r="B21388" s="53"/>
    </row>
    <row r="21389" spans="2:2" ht="15" customHeight="1" x14ac:dyDescent="0.25">
      <c r="B21389" s="53"/>
    </row>
    <row r="21390" spans="2:2" ht="15" customHeight="1" x14ac:dyDescent="0.25">
      <c r="B21390" s="53"/>
    </row>
    <row r="21391" spans="2:2" ht="15" customHeight="1" x14ac:dyDescent="0.25">
      <c r="B21391" s="53"/>
    </row>
    <row r="21392" spans="2:2" ht="15" customHeight="1" x14ac:dyDescent="0.25">
      <c r="B21392" s="53"/>
    </row>
    <row r="21393" spans="2:2" ht="15" customHeight="1" x14ac:dyDescent="0.25">
      <c r="B21393" s="53"/>
    </row>
    <row r="21394" spans="2:2" ht="15" customHeight="1" x14ac:dyDescent="0.25">
      <c r="B21394" s="53"/>
    </row>
    <row r="21395" spans="2:2" ht="15" customHeight="1" x14ac:dyDescent="0.25">
      <c r="B21395" s="53"/>
    </row>
    <row r="21396" spans="2:2" ht="15" customHeight="1" x14ac:dyDescent="0.25">
      <c r="B21396" s="53"/>
    </row>
    <row r="21397" spans="2:2" ht="15" customHeight="1" x14ac:dyDescent="0.25">
      <c r="B21397" s="53"/>
    </row>
    <row r="21398" spans="2:2" ht="15" customHeight="1" x14ac:dyDescent="0.25">
      <c r="B21398" s="53"/>
    </row>
    <row r="21399" spans="2:2" ht="15" customHeight="1" x14ac:dyDescent="0.25">
      <c r="B21399" s="53"/>
    </row>
    <row r="21400" spans="2:2" ht="15" customHeight="1" x14ac:dyDescent="0.25">
      <c r="B21400" s="53"/>
    </row>
    <row r="21401" spans="2:2" ht="15" customHeight="1" x14ac:dyDescent="0.25">
      <c r="B21401" s="53"/>
    </row>
    <row r="21402" spans="2:2" ht="15" customHeight="1" x14ac:dyDescent="0.25">
      <c r="B21402" s="53"/>
    </row>
    <row r="21403" spans="2:2" ht="15" customHeight="1" x14ac:dyDescent="0.25">
      <c r="B21403" s="53"/>
    </row>
    <row r="21404" spans="2:2" ht="15" customHeight="1" x14ac:dyDescent="0.25">
      <c r="B21404" s="53"/>
    </row>
    <row r="21405" spans="2:2" ht="15" customHeight="1" x14ac:dyDescent="0.25">
      <c r="B21405" s="53"/>
    </row>
    <row r="21406" spans="2:2" ht="15" customHeight="1" x14ac:dyDescent="0.25">
      <c r="B21406" s="53"/>
    </row>
    <row r="21407" spans="2:2" ht="15" customHeight="1" x14ac:dyDescent="0.25">
      <c r="B21407" s="53"/>
    </row>
    <row r="21408" spans="2:2" ht="15" customHeight="1" x14ac:dyDescent="0.25">
      <c r="B21408" s="53"/>
    </row>
    <row r="21409" spans="2:2" ht="15" customHeight="1" x14ac:dyDescent="0.25">
      <c r="B21409" s="53"/>
    </row>
    <row r="21410" spans="2:2" ht="15" customHeight="1" x14ac:dyDescent="0.25">
      <c r="B21410" s="53"/>
    </row>
    <row r="21411" spans="2:2" ht="15" customHeight="1" x14ac:dyDescent="0.25">
      <c r="B21411" s="53"/>
    </row>
    <row r="21412" spans="2:2" ht="15" customHeight="1" x14ac:dyDescent="0.25">
      <c r="B21412" s="53"/>
    </row>
    <row r="21413" spans="2:2" ht="15" customHeight="1" x14ac:dyDescent="0.25">
      <c r="B21413" s="53"/>
    </row>
    <row r="21414" spans="2:2" ht="15" customHeight="1" x14ac:dyDescent="0.25">
      <c r="B21414" s="53"/>
    </row>
    <row r="21415" spans="2:2" ht="15" customHeight="1" x14ac:dyDescent="0.25">
      <c r="B21415" s="53"/>
    </row>
    <row r="21416" spans="2:2" ht="15" customHeight="1" x14ac:dyDescent="0.25">
      <c r="B21416" s="53"/>
    </row>
    <row r="21417" spans="2:2" ht="15" customHeight="1" x14ac:dyDescent="0.25">
      <c r="B21417" s="53"/>
    </row>
    <row r="21418" spans="2:2" ht="15" customHeight="1" x14ac:dyDescent="0.25">
      <c r="B21418" s="53"/>
    </row>
    <row r="21419" spans="2:2" ht="15" customHeight="1" x14ac:dyDescent="0.25">
      <c r="B21419" s="53"/>
    </row>
    <row r="21420" spans="2:2" ht="15" customHeight="1" x14ac:dyDescent="0.25">
      <c r="B21420" s="53"/>
    </row>
    <row r="21421" spans="2:2" ht="15" customHeight="1" x14ac:dyDescent="0.25">
      <c r="B21421" s="53"/>
    </row>
    <row r="21422" spans="2:2" ht="15" customHeight="1" x14ac:dyDescent="0.25">
      <c r="B21422" s="53"/>
    </row>
    <row r="21423" spans="2:2" ht="15" customHeight="1" x14ac:dyDescent="0.25">
      <c r="B21423" s="53"/>
    </row>
    <row r="21424" spans="2:2" ht="15" customHeight="1" x14ac:dyDescent="0.25">
      <c r="B21424" s="53"/>
    </row>
    <row r="21425" spans="2:2" ht="15" customHeight="1" x14ac:dyDescent="0.25">
      <c r="B21425" s="53"/>
    </row>
    <row r="21426" spans="2:2" ht="15" customHeight="1" x14ac:dyDescent="0.25">
      <c r="B21426" s="53"/>
    </row>
    <row r="21427" spans="2:2" ht="15" customHeight="1" x14ac:dyDescent="0.25">
      <c r="B21427" s="53"/>
    </row>
    <row r="21428" spans="2:2" ht="15" customHeight="1" x14ac:dyDescent="0.25">
      <c r="B21428" s="53"/>
    </row>
    <row r="21429" spans="2:2" ht="15" customHeight="1" x14ac:dyDescent="0.25">
      <c r="B21429" s="53"/>
    </row>
    <row r="21430" spans="2:2" ht="15" customHeight="1" x14ac:dyDescent="0.25">
      <c r="B21430" s="53"/>
    </row>
    <row r="21431" spans="2:2" ht="15" customHeight="1" x14ac:dyDescent="0.25">
      <c r="B21431" s="53"/>
    </row>
    <row r="21432" spans="2:2" ht="15" customHeight="1" x14ac:dyDescent="0.25">
      <c r="B21432" s="53"/>
    </row>
    <row r="21433" spans="2:2" ht="15" customHeight="1" x14ac:dyDescent="0.25">
      <c r="B21433" s="53"/>
    </row>
    <row r="21434" spans="2:2" ht="15" customHeight="1" x14ac:dyDescent="0.25">
      <c r="B21434" s="53"/>
    </row>
    <row r="21435" spans="2:2" ht="15" customHeight="1" x14ac:dyDescent="0.25">
      <c r="B21435" s="53"/>
    </row>
    <row r="21436" spans="2:2" ht="15" customHeight="1" x14ac:dyDescent="0.25">
      <c r="B21436" s="53"/>
    </row>
    <row r="21437" spans="2:2" ht="15" customHeight="1" x14ac:dyDescent="0.25">
      <c r="B21437" s="53"/>
    </row>
    <row r="21438" spans="2:2" ht="15" customHeight="1" x14ac:dyDescent="0.25">
      <c r="B21438" s="53"/>
    </row>
    <row r="21439" spans="2:2" ht="15" customHeight="1" x14ac:dyDescent="0.25">
      <c r="B21439" s="53"/>
    </row>
    <row r="21440" spans="2:2" ht="15" customHeight="1" x14ac:dyDescent="0.25">
      <c r="B21440" s="53"/>
    </row>
    <row r="21441" spans="2:2" ht="15" customHeight="1" x14ac:dyDescent="0.25">
      <c r="B21441" s="53"/>
    </row>
    <row r="21442" spans="2:2" ht="15" customHeight="1" x14ac:dyDescent="0.25">
      <c r="B21442" s="53"/>
    </row>
    <row r="21443" spans="2:2" ht="15" customHeight="1" x14ac:dyDescent="0.25">
      <c r="B21443" s="53"/>
    </row>
    <row r="21444" spans="2:2" ht="15" customHeight="1" x14ac:dyDescent="0.25">
      <c r="B21444" s="53"/>
    </row>
    <row r="21445" spans="2:2" ht="15" customHeight="1" x14ac:dyDescent="0.25">
      <c r="B21445" s="53"/>
    </row>
    <row r="21446" spans="2:2" ht="15" customHeight="1" x14ac:dyDescent="0.25">
      <c r="B21446" s="53"/>
    </row>
    <row r="21447" spans="2:2" ht="15" customHeight="1" x14ac:dyDescent="0.25">
      <c r="B21447" s="53"/>
    </row>
    <row r="21448" spans="2:2" ht="15" customHeight="1" x14ac:dyDescent="0.25">
      <c r="B21448" s="53"/>
    </row>
    <row r="21449" spans="2:2" ht="15" customHeight="1" x14ac:dyDescent="0.25">
      <c r="B21449" s="53"/>
    </row>
    <row r="21450" spans="2:2" ht="15" customHeight="1" x14ac:dyDescent="0.25">
      <c r="B21450" s="53"/>
    </row>
    <row r="21451" spans="2:2" ht="15" customHeight="1" x14ac:dyDescent="0.25">
      <c r="B21451" s="53"/>
    </row>
    <row r="21452" spans="2:2" ht="15" customHeight="1" x14ac:dyDescent="0.25">
      <c r="B21452" s="53"/>
    </row>
    <row r="21453" spans="2:2" ht="15" customHeight="1" x14ac:dyDescent="0.25">
      <c r="B21453" s="53"/>
    </row>
    <row r="21454" spans="2:2" ht="15" customHeight="1" x14ac:dyDescent="0.25">
      <c r="B21454" s="53"/>
    </row>
    <row r="21455" spans="2:2" ht="15" customHeight="1" x14ac:dyDescent="0.25">
      <c r="B21455" s="53"/>
    </row>
    <row r="21456" spans="2:2" ht="15" customHeight="1" x14ac:dyDescent="0.25">
      <c r="B21456" s="53"/>
    </row>
    <row r="21457" spans="2:2" ht="15" customHeight="1" x14ac:dyDescent="0.25">
      <c r="B21457" s="53"/>
    </row>
    <row r="21458" spans="2:2" ht="15" customHeight="1" x14ac:dyDescent="0.25">
      <c r="B21458" s="53"/>
    </row>
    <row r="21459" spans="2:2" ht="15" customHeight="1" x14ac:dyDescent="0.25">
      <c r="B21459" s="53"/>
    </row>
    <row r="21460" spans="2:2" ht="15" customHeight="1" x14ac:dyDescent="0.25">
      <c r="B21460" s="53"/>
    </row>
    <row r="21461" spans="2:2" ht="15" customHeight="1" x14ac:dyDescent="0.25">
      <c r="B21461" s="53"/>
    </row>
    <row r="21462" spans="2:2" ht="15" customHeight="1" x14ac:dyDescent="0.25">
      <c r="B21462" s="53"/>
    </row>
    <row r="21463" spans="2:2" ht="15" customHeight="1" x14ac:dyDescent="0.25">
      <c r="B21463" s="53"/>
    </row>
    <row r="21464" spans="2:2" ht="15" customHeight="1" x14ac:dyDescent="0.25">
      <c r="B21464" s="53"/>
    </row>
    <row r="21465" spans="2:2" ht="15" customHeight="1" x14ac:dyDescent="0.25">
      <c r="B21465" s="53"/>
    </row>
    <row r="21466" spans="2:2" ht="15" customHeight="1" x14ac:dyDescent="0.25">
      <c r="B21466" s="53"/>
    </row>
    <row r="21467" spans="2:2" ht="15" customHeight="1" x14ac:dyDescent="0.25">
      <c r="B21467" s="53"/>
    </row>
    <row r="21468" spans="2:2" ht="15" customHeight="1" x14ac:dyDescent="0.25">
      <c r="B21468" s="53"/>
    </row>
    <row r="21469" spans="2:2" ht="15" customHeight="1" x14ac:dyDescent="0.25">
      <c r="B21469" s="53"/>
    </row>
    <row r="21470" spans="2:2" ht="15" customHeight="1" x14ac:dyDescent="0.25">
      <c r="B21470" s="53"/>
    </row>
    <row r="21471" spans="2:2" ht="15" customHeight="1" x14ac:dyDescent="0.25">
      <c r="B21471" s="53"/>
    </row>
    <row r="21472" spans="2:2" ht="15" customHeight="1" x14ac:dyDescent="0.25">
      <c r="B21472" s="53"/>
    </row>
    <row r="21473" spans="2:2" ht="15" customHeight="1" x14ac:dyDescent="0.25">
      <c r="B21473" s="53"/>
    </row>
    <row r="21474" spans="2:2" ht="15" customHeight="1" x14ac:dyDescent="0.25">
      <c r="B21474" s="53"/>
    </row>
    <row r="21475" spans="2:2" ht="15" customHeight="1" x14ac:dyDescent="0.25">
      <c r="B21475" s="53"/>
    </row>
    <row r="21476" spans="2:2" ht="15" customHeight="1" x14ac:dyDescent="0.25">
      <c r="B21476" s="53"/>
    </row>
    <row r="21477" spans="2:2" ht="15" customHeight="1" x14ac:dyDescent="0.25">
      <c r="B21477" s="53"/>
    </row>
    <row r="21478" spans="2:2" ht="15" customHeight="1" x14ac:dyDescent="0.25">
      <c r="B21478" s="53"/>
    </row>
    <row r="21479" spans="2:2" ht="15" customHeight="1" x14ac:dyDescent="0.25">
      <c r="B21479" s="53"/>
    </row>
    <row r="21480" spans="2:2" ht="15" customHeight="1" x14ac:dyDescent="0.25">
      <c r="B21480" s="53"/>
    </row>
    <row r="21481" spans="2:2" ht="15" customHeight="1" x14ac:dyDescent="0.25">
      <c r="B21481" s="53"/>
    </row>
    <row r="21482" spans="2:2" ht="15" customHeight="1" x14ac:dyDescent="0.25">
      <c r="B21482" s="53"/>
    </row>
    <row r="21483" spans="2:2" ht="15" customHeight="1" x14ac:dyDescent="0.25">
      <c r="B21483" s="53"/>
    </row>
    <row r="21484" spans="2:2" ht="15" customHeight="1" x14ac:dyDescent="0.25">
      <c r="B21484" s="53"/>
    </row>
    <row r="21485" spans="2:2" ht="15" customHeight="1" x14ac:dyDescent="0.25">
      <c r="B21485" s="53"/>
    </row>
    <row r="21486" spans="2:2" ht="15" customHeight="1" x14ac:dyDescent="0.25">
      <c r="B21486" s="53"/>
    </row>
    <row r="21487" spans="2:2" ht="15" customHeight="1" x14ac:dyDescent="0.25">
      <c r="B21487" s="53"/>
    </row>
    <row r="21488" spans="2:2" ht="15" customHeight="1" x14ac:dyDescent="0.25">
      <c r="B21488" s="53"/>
    </row>
    <row r="21489" spans="2:2" ht="15" customHeight="1" x14ac:dyDescent="0.25">
      <c r="B21489" s="53"/>
    </row>
    <row r="21490" spans="2:2" ht="15" customHeight="1" x14ac:dyDescent="0.25">
      <c r="B21490" s="53"/>
    </row>
    <row r="21491" spans="2:2" ht="15" customHeight="1" x14ac:dyDescent="0.25">
      <c r="B21491" s="53"/>
    </row>
    <row r="21492" spans="2:2" ht="15" customHeight="1" x14ac:dyDescent="0.25">
      <c r="B21492" s="53"/>
    </row>
    <row r="21493" spans="2:2" ht="15" customHeight="1" x14ac:dyDescent="0.25">
      <c r="B21493" s="53"/>
    </row>
    <row r="21494" spans="2:2" ht="15" customHeight="1" x14ac:dyDescent="0.25">
      <c r="B21494" s="53"/>
    </row>
    <row r="21495" spans="2:2" ht="15" customHeight="1" x14ac:dyDescent="0.25">
      <c r="B21495" s="53"/>
    </row>
    <row r="21496" spans="2:2" ht="15" customHeight="1" x14ac:dyDescent="0.25">
      <c r="B21496" s="53"/>
    </row>
    <row r="21497" spans="2:2" ht="15" customHeight="1" x14ac:dyDescent="0.25">
      <c r="B21497" s="53"/>
    </row>
    <row r="21498" spans="2:2" ht="15" customHeight="1" x14ac:dyDescent="0.25">
      <c r="B21498" s="53"/>
    </row>
    <row r="21499" spans="2:2" ht="15" customHeight="1" x14ac:dyDescent="0.25">
      <c r="B21499" s="53"/>
    </row>
    <row r="21500" spans="2:2" ht="15" customHeight="1" x14ac:dyDescent="0.25">
      <c r="B21500" s="53"/>
    </row>
    <row r="21501" spans="2:2" ht="15" customHeight="1" x14ac:dyDescent="0.25">
      <c r="B21501" s="53"/>
    </row>
    <row r="21502" spans="2:2" ht="15" customHeight="1" x14ac:dyDescent="0.25">
      <c r="B21502" s="53"/>
    </row>
    <row r="21503" spans="2:2" ht="15" customHeight="1" x14ac:dyDescent="0.25">
      <c r="B21503" s="53"/>
    </row>
    <row r="21504" spans="2:2" ht="15" customHeight="1" x14ac:dyDescent="0.25">
      <c r="B21504" s="53"/>
    </row>
    <row r="21505" spans="2:2" ht="15" customHeight="1" x14ac:dyDescent="0.25">
      <c r="B21505" s="53"/>
    </row>
    <row r="21506" spans="2:2" ht="15" customHeight="1" x14ac:dyDescent="0.25">
      <c r="B21506" s="53"/>
    </row>
    <row r="21507" spans="2:2" ht="15" customHeight="1" x14ac:dyDescent="0.25">
      <c r="B21507" s="53"/>
    </row>
    <row r="21508" spans="2:2" ht="15" customHeight="1" x14ac:dyDescent="0.25">
      <c r="B21508" s="53"/>
    </row>
    <row r="21509" spans="2:2" ht="15" customHeight="1" x14ac:dyDescent="0.25">
      <c r="B21509" s="53"/>
    </row>
    <row r="21510" spans="2:2" ht="15" customHeight="1" x14ac:dyDescent="0.25">
      <c r="B21510" s="53"/>
    </row>
    <row r="21511" spans="2:2" ht="15" customHeight="1" x14ac:dyDescent="0.25">
      <c r="B21511" s="53"/>
    </row>
    <row r="21512" spans="2:2" ht="15" customHeight="1" x14ac:dyDescent="0.25">
      <c r="B21512" s="53"/>
    </row>
    <row r="21513" spans="2:2" ht="15" customHeight="1" x14ac:dyDescent="0.25">
      <c r="B21513" s="53"/>
    </row>
    <row r="21514" spans="2:2" ht="15" customHeight="1" x14ac:dyDescent="0.25">
      <c r="B21514" s="53"/>
    </row>
    <row r="21515" spans="2:2" ht="15" customHeight="1" x14ac:dyDescent="0.25">
      <c r="B21515" s="53"/>
    </row>
    <row r="21516" spans="2:2" ht="15" customHeight="1" x14ac:dyDescent="0.25">
      <c r="B21516" s="53"/>
    </row>
    <row r="21517" spans="2:2" ht="15" customHeight="1" x14ac:dyDescent="0.25">
      <c r="B21517" s="53"/>
    </row>
    <row r="21518" spans="2:2" ht="15" customHeight="1" x14ac:dyDescent="0.25">
      <c r="B21518" s="53"/>
    </row>
    <row r="21519" spans="2:2" ht="15" customHeight="1" x14ac:dyDescent="0.25">
      <c r="B21519" s="53"/>
    </row>
    <row r="21520" spans="2:2" ht="15" customHeight="1" x14ac:dyDescent="0.25">
      <c r="B21520" s="53"/>
    </row>
    <row r="21521" spans="2:2" ht="15" customHeight="1" x14ac:dyDescent="0.25">
      <c r="B21521" s="53"/>
    </row>
    <row r="21522" spans="2:2" ht="15" customHeight="1" x14ac:dyDescent="0.25">
      <c r="B21522" s="53"/>
    </row>
    <row r="21523" spans="2:2" ht="15" customHeight="1" x14ac:dyDescent="0.25">
      <c r="B21523" s="53"/>
    </row>
    <row r="21524" spans="2:2" ht="15" customHeight="1" x14ac:dyDescent="0.25">
      <c r="B21524" s="53"/>
    </row>
    <row r="21525" spans="2:2" ht="15" customHeight="1" x14ac:dyDescent="0.25">
      <c r="B21525" s="53"/>
    </row>
    <row r="21526" spans="2:2" ht="15" customHeight="1" x14ac:dyDescent="0.25">
      <c r="B21526" s="53"/>
    </row>
    <row r="21527" spans="2:2" ht="15" customHeight="1" x14ac:dyDescent="0.25">
      <c r="B21527" s="53"/>
    </row>
    <row r="21528" spans="2:2" ht="15" customHeight="1" x14ac:dyDescent="0.25">
      <c r="B21528" s="53"/>
    </row>
    <row r="21529" spans="2:2" ht="15" customHeight="1" x14ac:dyDescent="0.25">
      <c r="B21529" s="53"/>
    </row>
    <row r="21530" spans="2:2" ht="15" customHeight="1" x14ac:dyDescent="0.25">
      <c r="B21530" s="53"/>
    </row>
    <row r="21531" spans="2:2" ht="15" customHeight="1" x14ac:dyDescent="0.25">
      <c r="B21531" s="53"/>
    </row>
    <row r="21532" spans="2:2" ht="15" customHeight="1" x14ac:dyDescent="0.25">
      <c r="B21532" s="53"/>
    </row>
    <row r="21533" spans="2:2" ht="15" customHeight="1" x14ac:dyDescent="0.25">
      <c r="B21533" s="53"/>
    </row>
    <row r="21534" spans="2:2" ht="15" customHeight="1" x14ac:dyDescent="0.25">
      <c r="B21534" s="53"/>
    </row>
    <row r="21535" spans="2:2" ht="15" customHeight="1" x14ac:dyDescent="0.25">
      <c r="B21535" s="53"/>
    </row>
    <row r="21536" spans="2:2" ht="15" customHeight="1" x14ac:dyDescent="0.25">
      <c r="B21536" s="53"/>
    </row>
    <row r="21537" spans="2:2" ht="15" customHeight="1" x14ac:dyDescent="0.25">
      <c r="B21537" s="53"/>
    </row>
    <row r="21538" spans="2:2" ht="15" customHeight="1" x14ac:dyDescent="0.25">
      <c r="B21538" s="53"/>
    </row>
    <row r="21539" spans="2:2" ht="15" customHeight="1" x14ac:dyDescent="0.25">
      <c r="B21539" s="53"/>
    </row>
    <row r="21540" spans="2:2" ht="15" customHeight="1" x14ac:dyDescent="0.25">
      <c r="B21540" s="53"/>
    </row>
    <row r="21541" spans="2:2" ht="15" customHeight="1" x14ac:dyDescent="0.25">
      <c r="B21541" s="53"/>
    </row>
    <row r="21542" spans="2:2" ht="15" customHeight="1" x14ac:dyDescent="0.25">
      <c r="B21542" s="53"/>
    </row>
    <row r="21543" spans="2:2" ht="15" customHeight="1" x14ac:dyDescent="0.25">
      <c r="B21543" s="53"/>
    </row>
    <row r="21544" spans="2:2" ht="15" customHeight="1" x14ac:dyDescent="0.25">
      <c r="B21544" s="53"/>
    </row>
    <row r="21545" spans="2:2" ht="15" customHeight="1" x14ac:dyDescent="0.25">
      <c r="B21545" s="53"/>
    </row>
    <row r="21546" spans="2:2" ht="15" customHeight="1" x14ac:dyDescent="0.25">
      <c r="B21546" s="53"/>
    </row>
    <row r="21547" spans="2:2" ht="15" customHeight="1" x14ac:dyDescent="0.25">
      <c r="B21547" s="53"/>
    </row>
    <row r="21548" spans="2:2" ht="15" customHeight="1" x14ac:dyDescent="0.25">
      <c r="B21548" s="53"/>
    </row>
    <row r="21549" spans="2:2" ht="15" customHeight="1" x14ac:dyDescent="0.25">
      <c r="B21549" s="53"/>
    </row>
    <row r="21550" spans="2:2" ht="15" customHeight="1" x14ac:dyDescent="0.25">
      <c r="B21550" s="53"/>
    </row>
    <row r="21551" spans="2:2" ht="15" customHeight="1" x14ac:dyDescent="0.25">
      <c r="B21551" s="53"/>
    </row>
    <row r="21552" spans="2:2" ht="15" customHeight="1" x14ac:dyDescent="0.25">
      <c r="B21552" s="53"/>
    </row>
    <row r="21553" spans="2:2" ht="15" customHeight="1" x14ac:dyDescent="0.25">
      <c r="B21553" s="53"/>
    </row>
    <row r="21554" spans="2:2" ht="15" customHeight="1" x14ac:dyDescent="0.25">
      <c r="B21554" s="53"/>
    </row>
    <row r="21555" spans="2:2" ht="15" customHeight="1" x14ac:dyDescent="0.25">
      <c r="B21555" s="53"/>
    </row>
    <row r="21556" spans="2:2" ht="15" customHeight="1" x14ac:dyDescent="0.25">
      <c r="B21556" s="53"/>
    </row>
    <row r="21557" spans="2:2" ht="15" customHeight="1" x14ac:dyDescent="0.25">
      <c r="B21557" s="53"/>
    </row>
    <row r="21558" spans="2:2" ht="15" customHeight="1" x14ac:dyDescent="0.25">
      <c r="B21558" s="53"/>
    </row>
    <row r="21559" spans="2:2" ht="15" customHeight="1" x14ac:dyDescent="0.25">
      <c r="B21559" s="53"/>
    </row>
    <row r="21560" spans="2:2" ht="15" customHeight="1" x14ac:dyDescent="0.25">
      <c r="B21560" s="53"/>
    </row>
    <row r="21561" spans="2:2" ht="15" customHeight="1" x14ac:dyDescent="0.25">
      <c r="B21561" s="53"/>
    </row>
    <row r="21562" spans="2:2" ht="15" customHeight="1" x14ac:dyDescent="0.25">
      <c r="B21562" s="53"/>
    </row>
    <row r="21563" spans="2:2" ht="15" customHeight="1" x14ac:dyDescent="0.25">
      <c r="B21563" s="53"/>
    </row>
    <row r="21564" spans="2:2" ht="15" customHeight="1" x14ac:dyDescent="0.25">
      <c r="B21564" s="53"/>
    </row>
    <row r="21565" spans="2:2" ht="15" customHeight="1" x14ac:dyDescent="0.25">
      <c r="B21565" s="53"/>
    </row>
    <row r="21566" spans="2:2" ht="15" customHeight="1" x14ac:dyDescent="0.25">
      <c r="B21566" s="53"/>
    </row>
    <row r="21567" spans="2:2" ht="15" customHeight="1" x14ac:dyDescent="0.25">
      <c r="B21567" s="53"/>
    </row>
    <row r="21568" spans="2:2" ht="15" customHeight="1" x14ac:dyDescent="0.25">
      <c r="B21568" s="53"/>
    </row>
    <row r="21569" spans="2:2" ht="15" customHeight="1" x14ac:dyDescent="0.25">
      <c r="B21569" s="53"/>
    </row>
    <row r="21570" spans="2:2" ht="15" customHeight="1" x14ac:dyDescent="0.25">
      <c r="B21570" s="53"/>
    </row>
    <row r="21571" spans="2:2" ht="15" customHeight="1" x14ac:dyDescent="0.25">
      <c r="B21571" s="53"/>
    </row>
    <row r="21572" spans="2:2" ht="15" customHeight="1" x14ac:dyDescent="0.25">
      <c r="B21572" s="53"/>
    </row>
    <row r="21573" spans="2:2" ht="15" customHeight="1" x14ac:dyDescent="0.25">
      <c r="B21573" s="53"/>
    </row>
    <row r="21574" spans="2:2" ht="15" customHeight="1" x14ac:dyDescent="0.25">
      <c r="B21574" s="53"/>
    </row>
    <row r="21575" spans="2:2" ht="15" customHeight="1" x14ac:dyDescent="0.25">
      <c r="B21575" s="53"/>
    </row>
    <row r="21576" spans="2:2" ht="15" customHeight="1" x14ac:dyDescent="0.25">
      <c r="B21576" s="53"/>
    </row>
    <row r="21577" spans="2:2" ht="15" customHeight="1" x14ac:dyDescent="0.25">
      <c r="B21577" s="53"/>
    </row>
    <row r="21578" spans="2:2" ht="15" customHeight="1" x14ac:dyDescent="0.25">
      <c r="B21578" s="53"/>
    </row>
    <row r="21579" spans="2:2" ht="15" customHeight="1" x14ac:dyDescent="0.25">
      <c r="B21579" s="53"/>
    </row>
    <row r="21580" spans="2:2" ht="15" customHeight="1" x14ac:dyDescent="0.25">
      <c r="B21580" s="53"/>
    </row>
    <row r="21581" spans="2:2" ht="15" customHeight="1" x14ac:dyDescent="0.25">
      <c r="B21581" s="53"/>
    </row>
    <row r="21582" spans="2:2" ht="15" customHeight="1" x14ac:dyDescent="0.25">
      <c r="B21582" s="53"/>
    </row>
    <row r="21583" spans="2:2" ht="15" customHeight="1" x14ac:dyDescent="0.25">
      <c r="B21583" s="53"/>
    </row>
    <row r="21584" spans="2:2" ht="15" customHeight="1" x14ac:dyDescent="0.25">
      <c r="B21584" s="53"/>
    </row>
    <row r="21585" spans="2:2" ht="15" customHeight="1" x14ac:dyDescent="0.25">
      <c r="B21585" s="53"/>
    </row>
    <row r="21586" spans="2:2" ht="15" customHeight="1" x14ac:dyDescent="0.25">
      <c r="B21586" s="53"/>
    </row>
    <row r="21587" spans="2:2" ht="15" customHeight="1" x14ac:dyDescent="0.25">
      <c r="B21587" s="53"/>
    </row>
    <row r="21588" spans="2:2" ht="15" customHeight="1" x14ac:dyDescent="0.25">
      <c r="B21588" s="53"/>
    </row>
    <row r="21589" spans="2:2" ht="15" customHeight="1" x14ac:dyDescent="0.25">
      <c r="B21589" s="53"/>
    </row>
    <row r="21590" spans="2:2" ht="15" customHeight="1" x14ac:dyDescent="0.25">
      <c r="B21590" s="53"/>
    </row>
    <row r="21591" spans="2:2" ht="15" customHeight="1" x14ac:dyDescent="0.25">
      <c r="B21591" s="53"/>
    </row>
    <row r="21592" spans="2:2" ht="15" customHeight="1" x14ac:dyDescent="0.25">
      <c r="B21592" s="53"/>
    </row>
    <row r="21593" spans="2:2" ht="15" customHeight="1" x14ac:dyDescent="0.25">
      <c r="B21593" s="53"/>
    </row>
    <row r="21594" spans="2:2" ht="15" customHeight="1" x14ac:dyDescent="0.25">
      <c r="B21594" s="53"/>
    </row>
    <row r="21595" spans="2:2" ht="15" customHeight="1" x14ac:dyDescent="0.25">
      <c r="B21595" s="53"/>
    </row>
    <row r="21596" spans="2:2" ht="15" customHeight="1" x14ac:dyDescent="0.25">
      <c r="B21596" s="53"/>
    </row>
    <row r="21597" spans="2:2" ht="15" customHeight="1" x14ac:dyDescent="0.25">
      <c r="B21597" s="53"/>
    </row>
    <row r="21598" spans="2:2" ht="15" customHeight="1" x14ac:dyDescent="0.25">
      <c r="B21598" s="53"/>
    </row>
    <row r="21599" spans="2:2" ht="15" customHeight="1" x14ac:dyDescent="0.25">
      <c r="B21599" s="53"/>
    </row>
    <row r="21600" spans="2:2" ht="15" customHeight="1" x14ac:dyDescent="0.25">
      <c r="B21600" s="53"/>
    </row>
    <row r="21601" spans="2:2" ht="15" customHeight="1" x14ac:dyDescent="0.25">
      <c r="B21601" s="53"/>
    </row>
    <row r="21602" spans="2:2" ht="15" customHeight="1" x14ac:dyDescent="0.25">
      <c r="B21602" s="53"/>
    </row>
    <row r="21603" spans="2:2" ht="15" customHeight="1" x14ac:dyDescent="0.25">
      <c r="B21603" s="53"/>
    </row>
    <row r="21604" spans="2:2" ht="15" customHeight="1" x14ac:dyDescent="0.25">
      <c r="B21604" s="53"/>
    </row>
    <row r="21605" spans="2:2" ht="15" customHeight="1" x14ac:dyDescent="0.25">
      <c r="B21605" s="53"/>
    </row>
    <row r="21606" spans="2:2" ht="15" customHeight="1" x14ac:dyDescent="0.25">
      <c r="B21606" s="53"/>
    </row>
    <row r="21607" spans="2:2" ht="15" customHeight="1" x14ac:dyDescent="0.25">
      <c r="B21607" s="53"/>
    </row>
    <row r="21608" spans="2:2" ht="15" customHeight="1" x14ac:dyDescent="0.25">
      <c r="B21608" s="53"/>
    </row>
    <row r="21609" spans="2:2" ht="15" customHeight="1" x14ac:dyDescent="0.25">
      <c r="B21609" s="53"/>
    </row>
    <row r="21610" spans="2:2" ht="15" customHeight="1" x14ac:dyDescent="0.25">
      <c r="B21610" s="53"/>
    </row>
    <row r="21611" spans="2:2" ht="15" customHeight="1" x14ac:dyDescent="0.25">
      <c r="B21611" s="53"/>
    </row>
    <row r="21612" spans="2:2" ht="15" customHeight="1" x14ac:dyDescent="0.25">
      <c r="B21612" s="53"/>
    </row>
    <row r="21613" spans="2:2" ht="15" customHeight="1" x14ac:dyDescent="0.25">
      <c r="B21613" s="53"/>
    </row>
    <row r="21614" spans="2:2" ht="15" customHeight="1" x14ac:dyDescent="0.25">
      <c r="B21614" s="53"/>
    </row>
    <row r="21615" spans="2:2" ht="15" customHeight="1" x14ac:dyDescent="0.25">
      <c r="B21615" s="53"/>
    </row>
    <row r="21616" spans="2:2" ht="15" customHeight="1" x14ac:dyDescent="0.25">
      <c r="B21616" s="53"/>
    </row>
    <row r="21617" spans="2:2" ht="15" customHeight="1" x14ac:dyDescent="0.25">
      <c r="B21617" s="53"/>
    </row>
    <row r="21618" spans="2:2" ht="15" customHeight="1" x14ac:dyDescent="0.25">
      <c r="B21618" s="53"/>
    </row>
    <row r="21619" spans="2:2" ht="15" customHeight="1" x14ac:dyDescent="0.25">
      <c r="B21619" s="53"/>
    </row>
    <row r="21620" spans="2:2" ht="15" customHeight="1" x14ac:dyDescent="0.25">
      <c r="B21620" s="53"/>
    </row>
    <row r="21621" spans="2:2" ht="15" customHeight="1" x14ac:dyDescent="0.25">
      <c r="B21621" s="53"/>
    </row>
    <row r="21622" spans="2:2" ht="15" customHeight="1" x14ac:dyDescent="0.25">
      <c r="B21622" s="53"/>
    </row>
    <row r="21623" spans="2:2" ht="15" customHeight="1" x14ac:dyDescent="0.25">
      <c r="B21623" s="53"/>
    </row>
    <row r="21624" spans="2:2" ht="15" customHeight="1" x14ac:dyDescent="0.25">
      <c r="B21624" s="53"/>
    </row>
    <row r="21625" spans="2:2" ht="15" customHeight="1" x14ac:dyDescent="0.25">
      <c r="B21625" s="53"/>
    </row>
    <row r="21626" spans="2:2" ht="15" customHeight="1" x14ac:dyDescent="0.25">
      <c r="B21626" s="53"/>
    </row>
    <row r="21627" spans="2:2" ht="15" customHeight="1" x14ac:dyDescent="0.25">
      <c r="B21627" s="53"/>
    </row>
    <row r="21628" spans="2:2" ht="15" customHeight="1" x14ac:dyDescent="0.25">
      <c r="B21628" s="53"/>
    </row>
    <row r="21629" spans="2:2" ht="15" customHeight="1" x14ac:dyDescent="0.25">
      <c r="B21629" s="53"/>
    </row>
    <row r="21630" spans="2:2" ht="15" customHeight="1" x14ac:dyDescent="0.25">
      <c r="B21630" s="53"/>
    </row>
    <row r="21631" spans="2:2" ht="15" customHeight="1" x14ac:dyDescent="0.25">
      <c r="B21631" s="53"/>
    </row>
    <row r="21632" spans="2:2" ht="15" customHeight="1" x14ac:dyDescent="0.25">
      <c r="B21632" s="53"/>
    </row>
    <row r="21633" spans="2:2" ht="15" customHeight="1" x14ac:dyDescent="0.25">
      <c r="B21633" s="53"/>
    </row>
    <row r="21634" spans="2:2" ht="15" customHeight="1" x14ac:dyDescent="0.25">
      <c r="B21634" s="53"/>
    </row>
    <row r="21635" spans="2:2" ht="15" customHeight="1" x14ac:dyDescent="0.25">
      <c r="B21635" s="53"/>
    </row>
    <row r="21636" spans="2:2" ht="15" customHeight="1" x14ac:dyDescent="0.25">
      <c r="B21636" s="53"/>
    </row>
    <row r="21637" spans="2:2" ht="15" customHeight="1" x14ac:dyDescent="0.25">
      <c r="B21637" s="53"/>
    </row>
    <row r="21638" spans="2:2" ht="15" customHeight="1" x14ac:dyDescent="0.25">
      <c r="B21638" s="53"/>
    </row>
    <row r="21639" spans="2:2" ht="15" customHeight="1" x14ac:dyDescent="0.25">
      <c r="B21639" s="53"/>
    </row>
    <row r="21640" spans="2:2" ht="15" customHeight="1" x14ac:dyDescent="0.25">
      <c r="B21640" s="53"/>
    </row>
    <row r="21641" spans="2:2" ht="15" customHeight="1" x14ac:dyDescent="0.25">
      <c r="B21641" s="53"/>
    </row>
    <row r="21642" spans="2:2" ht="15" customHeight="1" x14ac:dyDescent="0.25">
      <c r="B21642" s="53"/>
    </row>
    <row r="21643" spans="2:2" ht="15" customHeight="1" x14ac:dyDescent="0.25">
      <c r="B21643" s="53"/>
    </row>
    <row r="21644" spans="2:2" ht="15" customHeight="1" x14ac:dyDescent="0.25">
      <c r="B21644" s="53"/>
    </row>
    <row r="21645" spans="2:2" ht="15" customHeight="1" x14ac:dyDescent="0.25">
      <c r="B21645" s="53"/>
    </row>
    <row r="21646" spans="2:2" ht="15" customHeight="1" x14ac:dyDescent="0.25">
      <c r="B21646" s="53"/>
    </row>
    <row r="21647" spans="2:2" ht="15" customHeight="1" x14ac:dyDescent="0.25">
      <c r="B21647" s="53"/>
    </row>
    <row r="21648" spans="2:2" ht="15" customHeight="1" x14ac:dyDescent="0.25">
      <c r="B21648" s="53"/>
    </row>
    <row r="21649" spans="2:2" ht="15" customHeight="1" x14ac:dyDescent="0.25">
      <c r="B21649" s="53"/>
    </row>
    <row r="21650" spans="2:2" ht="15" customHeight="1" x14ac:dyDescent="0.25">
      <c r="B21650" s="53"/>
    </row>
    <row r="21651" spans="2:2" ht="15" customHeight="1" x14ac:dyDescent="0.25">
      <c r="B21651" s="53"/>
    </row>
    <row r="21652" spans="2:2" ht="15" customHeight="1" x14ac:dyDescent="0.25">
      <c r="B21652" s="53"/>
    </row>
    <row r="21653" spans="2:2" ht="15" customHeight="1" x14ac:dyDescent="0.25">
      <c r="B21653" s="53"/>
    </row>
    <row r="21654" spans="2:2" ht="15" customHeight="1" x14ac:dyDescent="0.25">
      <c r="B21654" s="53"/>
    </row>
    <row r="21655" spans="2:2" ht="15" customHeight="1" x14ac:dyDescent="0.25">
      <c r="B21655" s="53"/>
    </row>
    <row r="21656" spans="2:2" ht="15" customHeight="1" x14ac:dyDescent="0.25">
      <c r="B21656" s="53"/>
    </row>
    <row r="21657" spans="2:2" ht="15" customHeight="1" x14ac:dyDescent="0.25">
      <c r="B21657" s="53"/>
    </row>
    <row r="21658" spans="2:2" ht="15" customHeight="1" x14ac:dyDescent="0.25">
      <c r="B21658" s="53"/>
    </row>
    <row r="21659" spans="2:2" ht="15" customHeight="1" x14ac:dyDescent="0.25">
      <c r="B21659" s="53"/>
    </row>
    <row r="21660" spans="2:2" ht="15" customHeight="1" x14ac:dyDescent="0.25">
      <c r="B21660" s="53"/>
    </row>
    <row r="21661" spans="2:2" ht="15" customHeight="1" x14ac:dyDescent="0.25">
      <c r="B21661" s="53"/>
    </row>
    <row r="21662" spans="2:2" ht="15" customHeight="1" x14ac:dyDescent="0.25">
      <c r="B21662" s="53"/>
    </row>
    <row r="21663" spans="2:2" ht="15" customHeight="1" x14ac:dyDescent="0.25">
      <c r="B21663" s="53"/>
    </row>
    <row r="21664" spans="2:2" ht="15" customHeight="1" x14ac:dyDescent="0.25">
      <c r="B21664" s="53"/>
    </row>
    <row r="21665" spans="2:2" ht="15" customHeight="1" x14ac:dyDescent="0.25">
      <c r="B21665" s="53"/>
    </row>
    <row r="21666" spans="2:2" ht="15" customHeight="1" x14ac:dyDescent="0.25">
      <c r="B21666" s="53"/>
    </row>
    <row r="21667" spans="2:2" ht="15" customHeight="1" x14ac:dyDescent="0.25">
      <c r="B21667" s="53"/>
    </row>
    <row r="21668" spans="2:2" ht="15" customHeight="1" x14ac:dyDescent="0.25">
      <c r="B21668" s="53"/>
    </row>
    <row r="21669" spans="2:2" ht="15" customHeight="1" x14ac:dyDescent="0.25">
      <c r="B21669" s="53"/>
    </row>
    <row r="21670" spans="2:2" ht="15" customHeight="1" x14ac:dyDescent="0.25">
      <c r="B21670" s="53"/>
    </row>
    <row r="21671" spans="2:2" ht="15" customHeight="1" x14ac:dyDescent="0.25">
      <c r="B21671" s="53"/>
    </row>
    <row r="21672" spans="2:2" ht="15" customHeight="1" x14ac:dyDescent="0.25">
      <c r="B21672" s="53"/>
    </row>
    <row r="21673" spans="2:2" ht="15" customHeight="1" x14ac:dyDescent="0.25">
      <c r="B21673" s="53"/>
    </row>
    <row r="21674" spans="2:2" ht="15" customHeight="1" x14ac:dyDescent="0.25">
      <c r="B21674" s="53"/>
    </row>
    <row r="21675" spans="2:2" ht="15" customHeight="1" x14ac:dyDescent="0.25">
      <c r="B21675" s="53"/>
    </row>
    <row r="21676" spans="2:2" ht="15" customHeight="1" x14ac:dyDescent="0.25">
      <c r="B21676" s="53"/>
    </row>
    <row r="21677" spans="2:2" ht="15" customHeight="1" x14ac:dyDescent="0.25">
      <c r="B21677" s="53"/>
    </row>
    <row r="21678" spans="2:2" ht="15" customHeight="1" x14ac:dyDescent="0.25">
      <c r="B21678" s="53"/>
    </row>
    <row r="21679" spans="2:2" ht="15" customHeight="1" x14ac:dyDescent="0.25">
      <c r="B21679" s="53"/>
    </row>
    <row r="21680" spans="2:2" ht="15" customHeight="1" x14ac:dyDescent="0.25">
      <c r="B21680" s="53"/>
    </row>
    <row r="21681" spans="2:2" ht="15" customHeight="1" x14ac:dyDescent="0.25">
      <c r="B21681" s="53"/>
    </row>
    <row r="21682" spans="2:2" ht="15" customHeight="1" x14ac:dyDescent="0.25">
      <c r="B21682" s="53"/>
    </row>
    <row r="21683" spans="2:2" ht="15" customHeight="1" x14ac:dyDescent="0.25">
      <c r="B21683" s="53"/>
    </row>
    <row r="21684" spans="2:2" ht="15" customHeight="1" x14ac:dyDescent="0.25">
      <c r="B21684" s="53"/>
    </row>
    <row r="21685" spans="2:2" ht="15" customHeight="1" x14ac:dyDescent="0.25">
      <c r="B21685" s="53"/>
    </row>
    <row r="21686" spans="2:2" ht="15" customHeight="1" x14ac:dyDescent="0.25">
      <c r="B21686" s="53"/>
    </row>
    <row r="21687" spans="2:2" ht="15" customHeight="1" x14ac:dyDescent="0.25">
      <c r="B21687" s="53"/>
    </row>
    <row r="21688" spans="2:2" ht="15" customHeight="1" x14ac:dyDescent="0.25">
      <c r="B21688" s="53"/>
    </row>
    <row r="21689" spans="2:2" ht="15" customHeight="1" x14ac:dyDescent="0.25">
      <c r="B21689" s="53"/>
    </row>
    <row r="21690" spans="2:2" ht="15" customHeight="1" x14ac:dyDescent="0.25">
      <c r="B21690" s="53"/>
    </row>
    <row r="21691" spans="2:2" ht="15" customHeight="1" x14ac:dyDescent="0.25">
      <c r="B21691" s="53"/>
    </row>
    <row r="21692" spans="2:2" ht="15" customHeight="1" x14ac:dyDescent="0.25">
      <c r="B21692" s="53"/>
    </row>
    <row r="21693" spans="2:2" ht="15" customHeight="1" x14ac:dyDescent="0.25">
      <c r="B21693" s="53"/>
    </row>
    <row r="21694" spans="2:2" ht="15" customHeight="1" x14ac:dyDescent="0.25">
      <c r="B21694" s="53"/>
    </row>
    <row r="21695" spans="2:2" ht="15" customHeight="1" x14ac:dyDescent="0.25">
      <c r="B21695" s="53"/>
    </row>
    <row r="21696" spans="2:2" ht="15" customHeight="1" x14ac:dyDescent="0.25">
      <c r="B21696" s="53"/>
    </row>
    <row r="21697" spans="2:2" ht="15" customHeight="1" x14ac:dyDescent="0.25">
      <c r="B21697" s="59"/>
    </row>
    <row r="21698" spans="2:2" ht="15" customHeight="1" x14ac:dyDescent="0.25">
      <c r="B21698" s="59"/>
    </row>
    <row r="21699" spans="2:2" ht="15" customHeight="1" x14ac:dyDescent="0.25">
      <c r="B21699" s="59"/>
    </row>
    <row r="21700" spans="2:2" ht="15" customHeight="1" x14ac:dyDescent="0.25">
      <c r="B21700" s="59"/>
    </row>
    <row r="21701" spans="2:2" ht="15" customHeight="1" x14ac:dyDescent="0.25">
      <c r="B21701" s="59"/>
    </row>
    <row r="21702" spans="2:2" ht="15" customHeight="1" x14ac:dyDescent="0.25">
      <c r="B21702" s="59"/>
    </row>
    <row r="21703" spans="2:2" ht="15" customHeight="1" x14ac:dyDescent="0.25">
      <c r="B21703" s="59"/>
    </row>
    <row r="21704" spans="2:2" ht="15" customHeight="1" x14ac:dyDescent="0.25">
      <c r="B21704" s="59"/>
    </row>
    <row r="21705" spans="2:2" ht="15" customHeight="1" x14ac:dyDescent="0.25">
      <c r="B21705" s="59"/>
    </row>
    <row r="21706" spans="2:2" ht="15" customHeight="1" x14ac:dyDescent="0.25">
      <c r="B21706" s="59"/>
    </row>
    <row r="21707" spans="2:2" ht="15" customHeight="1" x14ac:dyDescent="0.25">
      <c r="B21707" s="59"/>
    </row>
    <row r="21708" spans="2:2" ht="15" customHeight="1" x14ac:dyDescent="0.25">
      <c r="B21708" s="53"/>
    </row>
    <row r="21709" spans="2:2" ht="15" customHeight="1" x14ac:dyDescent="0.25">
      <c r="B21709" s="53"/>
    </row>
    <row r="21710" spans="2:2" ht="15" customHeight="1" x14ac:dyDescent="0.25">
      <c r="B21710" s="53"/>
    </row>
    <row r="21711" spans="2:2" ht="15" customHeight="1" x14ac:dyDescent="0.25">
      <c r="B21711" s="53"/>
    </row>
    <row r="21712" spans="2:2" ht="15" customHeight="1" x14ac:dyDescent="0.25">
      <c r="B21712" s="53"/>
    </row>
    <row r="21713" spans="2:2" ht="15" customHeight="1" x14ac:dyDescent="0.25">
      <c r="B21713" s="53"/>
    </row>
    <row r="21714" spans="2:2" ht="15" customHeight="1" x14ac:dyDescent="0.25">
      <c r="B21714" s="53"/>
    </row>
    <row r="21715" spans="2:2" ht="15" customHeight="1" x14ac:dyDescent="0.25">
      <c r="B21715" s="53"/>
    </row>
    <row r="21716" spans="2:2" ht="15" customHeight="1" x14ac:dyDescent="0.25">
      <c r="B21716" s="53"/>
    </row>
    <row r="21717" spans="2:2" ht="15" customHeight="1" x14ac:dyDescent="0.25">
      <c r="B21717" s="53"/>
    </row>
    <row r="21718" spans="2:2" ht="15" customHeight="1" x14ac:dyDescent="0.25">
      <c r="B21718" s="53"/>
    </row>
    <row r="21719" spans="2:2" ht="15" customHeight="1" x14ac:dyDescent="0.25">
      <c r="B21719" s="53"/>
    </row>
    <row r="21720" spans="2:2" ht="15" customHeight="1" x14ac:dyDescent="0.25">
      <c r="B21720" s="53"/>
    </row>
    <row r="21721" spans="2:2" ht="15" customHeight="1" x14ac:dyDescent="0.25">
      <c r="B21721" s="53"/>
    </row>
    <row r="21722" spans="2:2" ht="15" customHeight="1" x14ac:dyDescent="0.25">
      <c r="B21722" s="53"/>
    </row>
    <row r="21723" spans="2:2" ht="15" customHeight="1" x14ac:dyDescent="0.25">
      <c r="B21723" s="53"/>
    </row>
    <row r="21724" spans="2:2" ht="15" customHeight="1" x14ac:dyDescent="0.25">
      <c r="B21724" s="53"/>
    </row>
    <row r="21725" spans="2:2" ht="15" customHeight="1" x14ac:dyDescent="0.25">
      <c r="B21725" s="53"/>
    </row>
    <row r="21726" spans="2:2" ht="15" customHeight="1" x14ac:dyDescent="0.25">
      <c r="B21726" s="53"/>
    </row>
    <row r="21727" spans="2:2" ht="15" customHeight="1" x14ac:dyDescent="0.25">
      <c r="B21727" s="53"/>
    </row>
    <row r="21728" spans="2:2" ht="15" customHeight="1" x14ac:dyDescent="0.25">
      <c r="B21728" s="53"/>
    </row>
    <row r="21729" spans="2:2" ht="15" customHeight="1" x14ac:dyDescent="0.25">
      <c r="B21729" s="53"/>
    </row>
    <row r="21730" spans="2:2" ht="15" customHeight="1" x14ac:dyDescent="0.25">
      <c r="B21730" s="53"/>
    </row>
    <row r="21731" spans="2:2" ht="15" customHeight="1" x14ac:dyDescent="0.25">
      <c r="B21731" s="53"/>
    </row>
    <row r="21732" spans="2:2" ht="15" customHeight="1" x14ac:dyDescent="0.25">
      <c r="B21732" s="53"/>
    </row>
    <row r="21733" spans="2:2" ht="15" customHeight="1" x14ac:dyDescent="0.25">
      <c r="B21733" s="53"/>
    </row>
    <row r="21734" spans="2:2" ht="15" customHeight="1" x14ac:dyDescent="0.25">
      <c r="B21734" s="53"/>
    </row>
    <row r="21735" spans="2:2" ht="15" customHeight="1" x14ac:dyDescent="0.25">
      <c r="B21735" s="53"/>
    </row>
    <row r="21736" spans="2:2" ht="15" customHeight="1" x14ac:dyDescent="0.25">
      <c r="B21736" s="53"/>
    </row>
    <row r="21737" spans="2:2" ht="15" customHeight="1" x14ac:dyDescent="0.25">
      <c r="B21737" s="53"/>
    </row>
    <row r="21738" spans="2:2" ht="15" customHeight="1" x14ac:dyDescent="0.25">
      <c r="B21738" s="53"/>
    </row>
    <row r="21739" spans="2:2" ht="15" customHeight="1" x14ac:dyDescent="0.25">
      <c r="B21739" s="53"/>
    </row>
    <row r="21740" spans="2:2" ht="15" customHeight="1" x14ac:dyDescent="0.25">
      <c r="B21740" s="53"/>
    </row>
    <row r="21741" spans="2:2" ht="15" customHeight="1" x14ac:dyDescent="0.25">
      <c r="B21741" s="53"/>
    </row>
    <row r="21742" spans="2:2" ht="15" customHeight="1" x14ac:dyDescent="0.25">
      <c r="B21742" s="53"/>
    </row>
    <row r="21743" spans="2:2" ht="15" customHeight="1" x14ac:dyDescent="0.25">
      <c r="B21743" s="53"/>
    </row>
    <row r="21744" spans="2:2" ht="15" customHeight="1" x14ac:dyDescent="0.25">
      <c r="B21744" s="53"/>
    </row>
    <row r="21745" spans="2:2" ht="15" customHeight="1" x14ac:dyDescent="0.25">
      <c r="B21745" s="53"/>
    </row>
    <row r="21746" spans="2:2" ht="15" customHeight="1" x14ac:dyDescent="0.25">
      <c r="B21746" s="53"/>
    </row>
    <row r="21747" spans="2:2" ht="15" customHeight="1" x14ac:dyDescent="0.25">
      <c r="B21747" s="53"/>
    </row>
    <row r="21748" spans="2:2" ht="15" customHeight="1" x14ac:dyDescent="0.25">
      <c r="B21748" s="53"/>
    </row>
    <row r="21749" spans="2:2" ht="15" customHeight="1" x14ac:dyDescent="0.25">
      <c r="B21749" s="53"/>
    </row>
    <row r="21750" spans="2:2" ht="15" customHeight="1" x14ac:dyDescent="0.25">
      <c r="B21750" s="53"/>
    </row>
    <row r="21751" spans="2:2" ht="15" customHeight="1" x14ac:dyDescent="0.25">
      <c r="B21751" s="53"/>
    </row>
    <row r="21752" spans="2:2" ht="15" customHeight="1" x14ac:dyDescent="0.25">
      <c r="B21752" s="53"/>
    </row>
    <row r="21753" spans="2:2" ht="15" customHeight="1" x14ac:dyDescent="0.25">
      <c r="B21753" s="53"/>
    </row>
    <row r="21754" spans="2:2" ht="15" customHeight="1" x14ac:dyDescent="0.25">
      <c r="B21754" s="53"/>
    </row>
    <row r="21755" spans="2:2" ht="15" customHeight="1" x14ac:dyDescent="0.25">
      <c r="B21755" s="53"/>
    </row>
    <row r="21756" spans="2:2" ht="15" customHeight="1" x14ac:dyDescent="0.25">
      <c r="B21756" s="53"/>
    </row>
    <row r="21757" spans="2:2" ht="15" customHeight="1" x14ac:dyDescent="0.25">
      <c r="B21757" s="53"/>
    </row>
    <row r="21758" spans="2:2" ht="15" customHeight="1" x14ac:dyDescent="0.25">
      <c r="B21758" s="53"/>
    </row>
    <row r="21759" spans="2:2" ht="15" customHeight="1" x14ac:dyDescent="0.25">
      <c r="B21759" s="53"/>
    </row>
    <row r="21760" spans="2:2" ht="15" customHeight="1" x14ac:dyDescent="0.25">
      <c r="B21760" s="53"/>
    </row>
    <row r="21761" spans="2:2" ht="15" customHeight="1" x14ac:dyDescent="0.25">
      <c r="B21761" s="53"/>
    </row>
    <row r="21762" spans="2:2" ht="15" customHeight="1" x14ac:dyDescent="0.25">
      <c r="B21762" s="53"/>
    </row>
    <row r="21763" spans="2:2" ht="15" customHeight="1" x14ac:dyDescent="0.25">
      <c r="B21763" s="53"/>
    </row>
    <row r="21764" spans="2:2" ht="15" customHeight="1" x14ac:dyDescent="0.25">
      <c r="B21764" s="53"/>
    </row>
    <row r="21765" spans="2:2" ht="15" customHeight="1" x14ac:dyDescent="0.25">
      <c r="B21765" s="53"/>
    </row>
    <row r="21766" spans="2:2" ht="15" customHeight="1" x14ac:dyDescent="0.25">
      <c r="B21766" s="53"/>
    </row>
    <row r="21767" spans="2:2" ht="15" customHeight="1" x14ac:dyDescent="0.25">
      <c r="B21767" s="53"/>
    </row>
    <row r="21768" spans="2:2" ht="15" customHeight="1" x14ac:dyDescent="0.25">
      <c r="B21768" s="53"/>
    </row>
    <row r="21769" spans="2:2" ht="15" customHeight="1" x14ac:dyDescent="0.25">
      <c r="B21769" s="53"/>
    </row>
    <row r="21770" spans="2:2" ht="15" customHeight="1" x14ac:dyDescent="0.25">
      <c r="B21770" s="53"/>
    </row>
    <row r="21771" spans="2:2" ht="15" customHeight="1" x14ac:dyDescent="0.25">
      <c r="B21771" s="53"/>
    </row>
    <row r="21772" spans="2:2" ht="15" customHeight="1" x14ac:dyDescent="0.25">
      <c r="B21772" s="53"/>
    </row>
    <row r="21773" spans="2:2" ht="15" customHeight="1" x14ac:dyDescent="0.25">
      <c r="B21773" s="53"/>
    </row>
    <row r="21774" spans="2:2" ht="15" customHeight="1" x14ac:dyDescent="0.25">
      <c r="B21774" s="53"/>
    </row>
    <row r="21775" spans="2:2" ht="15" customHeight="1" x14ac:dyDescent="0.25">
      <c r="B21775" s="53"/>
    </row>
    <row r="21776" spans="2:2" ht="15" customHeight="1" x14ac:dyDescent="0.25">
      <c r="B21776" s="53"/>
    </row>
    <row r="21777" spans="2:2" ht="15" customHeight="1" x14ac:dyDescent="0.25">
      <c r="B21777" s="53"/>
    </row>
    <row r="21778" spans="2:2" ht="15" customHeight="1" x14ac:dyDescent="0.25">
      <c r="B21778" s="53"/>
    </row>
    <row r="21779" spans="2:2" ht="15" customHeight="1" x14ac:dyDescent="0.25">
      <c r="B21779" s="53"/>
    </row>
    <row r="21780" spans="2:2" ht="15" customHeight="1" x14ac:dyDescent="0.25">
      <c r="B21780" s="53"/>
    </row>
    <row r="21781" spans="2:2" ht="15" customHeight="1" x14ac:dyDescent="0.25">
      <c r="B21781" s="53"/>
    </row>
    <row r="21782" spans="2:2" ht="15" customHeight="1" x14ac:dyDescent="0.25">
      <c r="B21782" s="53"/>
    </row>
    <row r="21783" spans="2:2" ht="15" customHeight="1" x14ac:dyDescent="0.25">
      <c r="B21783" s="53"/>
    </row>
    <row r="21784" spans="2:2" ht="15" customHeight="1" x14ac:dyDescent="0.25">
      <c r="B21784" s="53"/>
    </row>
    <row r="21785" spans="2:2" ht="15" customHeight="1" x14ac:dyDescent="0.25">
      <c r="B21785" s="53"/>
    </row>
    <row r="21786" spans="2:2" ht="15" customHeight="1" x14ac:dyDescent="0.25">
      <c r="B21786" s="53"/>
    </row>
    <row r="21787" spans="2:2" ht="15" customHeight="1" x14ac:dyDescent="0.25">
      <c r="B21787" s="53"/>
    </row>
    <row r="21788" spans="2:2" ht="15" customHeight="1" x14ac:dyDescent="0.25">
      <c r="B21788" s="53"/>
    </row>
    <row r="21789" spans="2:2" ht="15" customHeight="1" x14ac:dyDescent="0.25">
      <c r="B21789" s="53"/>
    </row>
    <row r="21790" spans="2:2" ht="15" customHeight="1" x14ac:dyDescent="0.25">
      <c r="B21790" s="53"/>
    </row>
    <row r="21791" spans="2:2" ht="15" customHeight="1" x14ac:dyDescent="0.25">
      <c r="B21791" s="53"/>
    </row>
    <row r="21792" spans="2:2" ht="15" customHeight="1" x14ac:dyDescent="0.25">
      <c r="B21792" s="53"/>
    </row>
    <row r="21793" spans="2:2" ht="15" customHeight="1" x14ac:dyDescent="0.25">
      <c r="B21793" s="53"/>
    </row>
    <row r="21794" spans="2:2" ht="15" customHeight="1" x14ac:dyDescent="0.25">
      <c r="B21794" s="53"/>
    </row>
    <row r="21795" spans="2:2" ht="15" customHeight="1" x14ac:dyDescent="0.25">
      <c r="B21795" s="53"/>
    </row>
    <row r="21796" spans="2:2" ht="15" customHeight="1" x14ac:dyDescent="0.25">
      <c r="B21796" s="53"/>
    </row>
    <row r="21797" spans="2:2" ht="15" customHeight="1" x14ac:dyDescent="0.25">
      <c r="B21797" s="53"/>
    </row>
    <row r="21798" spans="2:2" ht="15" customHeight="1" x14ac:dyDescent="0.25">
      <c r="B21798" s="53"/>
    </row>
    <row r="21799" spans="2:2" ht="15" customHeight="1" x14ac:dyDescent="0.25">
      <c r="B21799" s="53"/>
    </row>
    <row r="21800" spans="2:2" ht="15" customHeight="1" x14ac:dyDescent="0.25">
      <c r="B21800" s="53"/>
    </row>
    <row r="21801" spans="2:2" ht="15" customHeight="1" x14ac:dyDescent="0.25">
      <c r="B21801" s="53"/>
    </row>
    <row r="21802" spans="2:2" ht="15" customHeight="1" x14ac:dyDescent="0.25">
      <c r="B21802" s="53"/>
    </row>
    <row r="21803" spans="2:2" ht="15" customHeight="1" x14ac:dyDescent="0.25">
      <c r="B21803" s="53"/>
    </row>
    <row r="21804" spans="2:2" ht="15" customHeight="1" x14ac:dyDescent="0.25">
      <c r="B21804" s="53"/>
    </row>
    <row r="21805" spans="2:2" ht="15" customHeight="1" x14ac:dyDescent="0.25">
      <c r="B21805" s="53"/>
    </row>
    <row r="21806" spans="2:2" ht="15" customHeight="1" x14ac:dyDescent="0.25">
      <c r="B21806" s="53"/>
    </row>
    <row r="21807" spans="2:2" ht="15" customHeight="1" x14ac:dyDescent="0.25">
      <c r="B21807" s="53"/>
    </row>
    <row r="21808" spans="2:2" ht="15" customHeight="1" x14ac:dyDescent="0.25">
      <c r="B21808" s="53"/>
    </row>
    <row r="21809" spans="2:2" ht="15" customHeight="1" x14ac:dyDescent="0.25">
      <c r="B21809" s="53"/>
    </row>
    <row r="21810" spans="2:2" ht="15" customHeight="1" x14ac:dyDescent="0.25">
      <c r="B21810" s="53"/>
    </row>
    <row r="21811" spans="2:2" ht="15" customHeight="1" x14ac:dyDescent="0.25">
      <c r="B21811" s="53"/>
    </row>
    <row r="21812" spans="2:2" ht="15" customHeight="1" x14ac:dyDescent="0.25">
      <c r="B21812" s="53"/>
    </row>
    <row r="21813" spans="2:2" ht="15" customHeight="1" x14ac:dyDescent="0.25">
      <c r="B21813" s="53"/>
    </row>
    <row r="21814" spans="2:2" ht="15" customHeight="1" x14ac:dyDescent="0.25">
      <c r="B21814" s="53"/>
    </row>
    <row r="21815" spans="2:2" ht="15" customHeight="1" x14ac:dyDescent="0.25">
      <c r="B21815" s="53"/>
    </row>
    <row r="21816" spans="2:2" ht="15" customHeight="1" x14ac:dyDescent="0.25">
      <c r="B21816" s="53"/>
    </row>
    <row r="21817" spans="2:2" ht="15" customHeight="1" x14ac:dyDescent="0.25">
      <c r="B21817" s="53"/>
    </row>
    <row r="21818" spans="2:2" ht="15" customHeight="1" x14ac:dyDescent="0.25">
      <c r="B21818" s="53"/>
    </row>
    <row r="21819" spans="2:2" ht="15" customHeight="1" x14ac:dyDescent="0.25">
      <c r="B21819" s="53"/>
    </row>
    <row r="21820" spans="2:2" ht="15" customHeight="1" x14ac:dyDescent="0.25">
      <c r="B21820" s="53"/>
    </row>
    <row r="21821" spans="2:2" ht="15" customHeight="1" x14ac:dyDescent="0.25">
      <c r="B21821" s="53"/>
    </row>
    <row r="21822" spans="2:2" ht="15" customHeight="1" x14ac:dyDescent="0.25">
      <c r="B21822" s="53"/>
    </row>
    <row r="21823" spans="2:2" ht="15" customHeight="1" x14ac:dyDescent="0.25">
      <c r="B21823" s="53"/>
    </row>
    <row r="21824" spans="2:2" ht="15" customHeight="1" x14ac:dyDescent="0.25">
      <c r="B21824" s="53"/>
    </row>
    <row r="21825" spans="2:2" ht="15" customHeight="1" x14ac:dyDescent="0.25">
      <c r="B21825" s="53"/>
    </row>
    <row r="21826" spans="2:2" ht="15" customHeight="1" x14ac:dyDescent="0.25">
      <c r="B21826" s="53"/>
    </row>
    <row r="21827" spans="2:2" ht="15" customHeight="1" x14ac:dyDescent="0.25">
      <c r="B21827" s="53"/>
    </row>
    <row r="21828" spans="2:2" ht="15" customHeight="1" x14ac:dyDescent="0.25">
      <c r="B21828" s="53"/>
    </row>
    <row r="21829" spans="2:2" ht="15" customHeight="1" x14ac:dyDescent="0.25">
      <c r="B21829" s="53"/>
    </row>
    <row r="21830" spans="2:2" ht="15" customHeight="1" x14ac:dyDescent="0.25">
      <c r="B21830" s="53"/>
    </row>
    <row r="21831" spans="2:2" ht="15" customHeight="1" x14ac:dyDescent="0.25">
      <c r="B21831" s="53"/>
    </row>
    <row r="21832" spans="2:2" ht="15" customHeight="1" x14ac:dyDescent="0.25">
      <c r="B21832" s="53"/>
    </row>
    <row r="21833" spans="2:2" ht="15" customHeight="1" x14ac:dyDescent="0.25">
      <c r="B21833" s="53"/>
    </row>
    <row r="21834" spans="2:2" ht="15" customHeight="1" x14ac:dyDescent="0.25">
      <c r="B21834" s="53"/>
    </row>
    <row r="21835" spans="2:2" ht="15" customHeight="1" x14ac:dyDescent="0.25">
      <c r="B21835" s="53"/>
    </row>
    <row r="21836" spans="2:2" ht="15" customHeight="1" x14ac:dyDescent="0.25">
      <c r="B21836" s="53"/>
    </row>
    <row r="21837" spans="2:2" ht="15" customHeight="1" x14ac:dyDescent="0.25">
      <c r="B21837" s="53"/>
    </row>
    <row r="21838" spans="2:2" ht="15" customHeight="1" x14ac:dyDescent="0.25">
      <c r="B21838" s="53"/>
    </row>
    <row r="21839" spans="2:2" ht="15" customHeight="1" x14ac:dyDescent="0.25">
      <c r="B21839" s="53"/>
    </row>
    <row r="21840" spans="2:2" ht="15" customHeight="1" x14ac:dyDescent="0.25">
      <c r="B21840" s="53"/>
    </row>
    <row r="21841" spans="2:2" ht="15" customHeight="1" x14ac:dyDescent="0.25">
      <c r="B21841" s="53"/>
    </row>
    <row r="21842" spans="2:2" ht="15" customHeight="1" x14ac:dyDescent="0.25">
      <c r="B21842" s="53"/>
    </row>
    <row r="21843" spans="2:2" ht="15" customHeight="1" x14ac:dyDescent="0.25">
      <c r="B21843" s="53"/>
    </row>
    <row r="21844" spans="2:2" ht="15" customHeight="1" x14ac:dyDescent="0.25">
      <c r="B21844" s="53"/>
    </row>
    <row r="21845" spans="2:2" ht="15" customHeight="1" x14ac:dyDescent="0.25">
      <c r="B21845" s="53"/>
    </row>
    <row r="21846" spans="2:2" ht="15" customHeight="1" x14ac:dyDescent="0.25">
      <c r="B21846" s="53"/>
    </row>
    <row r="21847" spans="2:2" ht="15" customHeight="1" x14ac:dyDescent="0.25">
      <c r="B21847" s="53"/>
    </row>
    <row r="21848" spans="2:2" ht="15" customHeight="1" x14ac:dyDescent="0.25">
      <c r="B21848" s="53"/>
    </row>
    <row r="21849" spans="2:2" ht="15" customHeight="1" x14ac:dyDescent="0.25">
      <c r="B21849" s="53"/>
    </row>
    <row r="21850" spans="2:2" ht="15" customHeight="1" x14ac:dyDescent="0.25">
      <c r="B21850" s="53"/>
    </row>
    <row r="21851" spans="2:2" ht="15" customHeight="1" x14ac:dyDescent="0.25">
      <c r="B21851" s="53"/>
    </row>
    <row r="21852" spans="2:2" ht="15" customHeight="1" x14ac:dyDescent="0.25">
      <c r="B21852" s="53"/>
    </row>
    <row r="21853" spans="2:2" ht="15" customHeight="1" x14ac:dyDescent="0.25">
      <c r="B21853" s="53"/>
    </row>
    <row r="21854" spans="2:2" ht="15" customHeight="1" x14ac:dyDescent="0.25">
      <c r="B21854" s="53"/>
    </row>
    <row r="21855" spans="2:2" ht="15" customHeight="1" x14ac:dyDescent="0.25">
      <c r="B21855" s="53"/>
    </row>
    <row r="21856" spans="2:2" ht="15" customHeight="1" x14ac:dyDescent="0.25">
      <c r="B21856" s="53"/>
    </row>
    <row r="21857" spans="2:2" ht="15" customHeight="1" x14ac:dyDescent="0.25">
      <c r="B21857" s="53"/>
    </row>
    <row r="21858" spans="2:2" ht="15" customHeight="1" x14ac:dyDescent="0.25">
      <c r="B21858" s="53"/>
    </row>
    <row r="21859" spans="2:2" ht="15" customHeight="1" x14ac:dyDescent="0.25">
      <c r="B21859" s="53"/>
    </row>
    <row r="21860" spans="2:2" ht="15" customHeight="1" x14ac:dyDescent="0.25">
      <c r="B21860" s="53"/>
    </row>
    <row r="21861" spans="2:2" ht="15" customHeight="1" x14ac:dyDescent="0.25">
      <c r="B21861" s="53"/>
    </row>
    <row r="21862" spans="2:2" ht="15" customHeight="1" x14ac:dyDescent="0.25">
      <c r="B21862" s="53"/>
    </row>
    <row r="21863" spans="2:2" ht="15" customHeight="1" x14ac:dyDescent="0.25">
      <c r="B21863" s="53"/>
    </row>
    <row r="21864" spans="2:2" ht="15" customHeight="1" x14ac:dyDescent="0.25">
      <c r="B21864" s="53"/>
    </row>
    <row r="21865" spans="2:2" ht="15" customHeight="1" x14ac:dyDescent="0.25">
      <c r="B21865" s="53"/>
    </row>
    <row r="21866" spans="2:2" ht="15" customHeight="1" x14ac:dyDescent="0.25">
      <c r="B21866" s="53"/>
    </row>
    <row r="21867" spans="2:2" ht="15" customHeight="1" x14ac:dyDescent="0.25">
      <c r="B21867" s="53"/>
    </row>
    <row r="21868" spans="2:2" ht="15" customHeight="1" x14ac:dyDescent="0.25">
      <c r="B21868" s="53"/>
    </row>
    <row r="21869" spans="2:2" ht="15" customHeight="1" x14ac:dyDescent="0.25">
      <c r="B21869" s="53"/>
    </row>
    <row r="21870" spans="2:2" ht="15" customHeight="1" x14ac:dyDescent="0.25">
      <c r="B21870" s="53"/>
    </row>
    <row r="21871" spans="2:2" ht="15" customHeight="1" x14ac:dyDescent="0.25">
      <c r="B21871" s="53"/>
    </row>
    <row r="21872" spans="2:2" ht="15" customHeight="1" x14ac:dyDescent="0.25">
      <c r="B21872" s="53"/>
    </row>
    <row r="21873" spans="2:2" ht="15" customHeight="1" x14ac:dyDescent="0.25">
      <c r="B21873" s="53"/>
    </row>
    <row r="21874" spans="2:2" ht="15" customHeight="1" x14ac:dyDescent="0.25">
      <c r="B21874" s="53"/>
    </row>
    <row r="21875" spans="2:2" ht="15" customHeight="1" x14ac:dyDescent="0.25">
      <c r="B21875" s="53"/>
    </row>
    <row r="21876" spans="2:2" ht="15" customHeight="1" x14ac:dyDescent="0.25">
      <c r="B21876" s="53"/>
    </row>
    <row r="21877" spans="2:2" ht="15" customHeight="1" x14ac:dyDescent="0.25">
      <c r="B21877" s="53"/>
    </row>
    <row r="21878" spans="2:2" ht="15" customHeight="1" x14ac:dyDescent="0.25">
      <c r="B21878" s="53"/>
    </row>
    <row r="21879" spans="2:2" ht="15" customHeight="1" x14ac:dyDescent="0.25">
      <c r="B21879" s="53"/>
    </row>
    <row r="21880" spans="2:2" ht="15" customHeight="1" x14ac:dyDescent="0.25">
      <c r="B21880" s="53"/>
    </row>
    <row r="21881" spans="2:2" ht="15" customHeight="1" x14ac:dyDescent="0.25">
      <c r="B21881" s="53"/>
    </row>
    <row r="21882" spans="2:2" ht="15" customHeight="1" x14ac:dyDescent="0.25">
      <c r="B21882" s="53"/>
    </row>
    <row r="21883" spans="2:2" ht="15" customHeight="1" x14ac:dyDescent="0.25">
      <c r="B21883" s="53"/>
    </row>
    <row r="21884" spans="2:2" ht="15" customHeight="1" x14ac:dyDescent="0.25">
      <c r="B21884" s="53"/>
    </row>
    <row r="21885" spans="2:2" ht="15" customHeight="1" x14ac:dyDescent="0.25">
      <c r="B21885" s="53"/>
    </row>
    <row r="21886" spans="2:2" ht="15" customHeight="1" x14ac:dyDescent="0.25">
      <c r="B21886" s="53"/>
    </row>
    <row r="21887" spans="2:2" ht="15" customHeight="1" x14ac:dyDescent="0.25">
      <c r="B21887" s="53"/>
    </row>
    <row r="21888" spans="2:2" ht="15" customHeight="1" x14ac:dyDescent="0.25">
      <c r="B21888" s="53"/>
    </row>
    <row r="21889" spans="2:2" ht="15" customHeight="1" x14ac:dyDescent="0.25">
      <c r="B21889" s="53"/>
    </row>
    <row r="21890" spans="2:2" ht="15" customHeight="1" x14ac:dyDescent="0.25">
      <c r="B21890" s="53"/>
    </row>
    <row r="21891" spans="2:2" ht="15" customHeight="1" x14ac:dyDescent="0.25">
      <c r="B21891" s="53"/>
    </row>
    <row r="21892" spans="2:2" ht="15" customHeight="1" x14ac:dyDescent="0.25">
      <c r="B21892" s="53"/>
    </row>
    <row r="21893" spans="2:2" ht="15" customHeight="1" x14ac:dyDescent="0.25">
      <c r="B21893" s="53"/>
    </row>
    <row r="21894" spans="2:2" ht="15" customHeight="1" x14ac:dyDescent="0.25">
      <c r="B21894" s="53"/>
    </row>
    <row r="21895" spans="2:2" ht="15" customHeight="1" x14ac:dyDescent="0.25">
      <c r="B21895" s="53"/>
    </row>
    <row r="21896" spans="2:2" ht="15" customHeight="1" x14ac:dyDescent="0.25">
      <c r="B21896" s="53"/>
    </row>
    <row r="21897" spans="2:2" ht="15" customHeight="1" x14ac:dyDescent="0.25">
      <c r="B21897" s="53"/>
    </row>
    <row r="21898" spans="2:2" ht="15" customHeight="1" x14ac:dyDescent="0.25">
      <c r="B21898" s="53"/>
    </row>
    <row r="21899" spans="2:2" ht="15" customHeight="1" x14ac:dyDescent="0.25">
      <c r="B21899" s="53"/>
    </row>
    <row r="21900" spans="2:2" ht="15" customHeight="1" x14ac:dyDescent="0.25">
      <c r="B21900" s="53"/>
    </row>
    <row r="21901" spans="2:2" ht="15" customHeight="1" x14ac:dyDescent="0.25">
      <c r="B21901" s="53"/>
    </row>
    <row r="21902" spans="2:2" ht="15" customHeight="1" x14ac:dyDescent="0.25">
      <c r="B21902" s="53"/>
    </row>
    <row r="21903" spans="2:2" ht="15" customHeight="1" x14ac:dyDescent="0.25">
      <c r="B21903" s="53"/>
    </row>
    <row r="21904" spans="2:2" ht="15" customHeight="1" x14ac:dyDescent="0.25">
      <c r="B21904" s="53"/>
    </row>
    <row r="21905" spans="2:2" ht="15" customHeight="1" x14ac:dyDescent="0.25">
      <c r="B21905" s="53"/>
    </row>
    <row r="21906" spans="2:2" ht="15" customHeight="1" x14ac:dyDescent="0.25">
      <c r="B21906" s="53"/>
    </row>
    <row r="21907" spans="2:2" ht="15" customHeight="1" x14ac:dyDescent="0.25">
      <c r="B21907" s="53"/>
    </row>
    <row r="21908" spans="2:2" ht="15" customHeight="1" x14ac:dyDescent="0.25">
      <c r="B21908" s="53"/>
    </row>
    <row r="21909" spans="2:2" ht="15" customHeight="1" x14ac:dyDescent="0.25">
      <c r="B21909" s="53"/>
    </row>
    <row r="21910" spans="2:2" ht="15" customHeight="1" x14ac:dyDescent="0.25">
      <c r="B21910" s="53"/>
    </row>
    <row r="21911" spans="2:2" ht="15" customHeight="1" x14ac:dyDescent="0.25">
      <c r="B21911" s="53"/>
    </row>
    <row r="21912" spans="2:2" ht="15" customHeight="1" x14ac:dyDescent="0.25">
      <c r="B21912" s="53"/>
    </row>
    <row r="21913" spans="2:2" ht="15" customHeight="1" x14ac:dyDescent="0.25">
      <c r="B21913" s="53"/>
    </row>
    <row r="21914" spans="2:2" ht="15" customHeight="1" x14ac:dyDescent="0.25">
      <c r="B21914" s="53"/>
    </row>
    <row r="21915" spans="2:2" ht="15" customHeight="1" x14ac:dyDescent="0.25">
      <c r="B21915" s="53"/>
    </row>
    <row r="21916" spans="2:2" ht="15" customHeight="1" x14ac:dyDescent="0.25">
      <c r="B21916" s="53"/>
    </row>
    <row r="21917" spans="2:2" ht="15" customHeight="1" x14ac:dyDescent="0.25">
      <c r="B21917" s="53"/>
    </row>
    <row r="21918" spans="2:2" ht="15" customHeight="1" x14ac:dyDescent="0.25">
      <c r="B21918" s="53"/>
    </row>
    <row r="21919" spans="2:2" ht="15" customHeight="1" x14ac:dyDescent="0.25">
      <c r="B21919" s="53"/>
    </row>
    <row r="21920" spans="2:2" ht="15" customHeight="1" x14ac:dyDescent="0.25">
      <c r="B21920" s="53"/>
    </row>
    <row r="21921" spans="2:2" ht="15" customHeight="1" x14ac:dyDescent="0.25">
      <c r="B21921" s="53"/>
    </row>
    <row r="21922" spans="2:2" ht="15" customHeight="1" x14ac:dyDescent="0.25">
      <c r="B21922" s="53"/>
    </row>
    <row r="21923" spans="2:2" ht="15" customHeight="1" x14ac:dyDescent="0.25">
      <c r="B21923" s="53"/>
    </row>
    <row r="21924" spans="2:2" ht="15" customHeight="1" x14ac:dyDescent="0.25">
      <c r="B21924" s="53"/>
    </row>
    <row r="21925" spans="2:2" ht="15" customHeight="1" x14ac:dyDescent="0.25">
      <c r="B21925" s="53"/>
    </row>
    <row r="21926" spans="2:2" ht="15" customHeight="1" x14ac:dyDescent="0.25">
      <c r="B21926" s="53"/>
    </row>
    <row r="21927" spans="2:2" ht="15" customHeight="1" x14ac:dyDescent="0.25">
      <c r="B21927" s="53"/>
    </row>
    <row r="21928" spans="2:2" ht="15" customHeight="1" x14ac:dyDescent="0.25">
      <c r="B21928" s="53"/>
    </row>
    <row r="21929" spans="2:2" ht="15" customHeight="1" x14ac:dyDescent="0.25">
      <c r="B21929" s="53"/>
    </row>
    <row r="21930" spans="2:2" ht="15" customHeight="1" x14ac:dyDescent="0.25">
      <c r="B21930" s="53"/>
    </row>
    <row r="21931" spans="2:2" ht="15" customHeight="1" x14ac:dyDescent="0.25">
      <c r="B21931" s="53"/>
    </row>
    <row r="21932" spans="2:2" ht="15" customHeight="1" x14ac:dyDescent="0.25">
      <c r="B21932" s="53"/>
    </row>
    <row r="21933" spans="2:2" ht="15" customHeight="1" x14ac:dyDescent="0.25">
      <c r="B21933" s="53"/>
    </row>
    <row r="21934" spans="2:2" ht="15" customHeight="1" x14ac:dyDescent="0.25">
      <c r="B21934" s="53"/>
    </row>
    <row r="21935" spans="2:2" ht="15" customHeight="1" x14ac:dyDescent="0.25">
      <c r="B21935" s="53"/>
    </row>
    <row r="21936" spans="2:2" ht="15" customHeight="1" x14ac:dyDescent="0.25">
      <c r="B21936" s="53"/>
    </row>
    <row r="21937" spans="2:2" ht="15" customHeight="1" x14ac:dyDescent="0.25">
      <c r="B21937" s="53"/>
    </row>
    <row r="21938" spans="2:2" ht="15" customHeight="1" x14ac:dyDescent="0.25">
      <c r="B21938" s="53"/>
    </row>
    <row r="21939" spans="2:2" ht="15" customHeight="1" x14ac:dyDescent="0.25">
      <c r="B21939" s="53"/>
    </row>
    <row r="21940" spans="2:2" ht="15" customHeight="1" x14ac:dyDescent="0.25">
      <c r="B21940" s="53"/>
    </row>
    <row r="21941" spans="2:2" ht="15" customHeight="1" x14ac:dyDescent="0.25">
      <c r="B21941" s="53"/>
    </row>
    <row r="21942" spans="2:2" ht="15" customHeight="1" x14ac:dyDescent="0.25">
      <c r="B21942" s="53"/>
    </row>
    <row r="21943" spans="2:2" ht="15" customHeight="1" x14ac:dyDescent="0.25">
      <c r="B21943" s="53"/>
    </row>
    <row r="21944" spans="2:2" ht="15" customHeight="1" x14ac:dyDescent="0.25">
      <c r="B21944" s="53"/>
    </row>
    <row r="21945" spans="2:2" ht="15" customHeight="1" x14ac:dyDescent="0.25">
      <c r="B21945" s="53"/>
    </row>
    <row r="21946" spans="2:2" ht="15" customHeight="1" x14ac:dyDescent="0.25">
      <c r="B21946" s="53"/>
    </row>
    <row r="21947" spans="2:2" ht="15" customHeight="1" x14ac:dyDescent="0.25">
      <c r="B21947" s="53"/>
    </row>
    <row r="21948" spans="2:2" ht="15" customHeight="1" x14ac:dyDescent="0.25">
      <c r="B21948" s="53"/>
    </row>
    <row r="21949" spans="2:2" ht="15" customHeight="1" x14ac:dyDescent="0.25">
      <c r="B21949" s="53"/>
    </row>
    <row r="21950" spans="2:2" ht="15" customHeight="1" x14ac:dyDescent="0.25">
      <c r="B21950" s="53"/>
    </row>
    <row r="21951" spans="2:2" ht="15" customHeight="1" x14ac:dyDescent="0.25">
      <c r="B21951" s="53"/>
    </row>
    <row r="21952" spans="2:2" ht="15" customHeight="1" x14ac:dyDescent="0.25">
      <c r="B21952" s="53"/>
    </row>
    <row r="21953" spans="2:2" ht="15" customHeight="1" x14ac:dyDescent="0.25">
      <c r="B21953" s="53"/>
    </row>
    <row r="21954" spans="2:2" ht="15" customHeight="1" x14ac:dyDescent="0.25">
      <c r="B21954" s="53"/>
    </row>
    <row r="21955" spans="2:2" ht="15" customHeight="1" x14ac:dyDescent="0.25">
      <c r="B21955" s="53"/>
    </row>
    <row r="21956" spans="2:2" ht="15" customHeight="1" x14ac:dyDescent="0.25">
      <c r="B21956" s="53"/>
    </row>
    <row r="21957" spans="2:2" ht="15" customHeight="1" x14ac:dyDescent="0.25">
      <c r="B21957" s="53"/>
    </row>
    <row r="21958" spans="2:2" ht="15" customHeight="1" x14ac:dyDescent="0.25">
      <c r="B21958" s="53"/>
    </row>
    <row r="21959" spans="2:2" ht="15" customHeight="1" x14ac:dyDescent="0.25">
      <c r="B21959" s="53"/>
    </row>
    <row r="21960" spans="2:2" ht="15" customHeight="1" x14ac:dyDescent="0.25">
      <c r="B21960" s="53"/>
    </row>
    <row r="21961" spans="2:2" ht="15" customHeight="1" x14ac:dyDescent="0.25">
      <c r="B21961" s="53"/>
    </row>
    <row r="21962" spans="2:2" ht="15" customHeight="1" x14ac:dyDescent="0.25">
      <c r="B21962" s="53"/>
    </row>
    <row r="21963" spans="2:2" ht="15" customHeight="1" x14ac:dyDescent="0.25">
      <c r="B21963" s="53"/>
    </row>
    <row r="21964" spans="2:2" ht="15" customHeight="1" x14ac:dyDescent="0.25">
      <c r="B21964" s="53"/>
    </row>
    <row r="21965" spans="2:2" ht="15" customHeight="1" x14ac:dyDescent="0.25">
      <c r="B21965" s="53"/>
    </row>
    <row r="21966" spans="2:2" ht="15" customHeight="1" x14ac:dyDescent="0.25">
      <c r="B21966" s="53"/>
    </row>
    <row r="21967" spans="2:2" ht="15" customHeight="1" x14ac:dyDescent="0.25">
      <c r="B21967" s="53"/>
    </row>
    <row r="21968" spans="2:2" ht="15" customHeight="1" x14ac:dyDescent="0.25">
      <c r="B21968" s="53"/>
    </row>
    <row r="21969" spans="2:2" ht="15" customHeight="1" x14ac:dyDescent="0.25">
      <c r="B21969" s="53"/>
    </row>
    <row r="21970" spans="2:2" ht="15" customHeight="1" x14ac:dyDescent="0.25">
      <c r="B21970" s="53"/>
    </row>
    <row r="21971" spans="2:2" ht="15" customHeight="1" x14ac:dyDescent="0.25">
      <c r="B21971" s="53"/>
    </row>
    <row r="21972" spans="2:2" ht="15" customHeight="1" x14ac:dyDescent="0.25">
      <c r="B21972" s="53"/>
    </row>
    <row r="21973" spans="2:2" ht="15" customHeight="1" x14ac:dyDescent="0.25">
      <c r="B21973" s="53"/>
    </row>
    <row r="21974" spans="2:2" ht="15" customHeight="1" x14ac:dyDescent="0.25">
      <c r="B21974" s="53"/>
    </row>
    <row r="21975" spans="2:2" ht="15" customHeight="1" x14ac:dyDescent="0.25">
      <c r="B21975" s="53"/>
    </row>
    <row r="21976" spans="2:2" ht="15" customHeight="1" x14ac:dyDescent="0.25">
      <c r="B21976" s="53"/>
    </row>
    <row r="21977" spans="2:2" ht="15" customHeight="1" x14ac:dyDescent="0.25">
      <c r="B21977" s="53"/>
    </row>
    <row r="21978" spans="2:2" ht="15" customHeight="1" x14ac:dyDescent="0.25">
      <c r="B21978" s="53"/>
    </row>
    <row r="21979" spans="2:2" ht="15" customHeight="1" x14ac:dyDescent="0.25">
      <c r="B21979" s="53"/>
    </row>
    <row r="21980" spans="2:2" ht="15" customHeight="1" x14ac:dyDescent="0.25">
      <c r="B21980" s="53"/>
    </row>
    <row r="21981" spans="2:2" ht="15" customHeight="1" x14ac:dyDescent="0.25">
      <c r="B21981" s="53"/>
    </row>
    <row r="21982" spans="2:2" ht="15" customHeight="1" x14ac:dyDescent="0.25">
      <c r="B21982" s="53"/>
    </row>
    <row r="21983" spans="2:2" ht="15" customHeight="1" x14ac:dyDescent="0.25">
      <c r="B21983" s="53"/>
    </row>
    <row r="21984" spans="2:2" ht="15" customHeight="1" x14ac:dyDescent="0.25">
      <c r="B21984" s="53"/>
    </row>
    <row r="21985" spans="2:2" ht="15" customHeight="1" x14ac:dyDescent="0.25">
      <c r="B21985" s="53"/>
    </row>
    <row r="21986" spans="2:2" ht="15" customHeight="1" x14ac:dyDescent="0.25">
      <c r="B21986" s="53"/>
    </row>
    <row r="21987" spans="2:2" ht="15" customHeight="1" x14ac:dyDescent="0.25">
      <c r="B21987" s="53"/>
    </row>
    <row r="21988" spans="2:2" ht="15" customHeight="1" x14ac:dyDescent="0.25">
      <c r="B21988" s="53"/>
    </row>
    <row r="21989" spans="2:2" ht="15" customHeight="1" x14ac:dyDescent="0.25">
      <c r="B21989" s="53"/>
    </row>
    <row r="21990" spans="2:2" ht="15" customHeight="1" x14ac:dyDescent="0.25">
      <c r="B21990" s="53"/>
    </row>
    <row r="21991" spans="2:2" ht="15" customHeight="1" x14ac:dyDescent="0.25">
      <c r="B21991" s="53"/>
    </row>
    <row r="21992" spans="2:2" ht="15" customHeight="1" x14ac:dyDescent="0.25">
      <c r="B21992" s="53"/>
    </row>
    <row r="21993" spans="2:2" ht="15" customHeight="1" x14ac:dyDescent="0.25">
      <c r="B21993" s="53"/>
    </row>
    <row r="21994" spans="2:2" ht="15" customHeight="1" x14ac:dyDescent="0.25">
      <c r="B21994" s="53"/>
    </row>
    <row r="21995" spans="2:2" ht="15" customHeight="1" x14ac:dyDescent="0.25">
      <c r="B21995" s="53"/>
    </row>
    <row r="21996" spans="2:2" ht="15" customHeight="1" x14ac:dyDescent="0.25">
      <c r="B21996" s="53"/>
    </row>
    <row r="21997" spans="2:2" ht="15" customHeight="1" x14ac:dyDescent="0.25">
      <c r="B21997" s="53"/>
    </row>
    <row r="21998" spans="2:2" ht="15" customHeight="1" x14ac:dyDescent="0.25">
      <c r="B21998" s="53"/>
    </row>
    <row r="21999" spans="2:2" ht="15" customHeight="1" x14ac:dyDescent="0.25">
      <c r="B21999" s="53"/>
    </row>
    <row r="22000" spans="2:2" ht="15" customHeight="1" x14ac:dyDescent="0.25">
      <c r="B22000" s="53"/>
    </row>
    <row r="22001" spans="2:2" ht="15" customHeight="1" x14ac:dyDescent="0.25">
      <c r="B22001" s="53"/>
    </row>
    <row r="22002" spans="2:2" ht="15" customHeight="1" x14ac:dyDescent="0.25">
      <c r="B22002" s="53"/>
    </row>
    <row r="22003" spans="2:2" ht="15" customHeight="1" x14ac:dyDescent="0.25">
      <c r="B22003" s="53"/>
    </row>
    <row r="22004" spans="2:2" ht="15" customHeight="1" x14ac:dyDescent="0.25">
      <c r="B22004" s="53"/>
    </row>
    <row r="22005" spans="2:2" ht="15" customHeight="1" x14ac:dyDescent="0.25">
      <c r="B22005" s="53"/>
    </row>
    <row r="22006" spans="2:2" ht="15" customHeight="1" x14ac:dyDescent="0.25">
      <c r="B22006" s="53"/>
    </row>
    <row r="22007" spans="2:2" ht="15" customHeight="1" x14ac:dyDescent="0.25">
      <c r="B22007" s="53"/>
    </row>
    <row r="22008" spans="2:2" ht="15" customHeight="1" x14ac:dyDescent="0.25">
      <c r="B22008" s="53"/>
    </row>
    <row r="22009" spans="2:2" ht="15" customHeight="1" x14ac:dyDescent="0.25">
      <c r="B22009" s="53"/>
    </row>
    <row r="22010" spans="2:2" ht="15" customHeight="1" x14ac:dyDescent="0.25">
      <c r="B22010" s="53"/>
    </row>
    <row r="22011" spans="2:2" ht="15" customHeight="1" x14ac:dyDescent="0.25">
      <c r="B22011" s="53"/>
    </row>
    <row r="22012" spans="2:2" ht="15" customHeight="1" x14ac:dyDescent="0.25">
      <c r="B22012" s="53"/>
    </row>
    <row r="22013" spans="2:2" ht="15" customHeight="1" x14ac:dyDescent="0.25">
      <c r="B22013" s="53"/>
    </row>
    <row r="22014" spans="2:2" ht="15" customHeight="1" x14ac:dyDescent="0.25">
      <c r="B22014" s="53"/>
    </row>
    <row r="22015" spans="2:2" ht="15" customHeight="1" x14ac:dyDescent="0.25">
      <c r="B22015" s="53"/>
    </row>
    <row r="22016" spans="2:2" ht="15" customHeight="1" x14ac:dyDescent="0.25">
      <c r="B22016" s="53"/>
    </row>
    <row r="22017" spans="2:2" ht="15" customHeight="1" x14ac:dyDescent="0.25">
      <c r="B22017" s="53"/>
    </row>
    <row r="22018" spans="2:2" ht="15" customHeight="1" x14ac:dyDescent="0.25">
      <c r="B22018" s="53"/>
    </row>
    <row r="22019" spans="2:2" ht="15" customHeight="1" x14ac:dyDescent="0.25">
      <c r="B22019" s="53"/>
    </row>
    <row r="22020" spans="2:2" ht="15" customHeight="1" x14ac:dyDescent="0.25">
      <c r="B22020" s="53"/>
    </row>
    <row r="22021" spans="2:2" ht="15" customHeight="1" x14ac:dyDescent="0.25">
      <c r="B22021" s="53"/>
    </row>
    <row r="22022" spans="2:2" ht="15" customHeight="1" x14ac:dyDescent="0.25">
      <c r="B22022" s="53"/>
    </row>
    <row r="22023" spans="2:2" ht="15" customHeight="1" x14ac:dyDescent="0.25">
      <c r="B22023" s="53"/>
    </row>
    <row r="22024" spans="2:2" ht="15" customHeight="1" x14ac:dyDescent="0.25">
      <c r="B22024" s="53"/>
    </row>
    <row r="22025" spans="2:2" ht="15" customHeight="1" x14ac:dyDescent="0.25">
      <c r="B22025" s="53"/>
    </row>
    <row r="22026" spans="2:2" ht="15" customHeight="1" x14ac:dyDescent="0.25">
      <c r="B22026" s="53"/>
    </row>
    <row r="22027" spans="2:2" ht="15" customHeight="1" x14ac:dyDescent="0.25">
      <c r="B22027" s="53"/>
    </row>
    <row r="22028" spans="2:2" ht="15" customHeight="1" x14ac:dyDescent="0.25">
      <c r="B22028" s="53"/>
    </row>
    <row r="22029" spans="2:2" ht="15" customHeight="1" x14ac:dyDescent="0.25">
      <c r="B22029" s="53"/>
    </row>
    <row r="22030" spans="2:2" ht="15" customHeight="1" x14ac:dyDescent="0.25">
      <c r="B22030" s="53"/>
    </row>
    <row r="22031" spans="2:2" ht="15" customHeight="1" x14ac:dyDescent="0.25">
      <c r="B22031" s="53"/>
    </row>
    <row r="22032" spans="2:2" ht="15" customHeight="1" x14ac:dyDescent="0.25">
      <c r="B22032" s="53"/>
    </row>
    <row r="22033" spans="2:2" ht="15" customHeight="1" x14ac:dyDescent="0.25">
      <c r="B22033" s="53"/>
    </row>
    <row r="22034" spans="2:2" ht="15" customHeight="1" x14ac:dyDescent="0.25">
      <c r="B22034" s="53"/>
    </row>
    <row r="22035" spans="2:2" ht="15" customHeight="1" x14ac:dyDescent="0.25">
      <c r="B22035" s="53"/>
    </row>
    <row r="22036" spans="2:2" ht="15" customHeight="1" x14ac:dyDescent="0.25">
      <c r="B22036" s="53"/>
    </row>
    <row r="22037" spans="2:2" ht="15" customHeight="1" x14ac:dyDescent="0.25">
      <c r="B22037" s="53"/>
    </row>
    <row r="22038" spans="2:2" ht="15" customHeight="1" x14ac:dyDescent="0.25">
      <c r="B22038" s="53"/>
    </row>
    <row r="22039" spans="2:2" ht="15" customHeight="1" x14ac:dyDescent="0.25">
      <c r="B22039" s="53"/>
    </row>
    <row r="22040" spans="2:2" ht="15" customHeight="1" x14ac:dyDescent="0.25">
      <c r="B22040" s="53"/>
    </row>
    <row r="22041" spans="2:2" ht="15" customHeight="1" x14ac:dyDescent="0.25">
      <c r="B22041" s="53"/>
    </row>
    <row r="22042" spans="2:2" ht="15" customHeight="1" x14ac:dyDescent="0.25">
      <c r="B22042" s="53"/>
    </row>
    <row r="22043" spans="2:2" ht="15" customHeight="1" x14ac:dyDescent="0.25">
      <c r="B22043" s="53"/>
    </row>
    <row r="22044" spans="2:2" ht="15" customHeight="1" x14ac:dyDescent="0.25">
      <c r="B22044" s="53"/>
    </row>
    <row r="22045" spans="2:2" ht="15" customHeight="1" x14ac:dyDescent="0.25">
      <c r="B22045" s="53"/>
    </row>
    <row r="22046" spans="2:2" ht="15" customHeight="1" x14ac:dyDescent="0.25">
      <c r="B22046" s="53"/>
    </row>
    <row r="22047" spans="2:2" ht="15" customHeight="1" x14ac:dyDescent="0.25">
      <c r="B22047" s="53"/>
    </row>
    <row r="22048" spans="2:2" ht="15" customHeight="1" x14ac:dyDescent="0.25">
      <c r="B22048" s="53"/>
    </row>
    <row r="22049" spans="2:2" ht="15" customHeight="1" x14ac:dyDescent="0.25">
      <c r="B22049" s="53"/>
    </row>
    <row r="22050" spans="2:2" ht="15" customHeight="1" x14ac:dyDescent="0.25">
      <c r="B22050" s="53"/>
    </row>
    <row r="22051" spans="2:2" ht="15" customHeight="1" x14ac:dyDescent="0.25">
      <c r="B22051" s="53"/>
    </row>
    <row r="22052" spans="2:2" ht="15" customHeight="1" x14ac:dyDescent="0.25">
      <c r="B22052" s="53"/>
    </row>
    <row r="22053" spans="2:2" ht="15" customHeight="1" x14ac:dyDescent="0.25">
      <c r="B22053" s="53"/>
    </row>
    <row r="22054" spans="2:2" ht="15" customHeight="1" x14ac:dyDescent="0.25">
      <c r="B22054" s="53"/>
    </row>
    <row r="22055" spans="2:2" ht="15" customHeight="1" x14ac:dyDescent="0.25">
      <c r="B22055" s="53"/>
    </row>
    <row r="22056" spans="2:2" ht="15" customHeight="1" x14ac:dyDescent="0.25">
      <c r="B22056" s="53"/>
    </row>
    <row r="22057" spans="2:2" ht="15" customHeight="1" x14ac:dyDescent="0.25">
      <c r="B22057" s="53"/>
    </row>
    <row r="22058" spans="2:2" ht="15" customHeight="1" x14ac:dyDescent="0.25">
      <c r="B22058" s="53"/>
    </row>
    <row r="22059" spans="2:2" ht="15" customHeight="1" x14ac:dyDescent="0.25">
      <c r="B22059" s="53"/>
    </row>
    <row r="22060" spans="2:2" ht="15" customHeight="1" x14ac:dyDescent="0.25">
      <c r="B22060" s="53"/>
    </row>
    <row r="22061" spans="2:2" ht="15" customHeight="1" x14ac:dyDescent="0.25">
      <c r="B22061" s="53"/>
    </row>
    <row r="22062" spans="2:2" ht="15" customHeight="1" x14ac:dyDescent="0.25">
      <c r="B22062" s="53"/>
    </row>
    <row r="22063" spans="2:2" ht="15" customHeight="1" x14ac:dyDescent="0.25">
      <c r="B22063" s="53"/>
    </row>
    <row r="22064" spans="2:2" ht="15" customHeight="1" x14ac:dyDescent="0.25">
      <c r="B22064" s="53"/>
    </row>
    <row r="22065" spans="2:2" ht="15" customHeight="1" x14ac:dyDescent="0.25">
      <c r="B22065" s="53"/>
    </row>
    <row r="22066" spans="2:2" ht="15" customHeight="1" x14ac:dyDescent="0.25">
      <c r="B22066" s="53"/>
    </row>
    <row r="22067" spans="2:2" ht="15" customHeight="1" x14ac:dyDescent="0.25">
      <c r="B22067" s="53"/>
    </row>
    <row r="22068" spans="2:2" ht="15" customHeight="1" x14ac:dyDescent="0.25">
      <c r="B22068" s="53"/>
    </row>
    <row r="22069" spans="2:2" ht="15" customHeight="1" x14ac:dyDescent="0.25">
      <c r="B22069" s="53"/>
    </row>
    <row r="22070" spans="2:2" ht="15" customHeight="1" x14ac:dyDescent="0.25">
      <c r="B22070" s="53"/>
    </row>
    <row r="22071" spans="2:2" ht="15" customHeight="1" x14ac:dyDescent="0.25">
      <c r="B22071" s="53"/>
    </row>
    <row r="22072" spans="2:2" ht="15" customHeight="1" x14ac:dyDescent="0.25">
      <c r="B22072" s="53"/>
    </row>
    <row r="22073" spans="2:2" ht="15" customHeight="1" x14ac:dyDescent="0.25">
      <c r="B22073" s="58"/>
    </row>
    <row r="22074" spans="2:2" ht="15" customHeight="1" x14ac:dyDescent="0.25">
      <c r="B22074" s="58"/>
    </row>
    <row r="22075" spans="2:2" ht="15" customHeight="1" x14ac:dyDescent="0.25">
      <c r="B22075" s="58"/>
    </row>
    <row r="22076" spans="2:2" ht="15" customHeight="1" x14ac:dyDescent="0.25">
      <c r="B22076" s="58"/>
    </row>
    <row r="22077" spans="2:2" ht="15" customHeight="1" x14ac:dyDescent="0.25">
      <c r="B22077" s="58"/>
    </row>
    <row r="22078" spans="2:2" ht="15" customHeight="1" x14ac:dyDescent="0.25">
      <c r="B22078" s="58"/>
    </row>
    <row r="22079" spans="2:2" ht="15" customHeight="1" x14ac:dyDescent="0.25">
      <c r="B22079" s="58"/>
    </row>
    <row r="22080" spans="2:2" ht="15" customHeight="1" x14ac:dyDescent="0.25">
      <c r="B22080" s="58"/>
    </row>
    <row r="22081" spans="2:2" ht="15" customHeight="1" x14ac:dyDescent="0.25">
      <c r="B22081" s="58"/>
    </row>
    <row r="22082" spans="2:2" ht="15" customHeight="1" x14ac:dyDescent="0.25">
      <c r="B22082" s="58"/>
    </row>
    <row r="22083" spans="2:2" ht="15" customHeight="1" x14ac:dyDescent="0.25">
      <c r="B22083" s="58"/>
    </row>
    <row r="22084" spans="2:2" ht="15" customHeight="1" x14ac:dyDescent="0.25">
      <c r="B22084" s="58"/>
    </row>
    <row r="22085" spans="2:2" ht="15" customHeight="1" x14ac:dyDescent="0.25">
      <c r="B22085" s="58"/>
    </row>
    <row r="22086" spans="2:2" ht="15" customHeight="1" x14ac:dyDescent="0.25">
      <c r="B22086" s="58"/>
    </row>
    <row r="22087" spans="2:2" ht="15" customHeight="1" x14ac:dyDescent="0.25">
      <c r="B22087" s="58"/>
    </row>
    <row r="22088" spans="2:2" ht="15" customHeight="1" x14ac:dyDescent="0.25">
      <c r="B22088" s="58"/>
    </row>
    <row r="22089" spans="2:2" ht="15" customHeight="1" x14ac:dyDescent="0.25">
      <c r="B22089" s="58"/>
    </row>
    <row r="22090" spans="2:2" ht="15" customHeight="1" x14ac:dyDescent="0.25">
      <c r="B22090" s="58"/>
    </row>
    <row r="22091" spans="2:2" ht="15" customHeight="1" x14ac:dyDescent="0.25">
      <c r="B22091" s="58"/>
    </row>
    <row r="22092" spans="2:2" ht="15" customHeight="1" x14ac:dyDescent="0.25">
      <c r="B22092" s="58"/>
    </row>
    <row r="22093" spans="2:2" ht="15" customHeight="1" x14ac:dyDescent="0.25">
      <c r="B22093" s="58"/>
    </row>
    <row r="22094" spans="2:2" ht="15" customHeight="1" x14ac:dyDescent="0.25">
      <c r="B22094" s="58"/>
    </row>
    <row r="22095" spans="2:2" ht="15" customHeight="1" x14ac:dyDescent="0.25">
      <c r="B22095" s="58"/>
    </row>
    <row r="22096" spans="2:2" ht="15" customHeight="1" x14ac:dyDescent="0.25">
      <c r="B22096" s="58"/>
    </row>
    <row r="22097" spans="2:2" ht="15" customHeight="1" x14ac:dyDescent="0.25">
      <c r="B22097" s="58"/>
    </row>
    <row r="22098" spans="2:2" ht="15" customHeight="1" x14ac:dyDescent="0.25">
      <c r="B22098" s="58"/>
    </row>
    <row r="22099" spans="2:2" ht="15" customHeight="1" x14ac:dyDescent="0.25">
      <c r="B22099" s="58"/>
    </row>
    <row r="22100" spans="2:2" ht="15" customHeight="1" x14ac:dyDescent="0.25">
      <c r="B22100" s="58"/>
    </row>
    <row r="22101" spans="2:2" ht="15" customHeight="1" x14ac:dyDescent="0.25">
      <c r="B22101" s="58"/>
    </row>
    <row r="22102" spans="2:2" ht="15" customHeight="1" x14ac:dyDescent="0.25">
      <c r="B22102" s="58"/>
    </row>
    <row r="22103" spans="2:2" ht="15" customHeight="1" x14ac:dyDescent="0.25">
      <c r="B22103" s="58"/>
    </row>
    <row r="22104" spans="2:2" ht="15" customHeight="1" x14ac:dyDescent="0.25">
      <c r="B22104" s="58"/>
    </row>
    <row r="22105" spans="2:2" ht="15" customHeight="1" x14ac:dyDescent="0.25">
      <c r="B22105" s="58"/>
    </row>
    <row r="22106" spans="2:2" ht="15" customHeight="1" x14ac:dyDescent="0.25">
      <c r="B22106" s="58"/>
    </row>
    <row r="22107" spans="2:2" ht="15" customHeight="1" x14ac:dyDescent="0.25">
      <c r="B22107" s="58"/>
    </row>
    <row r="22108" spans="2:2" ht="15" customHeight="1" x14ac:dyDescent="0.25">
      <c r="B22108" s="58"/>
    </row>
    <row r="22109" spans="2:2" ht="15" customHeight="1" x14ac:dyDescent="0.25">
      <c r="B22109" s="58"/>
    </row>
    <row r="22110" spans="2:2" ht="15" customHeight="1" x14ac:dyDescent="0.25">
      <c r="B22110" s="58"/>
    </row>
    <row r="22111" spans="2:2" ht="15" customHeight="1" x14ac:dyDescent="0.25">
      <c r="B22111" s="58"/>
    </row>
    <row r="22112" spans="2:2" ht="15" customHeight="1" x14ac:dyDescent="0.25">
      <c r="B22112" s="58"/>
    </row>
    <row r="22113" spans="2:2" ht="15" customHeight="1" x14ac:dyDescent="0.25">
      <c r="B22113" s="58"/>
    </row>
    <row r="22114" spans="2:2" ht="15" customHeight="1" x14ac:dyDescent="0.25">
      <c r="B22114" s="58"/>
    </row>
    <row r="22115" spans="2:2" ht="15" customHeight="1" x14ac:dyDescent="0.25">
      <c r="B22115" s="58"/>
    </row>
    <row r="22116" spans="2:2" ht="15" customHeight="1" x14ac:dyDescent="0.25">
      <c r="B22116" s="58"/>
    </row>
    <row r="22117" spans="2:2" ht="15" customHeight="1" x14ac:dyDescent="0.25">
      <c r="B22117" s="58"/>
    </row>
    <row r="22118" spans="2:2" ht="15" customHeight="1" x14ac:dyDescent="0.25">
      <c r="B22118" s="58"/>
    </row>
    <row r="22119" spans="2:2" ht="15" customHeight="1" x14ac:dyDescent="0.25">
      <c r="B22119" s="58"/>
    </row>
    <row r="22120" spans="2:2" ht="15" customHeight="1" x14ac:dyDescent="0.25">
      <c r="B22120" s="58"/>
    </row>
    <row r="22121" spans="2:2" ht="15" customHeight="1" x14ac:dyDescent="0.25">
      <c r="B22121" s="58"/>
    </row>
    <row r="22122" spans="2:2" ht="15" customHeight="1" x14ac:dyDescent="0.25">
      <c r="B22122" s="58"/>
    </row>
    <row r="22123" spans="2:2" ht="15" customHeight="1" x14ac:dyDescent="0.25">
      <c r="B22123" s="58"/>
    </row>
    <row r="22124" spans="2:2" ht="15" customHeight="1" x14ac:dyDescent="0.25">
      <c r="B22124" s="58"/>
    </row>
    <row r="22125" spans="2:2" ht="15" customHeight="1" x14ac:dyDescent="0.25">
      <c r="B22125" s="58"/>
    </row>
    <row r="22126" spans="2:2" ht="15" customHeight="1" x14ac:dyDescent="0.25">
      <c r="B22126" s="58"/>
    </row>
    <row r="22127" spans="2:2" ht="15" customHeight="1" x14ac:dyDescent="0.25">
      <c r="B22127" s="58"/>
    </row>
    <row r="22128" spans="2:2" ht="15" customHeight="1" x14ac:dyDescent="0.25">
      <c r="B22128" s="58"/>
    </row>
    <row r="22129" spans="2:2" ht="15" customHeight="1" x14ac:dyDescent="0.25">
      <c r="B22129" s="58"/>
    </row>
    <row r="22130" spans="2:2" ht="15" customHeight="1" x14ac:dyDescent="0.25">
      <c r="B22130" s="58"/>
    </row>
    <row r="22131" spans="2:2" ht="15" customHeight="1" x14ac:dyDescent="0.25">
      <c r="B22131" s="58"/>
    </row>
    <row r="22132" spans="2:2" ht="15" customHeight="1" x14ac:dyDescent="0.25">
      <c r="B22132" s="58"/>
    </row>
    <row r="22133" spans="2:2" ht="15" customHeight="1" x14ac:dyDescent="0.25">
      <c r="B22133" s="58"/>
    </row>
    <row r="22134" spans="2:2" ht="15" customHeight="1" x14ac:dyDescent="0.25">
      <c r="B22134" s="58"/>
    </row>
    <row r="22135" spans="2:2" ht="15" customHeight="1" x14ac:dyDescent="0.25">
      <c r="B22135" s="58"/>
    </row>
    <row r="22136" spans="2:2" ht="15" customHeight="1" x14ac:dyDescent="0.25">
      <c r="B22136" s="58"/>
    </row>
    <row r="22137" spans="2:2" ht="15" customHeight="1" x14ac:dyDescent="0.25">
      <c r="B22137" s="58"/>
    </row>
    <row r="22138" spans="2:2" ht="15" customHeight="1" x14ac:dyDescent="0.25">
      <c r="B22138" s="58"/>
    </row>
    <row r="22139" spans="2:2" ht="15" customHeight="1" x14ac:dyDescent="0.25">
      <c r="B22139" s="58"/>
    </row>
    <row r="22140" spans="2:2" ht="15" customHeight="1" x14ac:dyDescent="0.25">
      <c r="B22140" s="58"/>
    </row>
    <row r="22141" spans="2:2" ht="15" customHeight="1" x14ac:dyDescent="0.25">
      <c r="B22141" s="58"/>
    </row>
    <row r="22142" spans="2:2" ht="15" customHeight="1" x14ac:dyDescent="0.25">
      <c r="B22142" s="58"/>
    </row>
    <row r="22143" spans="2:2" ht="15" customHeight="1" x14ac:dyDescent="0.25">
      <c r="B22143" s="58"/>
    </row>
    <row r="22144" spans="2:2" ht="15" customHeight="1" x14ac:dyDescent="0.25">
      <c r="B22144" s="58"/>
    </row>
    <row r="22145" spans="2:2" ht="15" customHeight="1" x14ac:dyDescent="0.25">
      <c r="B22145" s="58"/>
    </row>
    <row r="22146" spans="2:2" ht="15" customHeight="1" x14ac:dyDescent="0.25">
      <c r="B22146" s="58"/>
    </row>
    <row r="22147" spans="2:2" ht="15" customHeight="1" x14ac:dyDescent="0.25">
      <c r="B22147" s="58"/>
    </row>
    <row r="22148" spans="2:2" ht="15" customHeight="1" x14ac:dyDescent="0.25">
      <c r="B22148" s="58"/>
    </row>
    <row r="22149" spans="2:2" ht="15" customHeight="1" x14ac:dyDescent="0.25">
      <c r="B22149" s="58"/>
    </row>
    <row r="22150" spans="2:2" ht="15" customHeight="1" x14ac:dyDescent="0.25">
      <c r="B22150" s="58"/>
    </row>
    <row r="22151" spans="2:2" ht="15" customHeight="1" x14ac:dyDescent="0.25">
      <c r="B22151" s="58"/>
    </row>
    <row r="22152" spans="2:2" ht="15" customHeight="1" x14ac:dyDescent="0.25">
      <c r="B22152" s="58"/>
    </row>
    <row r="22153" spans="2:2" ht="15" customHeight="1" x14ac:dyDescent="0.25">
      <c r="B22153" s="58"/>
    </row>
    <row r="22154" spans="2:2" ht="15" customHeight="1" x14ac:dyDescent="0.25">
      <c r="B22154" s="58"/>
    </row>
    <row r="22155" spans="2:2" ht="15" customHeight="1" x14ac:dyDescent="0.25">
      <c r="B22155" s="58"/>
    </row>
    <row r="22156" spans="2:2" ht="15" customHeight="1" x14ac:dyDescent="0.25">
      <c r="B22156" s="58"/>
    </row>
    <row r="22157" spans="2:2" ht="15" customHeight="1" x14ac:dyDescent="0.25">
      <c r="B22157" s="58"/>
    </row>
    <row r="22158" spans="2:2" ht="15" customHeight="1" x14ac:dyDescent="0.25">
      <c r="B22158" s="58"/>
    </row>
    <row r="22159" spans="2:2" ht="15" customHeight="1" x14ac:dyDescent="0.25">
      <c r="B22159" s="58"/>
    </row>
    <row r="22160" spans="2:2" ht="15" customHeight="1" x14ac:dyDescent="0.25">
      <c r="B22160" s="58"/>
    </row>
    <row r="22161" spans="2:2" ht="15" customHeight="1" x14ac:dyDescent="0.25">
      <c r="B22161" s="58"/>
    </row>
    <row r="22162" spans="2:2" ht="15" customHeight="1" x14ac:dyDescent="0.25">
      <c r="B22162" s="58"/>
    </row>
    <row r="22163" spans="2:2" ht="15" customHeight="1" x14ac:dyDescent="0.25">
      <c r="B22163" s="58"/>
    </row>
    <row r="22164" spans="2:2" ht="15" customHeight="1" x14ac:dyDescent="0.25">
      <c r="B22164" s="58"/>
    </row>
    <row r="22165" spans="2:2" ht="15" customHeight="1" x14ac:dyDescent="0.25">
      <c r="B22165" s="58"/>
    </row>
    <row r="22166" spans="2:2" ht="15" customHeight="1" x14ac:dyDescent="0.25">
      <c r="B22166" s="58"/>
    </row>
    <row r="22167" spans="2:2" ht="15" customHeight="1" x14ac:dyDescent="0.25">
      <c r="B22167" s="58"/>
    </row>
    <row r="22168" spans="2:2" ht="15" customHeight="1" x14ac:dyDescent="0.25">
      <c r="B22168" s="58"/>
    </row>
    <row r="22169" spans="2:2" ht="15" customHeight="1" x14ac:dyDescent="0.25">
      <c r="B22169" s="58"/>
    </row>
    <row r="22170" spans="2:2" ht="15" customHeight="1" x14ac:dyDescent="0.25">
      <c r="B22170" s="58"/>
    </row>
    <row r="22171" spans="2:2" ht="15" customHeight="1" x14ac:dyDescent="0.25">
      <c r="B22171" s="58"/>
    </row>
    <row r="22172" spans="2:2" ht="15" customHeight="1" x14ac:dyDescent="0.25">
      <c r="B22172" s="58"/>
    </row>
    <row r="22173" spans="2:2" ht="15" customHeight="1" x14ac:dyDescent="0.25">
      <c r="B22173" s="58"/>
    </row>
    <row r="22174" spans="2:2" ht="15" customHeight="1" x14ac:dyDescent="0.25">
      <c r="B22174" s="58"/>
    </row>
    <row r="22175" spans="2:2" ht="15" customHeight="1" x14ac:dyDescent="0.25">
      <c r="B22175" s="58"/>
    </row>
    <row r="22176" spans="2:2" ht="15" customHeight="1" x14ac:dyDescent="0.25">
      <c r="B22176" s="58"/>
    </row>
    <row r="22177" spans="2:2" ht="15" customHeight="1" x14ac:dyDescent="0.25">
      <c r="B22177" s="58"/>
    </row>
    <row r="22178" spans="2:2" ht="15" customHeight="1" x14ac:dyDescent="0.25">
      <c r="B22178" s="58"/>
    </row>
    <row r="22179" spans="2:2" ht="15" customHeight="1" x14ac:dyDescent="0.25">
      <c r="B22179" s="58"/>
    </row>
    <row r="22180" spans="2:2" ht="15" customHeight="1" x14ac:dyDescent="0.25">
      <c r="B22180" s="58"/>
    </row>
    <row r="22181" spans="2:2" ht="15" customHeight="1" x14ac:dyDescent="0.25">
      <c r="B22181" s="58"/>
    </row>
    <row r="22182" spans="2:2" ht="15" customHeight="1" x14ac:dyDescent="0.25">
      <c r="B22182" s="58"/>
    </row>
    <row r="22183" spans="2:2" ht="15" customHeight="1" x14ac:dyDescent="0.25">
      <c r="B22183" s="58"/>
    </row>
    <row r="22184" spans="2:2" ht="15" customHeight="1" x14ac:dyDescent="0.25">
      <c r="B22184" s="58"/>
    </row>
    <row r="22185" spans="2:2" ht="15" customHeight="1" x14ac:dyDescent="0.25">
      <c r="B22185" s="58"/>
    </row>
    <row r="22186" spans="2:2" ht="15" customHeight="1" x14ac:dyDescent="0.25">
      <c r="B22186" s="58"/>
    </row>
    <row r="22187" spans="2:2" ht="15" customHeight="1" x14ac:dyDescent="0.25">
      <c r="B22187" s="58"/>
    </row>
    <row r="22188" spans="2:2" ht="15" customHeight="1" x14ac:dyDescent="0.25">
      <c r="B22188" s="58"/>
    </row>
    <row r="22189" spans="2:2" ht="15" customHeight="1" x14ac:dyDescent="0.25">
      <c r="B22189" s="58"/>
    </row>
    <row r="22190" spans="2:2" ht="15" customHeight="1" x14ac:dyDescent="0.25">
      <c r="B22190" s="58"/>
    </row>
    <row r="22191" spans="2:2" ht="15" customHeight="1" x14ac:dyDescent="0.25">
      <c r="B22191" s="58"/>
    </row>
    <row r="22192" spans="2:2" ht="15" customHeight="1" x14ac:dyDescent="0.25">
      <c r="B22192" s="58"/>
    </row>
    <row r="22193" spans="2:2" ht="15" customHeight="1" x14ac:dyDescent="0.25">
      <c r="B22193" s="58"/>
    </row>
    <row r="22194" spans="2:2" ht="15" customHeight="1" x14ac:dyDescent="0.25">
      <c r="B22194" s="58"/>
    </row>
    <row r="22195" spans="2:2" ht="15" customHeight="1" x14ac:dyDescent="0.25">
      <c r="B22195" s="58"/>
    </row>
    <row r="22196" spans="2:2" ht="15" customHeight="1" x14ac:dyDescent="0.25">
      <c r="B22196" s="58"/>
    </row>
    <row r="22197" spans="2:2" ht="15" customHeight="1" x14ac:dyDescent="0.25">
      <c r="B22197" s="58"/>
    </row>
    <row r="22198" spans="2:2" ht="15" customHeight="1" x14ac:dyDescent="0.25">
      <c r="B22198" s="58"/>
    </row>
    <row r="22199" spans="2:2" ht="15" customHeight="1" x14ac:dyDescent="0.25">
      <c r="B22199" s="58"/>
    </row>
    <row r="22200" spans="2:2" ht="15" customHeight="1" x14ac:dyDescent="0.25">
      <c r="B22200" s="58"/>
    </row>
    <row r="22201" spans="2:2" ht="15" customHeight="1" x14ac:dyDescent="0.25">
      <c r="B22201" s="58"/>
    </row>
    <row r="22202" spans="2:2" ht="15" customHeight="1" x14ac:dyDescent="0.25">
      <c r="B22202" s="58"/>
    </row>
    <row r="22203" spans="2:2" ht="15" customHeight="1" x14ac:dyDescent="0.25">
      <c r="B22203" s="58"/>
    </row>
    <row r="22204" spans="2:2" ht="15" customHeight="1" x14ac:dyDescent="0.25">
      <c r="B22204" s="58"/>
    </row>
    <row r="22205" spans="2:2" ht="15" customHeight="1" x14ac:dyDescent="0.25">
      <c r="B22205" s="58"/>
    </row>
    <row r="22206" spans="2:2" ht="15" customHeight="1" x14ac:dyDescent="0.25">
      <c r="B22206" s="58"/>
    </row>
    <row r="22207" spans="2:2" ht="15" customHeight="1" x14ac:dyDescent="0.25">
      <c r="B22207" s="58"/>
    </row>
    <row r="22208" spans="2:2" ht="15" customHeight="1" x14ac:dyDescent="0.25">
      <c r="B22208" s="58"/>
    </row>
    <row r="22209" spans="2:2" ht="15" customHeight="1" x14ac:dyDescent="0.25">
      <c r="B22209" s="58"/>
    </row>
    <row r="22210" spans="2:2" ht="15" customHeight="1" x14ac:dyDescent="0.25">
      <c r="B22210" s="58"/>
    </row>
    <row r="22211" spans="2:2" ht="15" customHeight="1" x14ac:dyDescent="0.25">
      <c r="B22211" s="58"/>
    </row>
    <row r="22212" spans="2:2" ht="15" customHeight="1" x14ac:dyDescent="0.25">
      <c r="B22212" s="58"/>
    </row>
    <row r="22213" spans="2:2" ht="15" customHeight="1" x14ac:dyDescent="0.25">
      <c r="B22213" s="58"/>
    </row>
    <row r="22214" spans="2:2" ht="15" customHeight="1" x14ac:dyDescent="0.25">
      <c r="B22214" s="58"/>
    </row>
    <row r="22215" spans="2:2" ht="15" customHeight="1" x14ac:dyDescent="0.25">
      <c r="B22215" s="58"/>
    </row>
    <row r="22216" spans="2:2" ht="15" customHeight="1" x14ac:dyDescent="0.25">
      <c r="B22216" s="58"/>
    </row>
    <row r="22217" spans="2:2" ht="15" customHeight="1" x14ac:dyDescent="0.25">
      <c r="B22217" s="58"/>
    </row>
    <row r="22218" spans="2:2" ht="15" customHeight="1" x14ac:dyDescent="0.25">
      <c r="B22218" s="58"/>
    </row>
    <row r="22219" spans="2:2" ht="15" customHeight="1" x14ac:dyDescent="0.25">
      <c r="B22219" s="58"/>
    </row>
    <row r="22220" spans="2:2" ht="15" customHeight="1" x14ac:dyDescent="0.25">
      <c r="B22220" s="58"/>
    </row>
    <row r="22221" spans="2:2" ht="15" customHeight="1" x14ac:dyDescent="0.25">
      <c r="B22221" s="58"/>
    </row>
    <row r="22222" spans="2:2" ht="15" customHeight="1" x14ac:dyDescent="0.25">
      <c r="B22222" s="58"/>
    </row>
    <row r="22223" spans="2:2" ht="15" customHeight="1" x14ac:dyDescent="0.25">
      <c r="B22223" s="58"/>
    </row>
    <row r="22224" spans="2:2" ht="15" customHeight="1" x14ac:dyDescent="0.25">
      <c r="B22224" s="58"/>
    </row>
    <row r="22225" spans="2:2" ht="15" customHeight="1" x14ac:dyDescent="0.25">
      <c r="B22225" s="58"/>
    </row>
    <row r="22226" spans="2:2" ht="15" customHeight="1" x14ac:dyDescent="0.25">
      <c r="B22226" s="58"/>
    </row>
    <row r="22227" spans="2:2" ht="15" customHeight="1" x14ac:dyDescent="0.25">
      <c r="B22227" s="58"/>
    </row>
    <row r="22228" spans="2:2" ht="15" customHeight="1" x14ac:dyDescent="0.25">
      <c r="B22228" s="58"/>
    </row>
    <row r="22229" spans="2:2" ht="15" customHeight="1" x14ac:dyDescent="0.25">
      <c r="B22229" s="58"/>
    </row>
    <row r="22230" spans="2:2" ht="15" customHeight="1" x14ac:dyDescent="0.25">
      <c r="B22230" s="58"/>
    </row>
    <row r="22231" spans="2:2" ht="15" customHeight="1" x14ac:dyDescent="0.25">
      <c r="B22231" s="58"/>
    </row>
    <row r="22232" spans="2:2" ht="15" customHeight="1" x14ac:dyDescent="0.25">
      <c r="B22232" s="58"/>
    </row>
    <row r="22233" spans="2:2" ht="15" customHeight="1" x14ac:dyDescent="0.25">
      <c r="B22233" s="58"/>
    </row>
    <row r="22234" spans="2:2" ht="15" customHeight="1" x14ac:dyDescent="0.25">
      <c r="B22234" s="58"/>
    </row>
    <row r="22235" spans="2:2" ht="15" customHeight="1" x14ac:dyDescent="0.25">
      <c r="B22235" s="58"/>
    </row>
    <row r="22236" spans="2:2" ht="15" customHeight="1" x14ac:dyDescent="0.25">
      <c r="B22236" s="58"/>
    </row>
    <row r="22237" spans="2:2" ht="15" customHeight="1" x14ac:dyDescent="0.25">
      <c r="B22237" s="58"/>
    </row>
    <row r="22238" spans="2:2" ht="15" customHeight="1" x14ac:dyDescent="0.25">
      <c r="B22238" s="58"/>
    </row>
    <row r="22239" spans="2:2" ht="15" customHeight="1" x14ac:dyDescent="0.25">
      <c r="B22239" s="58"/>
    </row>
    <row r="22240" spans="2:2" ht="15" customHeight="1" x14ac:dyDescent="0.25">
      <c r="B22240" s="58"/>
    </row>
    <row r="22241" spans="2:2" ht="15" customHeight="1" x14ac:dyDescent="0.25">
      <c r="B22241" s="58"/>
    </row>
    <row r="22242" spans="2:2" ht="15" customHeight="1" x14ac:dyDescent="0.25">
      <c r="B22242" s="58"/>
    </row>
    <row r="22243" spans="2:2" ht="15" customHeight="1" x14ac:dyDescent="0.25">
      <c r="B22243" s="58"/>
    </row>
    <row r="22244" spans="2:2" ht="15" customHeight="1" x14ac:dyDescent="0.25">
      <c r="B22244" s="58"/>
    </row>
    <row r="22245" spans="2:2" ht="15" customHeight="1" x14ac:dyDescent="0.25">
      <c r="B22245" s="58"/>
    </row>
    <row r="22246" spans="2:2" ht="15" customHeight="1" x14ac:dyDescent="0.25">
      <c r="B22246" s="58"/>
    </row>
    <row r="22247" spans="2:2" ht="15" customHeight="1" x14ac:dyDescent="0.25">
      <c r="B22247" s="58"/>
    </row>
    <row r="22248" spans="2:2" ht="15" customHeight="1" x14ac:dyDescent="0.25">
      <c r="B22248" s="58"/>
    </row>
    <row r="22249" spans="2:2" ht="15" customHeight="1" x14ac:dyDescent="0.25">
      <c r="B22249" s="58"/>
    </row>
    <row r="22250" spans="2:2" ht="15" customHeight="1" x14ac:dyDescent="0.25">
      <c r="B22250" s="58"/>
    </row>
    <row r="22251" spans="2:2" ht="15" customHeight="1" x14ac:dyDescent="0.25">
      <c r="B22251" s="58"/>
    </row>
    <row r="22252" spans="2:2" ht="15" customHeight="1" x14ac:dyDescent="0.25">
      <c r="B22252" s="58"/>
    </row>
    <row r="22253" spans="2:2" ht="15" customHeight="1" x14ac:dyDescent="0.25">
      <c r="B22253" s="58"/>
    </row>
    <row r="22254" spans="2:2" ht="15" customHeight="1" x14ac:dyDescent="0.25">
      <c r="B22254" s="58"/>
    </row>
    <row r="22255" spans="2:2" ht="15" customHeight="1" x14ac:dyDescent="0.25">
      <c r="B22255" s="58"/>
    </row>
    <row r="22256" spans="2:2" ht="15" customHeight="1" x14ac:dyDescent="0.25">
      <c r="B22256" s="58"/>
    </row>
    <row r="22257" spans="2:2" ht="15" customHeight="1" x14ac:dyDescent="0.25">
      <c r="B22257" s="58"/>
    </row>
    <row r="22258" spans="2:2" ht="15" customHeight="1" x14ac:dyDescent="0.25">
      <c r="B22258" s="58"/>
    </row>
    <row r="22259" spans="2:2" ht="15" customHeight="1" x14ac:dyDescent="0.25">
      <c r="B22259" s="58"/>
    </row>
    <row r="22260" spans="2:2" ht="15" customHeight="1" x14ac:dyDescent="0.25">
      <c r="B22260" s="58"/>
    </row>
    <row r="22261" spans="2:2" ht="15" customHeight="1" x14ac:dyDescent="0.25">
      <c r="B22261" s="58"/>
    </row>
    <row r="22262" spans="2:2" ht="15" customHeight="1" x14ac:dyDescent="0.25">
      <c r="B22262" s="58"/>
    </row>
    <row r="22263" spans="2:2" ht="15" customHeight="1" x14ac:dyDescent="0.25">
      <c r="B22263" s="58"/>
    </row>
    <row r="22264" spans="2:2" ht="15" customHeight="1" x14ac:dyDescent="0.25">
      <c r="B22264" s="58"/>
    </row>
    <row r="22265" spans="2:2" ht="15" customHeight="1" x14ac:dyDescent="0.25">
      <c r="B22265" s="58"/>
    </row>
    <row r="22266" spans="2:2" ht="15" customHeight="1" x14ac:dyDescent="0.25">
      <c r="B22266" s="58"/>
    </row>
    <row r="22267" spans="2:2" ht="15" customHeight="1" x14ac:dyDescent="0.25">
      <c r="B22267" s="58"/>
    </row>
    <row r="22268" spans="2:2" ht="15" customHeight="1" x14ac:dyDescent="0.25">
      <c r="B22268" s="58"/>
    </row>
    <row r="22269" spans="2:2" ht="15" customHeight="1" x14ac:dyDescent="0.25">
      <c r="B22269" s="58"/>
    </row>
    <row r="22270" spans="2:2" ht="15" customHeight="1" x14ac:dyDescent="0.25">
      <c r="B22270" s="58"/>
    </row>
    <row r="22271" spans="2:2" ht="15" customHeight="1" x14ac:dyDescent="0.25">
      <c r="B22271" s="58"/>
    </row>
    <row r="22272" spans="2:2" ht="15" customHeight="1" x14ac:dyDescent="0.25">
      <c r="B22272" s="58"/>
    </row>
    <row r="22273" spans="2:2" ht="15" customHeight="1" x14ac:dyDescent="0.25">
      <c r="B22273" s="58"/>
    </row>
    <row r="22274" spans="2:2" ht="15" customHeight="1" x14ac:dyDescent="0.25">
      <c r="B22274" s="58"/>
    </row>
    <row r="22275" spans="2:2" ht="15" customHeight="1" x14ac:dyDescent="0.25">
      <c r="B22275" s="58"/>
    </row>
    <row r="22276" spans="2:2" ht="15" customHeight="1" x14ac:dyDescent="0.25">
      <c r="B22276" s="58"/>
    </row>
    <row r="22277" spans="2:2" ht="15" customHeight="1" x14ac:dyDescent="0.25">
      <c r="B22277" s="58"/>
    </row>
    <row r="22278" spans="2:2" ht="15" customHeight="1" x14ac:dyDescent="0.25">
      <c r="B22278" s="58"/>
    </row>
    <row r="22279" spans="2:2" ht="15" customHeight="1" x14ac:dyDescent="0.25">
      <c r="B22279" s="58"/>
    </row>
    <row r="22280" spans="2:2" ht="15" customHeight="1" x14ac:dyDescent="0.25">
      <c r="B22280" s="58"/>
    </row>
    <row r="22281" spans="2:2" ht="15" customHeight="1" x14ac:dyDescent="0.25">
      <c r="B22281" s="58"/>
    </row>
    <row r="22282" spans="2:2" ht="15" customHeight="1" x14ac:dyDescent="0.25">
      <c r="B22282" s="58"/>
    </row>
    <row r="22283" spans="2:2" ht="15" customHeight="1" x14ac:dyDescent="0.25">
      <c r="B22283" s="58"/>
    </row>
    <row r="22284" spans="2:2" ht="15" customHeight="1" x14ac:dyDescent="0.25">
      <c r="B22284" s="58"/>
    </row>
    <row r="22285" spans="2:2" ht="15" customHeight="1" x14ac:dyDescent="0.25">
      <c r="B22285" s="58"/>
    </row>
    <row r="22286" spans="2:2" ht="15" customHeight="1" x14ac:dyDescent="0.25">
      <c r="B22286" s="58"/>
    </row>
    <row r="22287" spans="2:2" ht="15" customHeight="1" x14ac:dyDescent="0.25">
      <c r="B22287" s="58"/>
    </row>
    <row r="22288" spans="2:2" ht="15" customHeight="1" x14ac:dyDescent="0.25">
      <c r="B22288" s="58"/>
    </row>
    <row r="22289" spans="2:2" ht="15" customHeight="1" x14ac:dyDescent="0.25">
      <c r="B22289" s="58"/>
    </row>
    <row r="22290" spans="2:2" ht="15" customHeight="1" x14ac:dyDescent="0.25">
      <c r="B22290" s="58"/>
    </row>
    <row r="22291" spans="2:2" ht="15" customHeight="1" x14ac:dyDescent="0.25">
      <c r="B22291" s="58"/>
    </row>
    <row r="22292" spans="2:2" ht="15" customHeight="1" x14ac:dyDescent="0.25">
      <c r="B22292" s="58"/>
    </row>
    <row r="22293" spans="2:2" ht="15" customHeight="1" x14ac:dyDescent="0.25">
      <c r="B22293" s="58"/>
    </row>
    <row r="22294" spans="2:2" ht="15" customHeight="1" x14ac:dyDescent="0.25">
      <c r="B22294" s="58"/>
    </row>
    <row r="22295" spans="2:2" ht="15" customHeight="1" x14ac:dyDescent="0.25">
      <c r="B22295" s="58"/>
    </row>
    <row r="22296" spans="2:2" ht="15" customHeight="1" x14ac:dyDescent="0.25">
      <c r="B22296" s="58"/>
    </row>
    <row r="22297" spans="2:2" ht="15" customHeight="1" x14ac:dyDescent="0.25">
      <c r="B22297" s="58"/>
    </row>
    <row r="22298" spans="2:2" ht="15" customHeight="1" x14ac:dyDescent="0.25">
      <c r="B22298" s="58"/>
    </row>
    <row r="22299" spans="2:2" ht="15" customHeight="1" x14ac:dyDescent="0.25">
      <c r="B22299" s="58"/>
    </row>
    <row r="22300" spans="2:2" ht="15" customHeight="1" x14ac:dyDescent="0.25">
      <c r="B22300" s="58"/>
    </row>
    <row r="22301" spans="2:2" ht="15" customHeight="1" x14ac:dyDescent="0.25">
      <c r="B22301" s="58"/>
    </row>
    <row r="22302" spans="2:2" ht="15" customHeight="1" x14ac:dyDescent="0.25">
      <c r="B22302" s="58"/>
    </row>
    <row r="22303" spans="2:2" ht="15" customHeight="1" x14ac:dyDescent="0.25">
      <c r="B22303" s="58"/>
    </row>
    <row r="22304" spans="2:2" ht="15" customHeight="1" x14ac:dyDescent="0.25">
      <c r="B22304" s="58"/>
    </row>
    <row r="22305" spans="2:2" ht="15" customHeight="1" x14ac:dyDescent="0.25">
      <c r="B22305" s="58"/>
    </row>
    <row r="22306" spans="2:2" ht="15" customHeight="1" x14ac:dyDescent="0.25">
      <c r="B22306" s="58"/>
    </row>
    <row r="22307" spans="2:2" ht="15" customHeight="1" x14ac:dyDescent="0.25">
      <c r="B22307" s="58"/>
    </row>
    <row r="22308" spans="2:2" ht="15" customHeight="1" x14ac:dyDescent="0.25">
      <c r="B22308" s="58"/>
    </row>
    <row r="22309" spans="2:2" ht="15" customHeight="1" x14ac:dyDescent="0.25">
      <c r="B22309" s="58"/>
    </row>
    <row r="22310" spans="2:2" ht="15" customHeight="1" x14ac:dyDescent="0.25">
      <c r="B22310" s="58"/>
    </row>
    <row r="22311" spans="2:2" ht="15" customHeight="1" x14ac:dyDescent="0.25">
      <c r="B22311" s="58"/>
    </row>
    <row r="22312" spans="2:2" ht="15" customHeight="1" x14ac:dyDescent="0.25">
      <c r="B22312" s="58"/>
    </row>
    <row r="22313" spans="2:2" ht="15" customHeight="1" x14ac:dyDescent="0.25">
      <c r="B22313" s="58"/>
    </row>
    <row r="22314" spans="2:2" ht="15" customHeight="1" x14ac:dyDescent="0.25">
      <c r="B22314" s="58"/>
    </row>
    <row r="22315" spans="2:2" ht="15" customHeight="1" x14ac:dyDescent="0.25">
      <c r="B22315" s="58"/>
    </row>
    <row r="22316" spans="2:2" ht="15" customHeight="1" x14ac:dyDescent="0.25">
      <c r="B22316" s="58"/>
    </row>
    <row r="22317" spans="2:2" ht="15" customHeight="1" x14ac:dyDescent="0.25">
      <c r="B22317" s="58"/>
    </row>
    <row r="22318" spans="2:2" ht="15" customHeight="1" x14ac:dyDescent="0.25">
      <c r="B22318" s="58"/>
    </row>
    <row r="22319" spans="2:2" ht="15" customHeight="1" x14ac:dyDescent="0.25">
      <c r="B22319" s="58"/>
    </row>
    <row r="22320" spans="2:2" ht="15" customHeight="1" x14ac:dyDescent="0.25">
      <c r="B22320" s="58"/>
    </row>
    <row r="22321" spans="2:2" ht="15" customHeight="1" x14ac:dyDescent="0.25">
      <c r="B22321" s="58"/>
    </row>
    <row r="22322" spans="2:2" ht="15" customHeight="1" x14ac:dyDescent="0.25">
      <c r="B22322" s="58"/>
    </row>
    <row r="22323" spans="2:2" ht="15" customHeight="1" x14ac:dyDescent="0.25">
      <c r="B22323" s="58"/>
    </row>
    <row r="22324" spans="2:2" ht="15" customHeight="1" x14ac:dyDescent="0.25">
      <c r="B22324" s="58"/>
    </row>
    <row r="22325" spans="2:2" ht="15" customHeight="1" x14ac:dyDescent="0.25">
      <c r="B22325" s="58"/>
    </row>
    <row r="22326" spans="2:2" ht="15" customHeight="1" x14ac:dyDescent="0.25">
      <c r="B22326" s="58"/>
    </row>
    <row r="22327" spans="2:2" ht="15" customHeight="1" x14ac:dyDescent="0.25">
      <c r="B22327" s="58"/>
    </row>
    <row r="22328" spans="2:2" ht="15" customHeight="1" x14ac:dyDescent="0.25">
      <c r="B22328" s="58"/>
    </row>
    <row r="22329" spans="2:2" ht="15" customHeight="1" x14ac:dyDescent="0.25">
      <c r="B22329" s="58"/>
    </row>
    <row r="22330" spans="2:2" ht="15" customHeight="1" x14ac:dyDescent="0.25">
      <c r="B22330" s="58"/>
    </row>
    <row r="22331" spans="2:2" ht="15" customHeight="1" x14ac:dyDescent="0.25">
      <c r="B22331" s="58"/>
    </row>
    <row r="22332" spans="2:2" ht="15" customHeight="1" x14ac:dyDescent="0.25">
      <c r="B22332" s="58"/>
    </row>
    <row r="22333" spans="2:2" ht="15" customHeight="1" x14ac:dyDescent="0.25">
      <c r="B22333" s="58"/>
    </row>
    <row r="22334" spans="2:2" ht="15" customHeight="1" x14ac:dyDescent="0.25">
      <c r="B22334" s="58"/>
    </row>
    <row r="22335" spans="2:2" ht="15" customHeight="1" x14ac:dyDescent="0.25">
      <c r="B22335" s="58"/>
    </row>
    <row r="22336" spans="2:2" ht="15" customHeight="1" x14ac:dyDescent="0.25">
      <c r="B22336" s="58"/>
    </row>
    <row r="22337" spans="2:2" ht="15" customHeight="1" x14ac:dyDescent="0.25">
      <c r="B22337" s="58"/>
    </row>
    <row r="22338" spans="2:2" ht="15" customHeight="1" x14ac:dyDescent="0.25">
      <c r="B22338" s="58"/>
    </row>
    <row r="22339" spans="2:2" ht="15" customHeight="1" x14ac:dyDescent="0.25">
      <c r="B22339" s="58"/>
    </row>
    <row r="22340" spans="2:2" ht="15" customHeight="1" x14ac:dyDescent="0.25">
      <c r="B22340" s="58"/>
    </row>
    <row r="22341" spans="2:2" ht="15" customHeight="1" x14ac:dyDescent="0.25">
      <c r="B22341" s="58"/>
    </row>
    <row r="22342" spans="2:2" ht="15" customHeight="1" x14ac:dyDescent="0.25">
      <c r="B22342" s="58"/>
    </row>
    <row r="22343" spans="2:2" ht="15" customHeight="1" x14ac:dyDescent="0.25">
      <c r="B22343" s="58"/>
    </row>
    <row r="22344" spans="2:2" ht="15" customHeight="1" x14ac:dyDescent="0.25">
      <c r="B22344" s="58"/>
    </row>
    <row r="22345" spans="2:2" ht="15" customHeight="1" x14ac:dyDescent="0.25">
      <c r="B22345" s="58"/>
    </row>
    <row r="22346" spans="2:2" ht="15" customHeight="1" x14ac:dyDescent="0.25">
      <c r="B22346" s="58"/>
    </row>
    <row r="22347" spans="2:2" ht="15" customHeight="1" x14ac:dyDescent="0.25">
      <c r="B22347" s="58"/>
    </row>
    <row r="22348" spans="2:2" ht="15" customHeight="1" x14ac:dyDescent="0.25">
      <c r="B22348" s="58"/>
    </row>
    <row r="22349" spans="2:2" ht="15" customHeight="1" x14ac:dyDescent="0.25">
      <c r="B22349" s="58"/>
    </row>
    <row r="22350" spans="2:2" ht="15" customHeight="1" x14ac:dyDescent="0.25">
      <c r="B22350" s="58"/>
    </row>
    <row r="22351" spans="2:2" ht="15" customHeight="1" x14ac:dyDescent="0.25">
      <c r="B22351" s="58"/>
    </row>
    <row r="22352" spans="2:2" ht="15" customHeight="1" x14ac:dyDescent="0.25">
      <c r="B22352" s="58"/>
    </row>
    <row r="22353" spans="2:2" ht="15" customHeight="1" x14ac:dyDescent="0.25">
      <c r="B22353" s="58"/>
    </row>
    <row r="22354" spans="2:2" ht="15" customHeight="1" x14ac:dyDescent="0.25">
      <c r="B22354" s="58"/>
    </row>
    <row r="22355" spans="2:2" ht="15" customHeight="1" x14ac:dyDescent="0.25">
      <c r="B22355" s="58"/>
    </row>
    <row r="22356" spans="2:2" ht="15" customHeight="1" x14ac:dyDescent="0.25">
      <c r="B22356" s="58"/>
    </row>
    <row r="22357" spans="2:2" ht="15" customHeight="1" x14ac:dyDescent="0.25">
      <c r="B22357" s="58"/>
    </row>
    <row r="22358" spans="2:2" ht="15" customHeight="1" x14ac:dyDescent="0.25">
      <c r="B22358" s="58"/>
    </row>
    <row r="22359" spans="2:2" ht="15" customHeight="1" x14ac:dyDescent="0.25">
      <c r="B22359" s="58"/>
    </row>
    <row r="22360" spans="2:2" ht="15" customHeight="1" x14ac:dyDescent="0.25">
      <c r="B22360" s="58"/>
    </row>
    <row r="22361" spans="2:2" ht="15" customHeight="1" x14ac:dyDescent="0.25">
      <c r="B22361" s="58"/>
    </row>
    <row r="22362" spans="2:2" ht="15" customHeight="1" x14ac:dyDescent="0.25">
      <c r="B22362" s="58"/>
    </row>
    <row r="22363" spans="2:2" ht="15" customHeight="1" x14ac:dyDescent="0.25">
      <c r="B22363" s="58"/>
    </row>
    <row r="22364" spans="2:2" ht="15" customHeight="1" x14ac:dyDescent="0.25">
      <c r="B22364" s="58"/>
    </row>
    <row r="22365" spans="2:2" ht="15" customHeight="1" x14ac:dyDescent="0.25">
      <c r="B22365" s="58"/>
    </row>
    <row r="22366" spans="2:2" ht="15" customHeight="1" x14ac:dyDescent="0.25">
      <c r="B22366" s="58"/>
    </row>
    <row r="22367" spans="2:2" ht="15" customHeight="1" x14ac:dyDescent="0.25">
      <c r="B22367" s="58"/>
    </row>
    <row r="22368" spans="2:2" ht="15" customHeight="1" x14ac:dyDescent="0.25">
      <c r="B22368" s="58"/>
    </row>
    <row r="22369" spans="2:2" ht="15" customHeight="1" x14ac:dyDescent="0.25">
      <c r="B22369" s="58"/>
    </row>
    <row r="22370" spans="2:2" ht="15" customHeight="1" x14ac:dyDescent="0.25">
      <c r="B22370" s="58"/>
    </row>
    <row r="22371" spans="2:2" ht="15" customHeight="1" x14ac:dyDescent="0.25">
      <c r="B22371" s="58"/>
    </row>
    <row r="22372" spans="2:2" ht="15" customHeight="1" x14ac:dyDescent="0.25">
      <c r="B22372" s="58"/>
    </row>
    <row r="22373" spans="2:2" ht="15" customHeight="1" x14ac:dyDescent="0.25">
      <c r="B22373" s="58"/>
    </row>
    <row r="22374" spans="2:2" ht="15" customHeight="1" x14ac:dyDescent="0.25">
      <c r="B22374" s="58"/>
    </row>
    <row r="22375" spans="2:2" ht="15" customHeight="1" x14ac:dyDescent="0.25">
      <c r="B22375" s="58"/>
    </row>
    <row r="22376" spans="2:2" ht="15" customHeight="1" x14ac:dyDescent="0.25">
      <c r="B22376" s="58"/>
    </row>
    <row r="22377" spans="2:2" ht="15" customHeight="1" x14ac:dyDescent="0.25">
      <c r="B22377" s="58"/>
    </row>
    <row r="22378" spans="2:2" ht="15" customHeight="1" x14ac:dyDescent="0.25">
      <c r="B22378" s="58"/>
    </row>
    <row r="22379" spans="2:2" ht="15" customHeight="1" x14ac:dyDescent="0.25">
      <c r="B22379" s="58"/>
    </row>
    <row r="22380" spans="2:2" ht="15" customHeight="1" x14ac:dyDescent="0.25">
      <c r="B22380" s="58"/>
    </row>
    <row r="22381" spans="2:2" ht="15" customHeight="1" x14ac:dyDescent="0.25">
      <c r="B22381" s="58"/>
    </row>
    <row r="22382" spans="2:2" ht="15" customHeight="1" x14ac:dyDescent="0.25">
      <c r="B22382" s="58"/>
    </row>
    <row r="22383" spans="2:2" ht="15" customHeight="1" x14ac:dyDescent="0.25">
      <c r="B22383" s="58"/>
    </row>
    <row r="22384" spans="2:2" ht="15" customHeight="1" x14ac:dyDescent="0.25">
      <c r="B22384" s="58"/>
    </row>
    <row r="22385" spans="2:2" ht="15" customHeight="1" x14ac:dyDescent="0.25">
      <c r="B22385" s="58"/>
    </row>
    <row r="22386" spans="2:2" ht="15" customHeight="1" x14ac:dyDescent="0.25">
      <c r="B22386" s="58"/>
    </row>
    <row r="22387" spans="2:2" ht="15" customHeight="1" x14ac:dyDescent="0.25">
      <c r="B22387" s="58"/>
    </row>
    <row r="22388" spans="2:2" ht="15" customHeight="1" x14ac:dyDescent="0.25">
      <c r="B22388" s="58"/>
    </row>
    <row r="22389" spans="2:2" ht="15" customHeight="1" x14ac:dyDescent="0.25">
      <c r="B22389" s="58"/>
    </row>
    <row r="22390" spans="2:2" ht="15" customHeight="1" x14ac:dyDescent="0.25">
      <c r="B22390" s="58"/>
    </row>
    <row r="22391" spans="2:2" ht="15" customHeight="1" x14ac:dyDescent="0.25">
      <c r="B22391" s="58"/>
    </row>
    <row r="22392" spans="2:2" ht="15" customHeight="1" x14ac:dyDescent="0.25">
      <c r="B22392" s="58"/>
    </row>
    <row r="22393" spans="2:2" ht="15" customHeight="1" x14ac:dyDescent="0.25">
      <c r="B22393" s="58"/>
    </row>
    <row r="22394" spans="2:2" ht="15" customHeight="1" x14ac:dyDescent="0.25">
      <c r="B22394" s="58"/>
    </row>
    <row r="22395" spans="2:2" ht="15" customHeight="1" x14ac:dyDescent="0.25">
      <c r="B22395" s="58"/>
    </row>
    <row r="22396" spans="2:2" ht="15" customHeight="1" x14ac:dyDescent="0.25">
      <c r="B22396" s="58"/>
    </row>
    <row r="22397" spans="2:2" ht="15" customHeight="1" x14ac:dyDescent="0.25">
      <c r="B22397" s="58"/>
    </row>
    <row r="22398" spans="2:2" ht="15" customHeight="1" x14ac:dyDescent="0.25">
      <c r="B22398" s="58"/>
    </row>
    <row r="22399" spans="2:2" ht="15" customHeight="1" x14ac:dyDescent="0.25">
      <c r="B22399" s="58"/>
    </row>
    <row r="22400" spans="2:2" ht="15" customHeight="1" x14ac:dyDescent="0.25">
      <c r="B22400" s="58"/>
    </row>
    <row r="22401" spans="2:2" ht="15" customHeight="1" x14ac:dyDescent="0.25">
      <c r="B22401" s="58"/>
    </row>
    <row r="22402" spans="2:2" ht="15" customHeight="1" x14ac:dyDescent="0.25">
      <c r="B22402" s="58"/>
    </row>
    <row r="22403" spans="2:2" ht="15" customHeight="1" x14ac:dyDescent="0.25">
      <c r="B22403" s="58"/>
    </row>
    <row r="22404" spans="2:2" ht="15" customHeight="1" x14ac:dyDescent="0.25">
      <c r="B22404" s="58"/>
    </row>
    <row r="22405" spans="2:2" ht="15" customHeight="1" x14ac:dyDescent="0.25">
      <c r="B22405" s="58"/>
    </row>
    <row r="22406" spans="2:2" ht="15" customHeight="1" x14ac:dyDescent="0.25">
      <c r="B22406" s="58"/>
    </row>
    <row r="22407" spans="2:2" ht="15" customHeight="1" x14ac:dyDescent="0.25">
      <c r="B22407" s="58"/>
    </row>
    <row r="22408" spans="2:2" ht="15" customHeight="1" x14ac:dyDescent="0.25">
      <c r="B22408" s="58"/>
    </row>
    <row r="22409" spans="2:2" ht="15" customHeight="1" x14ac:dyDescent="0.25">
      <c r="B22409" s="58"/>
    </row>
    <row r="22410" spans="2:2" ht="15" customHeight="1" x14ac:dyDescent="0.25">
      <c r="B22410" s="58"/>
    </row>
    <row r="22411" spans="2:2" ht="15" customHeight="1" x14ac:dyDescent="0.25">
      <c r="B22411" s="58"/>
    </row>
    <row r="22412" spans="2:2" ht="15" customHeight="1" x14ac:dyDescent="0.25">
      <c r="B22412" s="58"/>
    </row>
    <row r="22413" spans="2:2" ht="15" customHeight="1" x14ac:dyDescent="0.25">
      <c r="B22413" s="58"/>
    </row>
    <row r="22414" spans="2:2" ht="15" customHeight="1" x14ac:dyDescent="0.25">
      <c r="B22414" s="58"/>
    </row>
    <row r="22415" spans="2:2" ht="15" customHeight="1" x14ac:dyDescent="0.25">
      <c r="B22415" s="58"/>
    </row>
    <row r="22416" spans="2:2" ht="15" customHeight="1" x14ac:dyDescent="0.25">
      <c r="B22416" s="58"/>
    </row>
    <row r="22417" spans="2:2" ht="15" customHeight="1" x14ac:dyDescent="0.25">
      <c r="B22417" s="58"/>
    </row>
    <row r="22418" spans="2:2" ht="15" customHeight="1" x14ac:dyDescent="0.25">
      <c r="B22418" s="58"/>
    </row>
    <row r="22419" spans="2:2" ht="15" customHeight="1" x14ac:dyDescent="0.25">
      <c r="B22419" s="58"/>
    </row>
    <row r="22420" spans="2:2" ht="15" customHeight="1" x14ac:dyDescent="0.25">
      <c r="B22420" s="58"/>
    </row>
    <row r="22421" spans="2:2" ht="15" customHeight="1" x14ac:dyDescent="0.25">
      <c r="B22421" s="58"/>
    </row>
    <row r="22422" spans="2:2" ht="15" customHeight="1" x14ac:dyDescent="0.25">
      <c r="B22422" s="58"/>
    </row>
    <row r="22423" spans="2:2" ht="15" customHeight="1" x14ac:dyDescent="0.25">
      <c r="B22423" s="58"/>
    </row>
    <row r="22424" spans="2:2" ht="15" customHeight="1" x14ac:dyDescent="0.25">
      <c r="B22424" s="58"/>
    </row>
    <row r="22425" spans="2:2" ht="15" customHeight="1" x14ac:dyDescent="0.25">
      <c r="B22425" s="58"/>
    </row>
    <row r="22426" spans="2:2" ht="15" customHeight="1" x14ac:dyDescent="0.25">
      <c r="B22426" s="58"/>
    </row>
    <row r="22427" spans="2:2" ht="15" customHeight="1" x14ac:dyDescent="0.25">
      <c r="B22427" s="58"/>
    </row>
    <row r="22428" spans="2:2" ht="15" customHeight="1" x14ac:dyDescent="0.25">
      <c r="B22428" s="58"/>
    </row>
    <row r="22429" spans="2:2" ht="15" customHeight="1" x14ac:dyDescent="0.25">
      <c r="B22429" s="58"/>
    </row>
    <row r="22430" spans="2:2" ht="15" customHeight="1" x14ac:dyDescent="0.25">
      <c r="B22430" s="58"/>
    </row>
    <row r="22431" spans="2:2" ht="15" customHeight="1" x14ac:dyDescent="0.25">
      <c r="B22431" s="58"/>
    </row>
    <row r="22432" spans="2:2" ht="15" customHeight="1" x14ac:dyDescent="0.25">
      <c r="B22432" s="58"/>
    </row>
    <row r="22433" spans="2:2" ht="15" customHeight="1" x14ac:dyDescent="0.25">
      <c r="B22433" s="58"/>
    </row>
    <row r="22434" spans="2:2" ht="15" customHeight="1" x14ac:dyDescent="0.25">
      <c r="B22434" s="58"/>
    </row>
    <row r="22435" spans="2:2" ht="15" customHeight="1" x14ac:dyDescent="0.25">
      <c r="B22435" s="58"/>
    </row>
    <row r="22436" spans="2:2" ht="15" customHeight="1" x14ac:dyDescent="0.25">
      <c r="B22436" s="58"/>
    </row>
    <row r="22437" spans="2:2" ht="15" customHeight="1" x14ac:dyDescent="0.25">
      <c r="B22437" s="58"/>
    </row>
    <row r="22438" spans="2:2" ht="15" customHeight="1" x14ac:dyDescent="0.25">
      <c r="B22438" s="58"/>
    </row>
    <row r="22439" spans="2:2" ht="15" customHeight="1" x14ac:dyDescent="0.25">
      <c r="B22439" s="58"/>
    </row>
    <row r="22440" spans="2:2" ht="15" customHeight="1" x14ac:dyDescent="0.25">
      <c r="B22440" s="58"/>
    </row>
    <row r="22441" spans="2:2" ht="15" customHeight="1" x14ac:dyDescent="0.25">
      <c r="B22441" s="58"/>
    </row>
    <row r="22442" spans="2:2" ht="15" customHeight="1" x14ac:dyDescent="0.25">
      <c r="B22442" s="58"/>
    </row>
    <row r="22443" spans="2:2" ht="15" customHeight="1" x14ac:dyDescent="0.25">
      <c r="B22443" s="58"/>
    </row>
    <row r="22444" spans="2:2" ht="15" customHeight="1" x14ac:dyDescent="0.25">
      <c r="B22444" s="58"/>
    </row>
    <row r="22445" spans="2:2" ht="15" customHeight="1" x14ac:dyDescent="0.25">
      <c r="B22445" s="58"/>
    </row>
    <row r="22446" spans="2:2" ht="15" customHeight="1" x14ac:dyDescent="0.25">
      <c r="B22446" s="58"/>
    </row>
    <row r="22447" spans="2:2" ht="15" customHeight="1" x14ac:dyDescent="0.25">
      <c r="B22447" s="58"/>
    </row>
    <row r="22448" spans="2:2" ht="15" customHeight="1" x14ac:dyDescent="0.25">
      <c r="B22448" s="58"/>
    </row>
    <row r="22449" spans="2:2" ht="15" customHeight="1" x14ac:dyDescent="0.25">
      <c r="B22449" s="58"/>
    </row>
    <row r="22450" spans="2:2" ht="15" customHeight="1" x14ac:dyDescent="0.25">
      <c r="B22450" s="58"/>
    </row>
    <row r="22451" spans="2:2" ht="15" customHeight="1" x14ac:dyDescent="0.25">
      <c r="B22451" s="58"/>
    </row>
    <row r="22452" spans="2:2" ht="15" customHeight="1" x14ac:dyDescent="0.25">
      <c r="B22452" s="58"/>
    </row>
    <row r="22453" spans="2:2" ht="15" customHeight="1" x14ac:dyDescent="0.25">
      <c r="B22453" s="58"/>
    </row>
    <row r="22454" spans="2:2" ht="15" customHeight="1" x14ac:dyDescent="0.25">
      <c r="B22454" s="58"/>
    </row>
    <row r="22455" spans="2:2" ht="15" customHeight="1" x14ac:dyDescent="0.25">
      <c r="B22455" s="58"/>
    </row>
    <row r="22456" spans="2:2" ht="15" customHeight="1" x14ac:dyDescent="0.25">
      <c r="B22456" s="58"/>
    </row>
    <row r="22457" spans="2:2" ht="15" customHeight="1" x14ac:dyDescent="0.25">
      <c r="B22457" s="58"/>
    </row>
    <row r="22458" spans="2:2" ht="15" customHeight="1" x14ac:dyDescent="0.25">
      <c r="B22458" s="58"/>
    </row>
    <row r="22459" spans="2:2" ht="15" customHeight="1" x14ac:dyDescent="0.25">
      <c r="B22459" s="58"/>
    </row>
    <row r="22460" spans="2:2" ht="15" customHeight="1" x14ac:dyDescent="0.25">
      <c r="B22460" s="58"/>
    </row>
    <row r="22461" spans="2:2" ht="15" customHeight="1" x14ac:dyDescent="0.25">
      <c r="B22461" s="58"/>
    </row>
    <row r="22462" spans="2:2" ht="15" customHeight="1" x14ac:dyDescent="0.25">
      <c r="B22462" s="58"/>
    </row>
    <row r="22463" spans="2:2" ht="15" customHeight="1" x14ac:dyDescent="0.25">
      <c r="B22463" s="58"/>
    </row>
    <row r="22464" spans="2:2" ht="15" customHeight="1" x14ac:dyDescent="0.25">
      <c r="B22464" s="58"/>
    </row>
    <row r="22465" spans="2:2" ht="15" customHeight="1" x14ac:dyDescent="0.25">
      <c r="B22465" s="58"/>
    </row>
    <row r="22466" spans="2:2" ht="15" customHeight="1" x14ac:dyDescent="0.25">
      <c r="B22466" s="58"/>
    </row>
    <row r="22467" spans="2:2" ht="15" customHeight="1" x14ac:dyDescent="0.25">
      <c r="B22467" s="58"/>
    </row>
    <row r="22468" spans="2:2" ht="15" customHeight="1" x14ac:dyDescent="0.25">
      <c r="B22468" s="58"/>
    </row>
    <row r="22469" spans="2:2" ht="15" customHeight="1" x14ac:dyDescent="0.25">
      <c r="B22469" s="58"/>
    </row>
    <row r="22470" spans="2:2" ht="15" customHeight="1" x14ac:dyDescent="0.25">
      <c r="B22470" s="58"/>
    </row>
    <row r="22471" spans="2:2" ht="15" customHeight="1" x14ac:dyDescent="0.25">
      <c r="B22471" s="58"/>
    </row>
    <row r="22472" spans="2:2" ht="15" customHeight="1" x14ac:dyDescent="0.25">
      <c r="B22472" s="58"/>
    </row>
    <row r="22473" spans="2:2" ht="15" customHeight="1" x14ac:dyDescent="0.25">
      <c r="B22473" s="58"/>
    </row>
    <row r="22474" spans="2:2" ht="15" customHeight="1" x14ac:dyDescent="0.25">
      <c r="B22474" s="58"/>
    </row>
    <row r="22475" spans="2:2" ht="15" customHeight="1" x14ac:dyDescent="0.25">
      <c r="B22475" s="58"/>
    </row>
    <row r="22476" spans="2:2" ht="15" customHeight="1" x14ac:dyDescent="0.25">
      <c r="B22476" s="58"/>
    </row>
    <row r="22477" spans="2:2" ht="15" customHeight="1" x14ac:dyDescent="0.25">
      <c r="B22477" s="58"/>
    </row>
    <row r="22478" spans="2:2" ht="15" customHeight="1" x14ac:dyDescent="0.25">
      <c r="B22478" s="58"/>
    </row>
    <row r="22479" spans="2:2" ht="15" customHeight="1" x14ac:dyDescent="0.25">
      <c r="B22479" s="58"/>
    </row>
    <row r="22480" spans="2:2" ht="15" customHeight="1" x14ac:dyDescent="0.25">
      <c r="B22480" s="58"/>
    </row>
    <row r="22481" spans="2:2" ht="15" customHeight="1" x14ac:dyDescent="0.25">
      <c r="B22481" s="58"/>
    </row>
    <row r="22482" spans="2:2" ht="15" customHeight="1" x14ac:dyDescent="0.25">
      <c r="B22482" s="58"/>
    </row>
    <row r="22483" spans="2:2" ht="15" customHeight="1" x14ac:dyDescent="0.25">
      <c r="B22483" s="58"/>
    </row>
    <row r="22484" spans="2:2" ht="15" customHeight="1" x14ac:dyDescent="0.25">
      <c r="B22484" s="58"/>
    </row>
    <row r="22485" spans="2:2" ht="15" customHeight="1" x14ac:dyDescent="0.25">
      <c r="B22485" s="58"/>
    </row>
    <row r="22486" spans="2:2" ht="15" customHeight="1" x14ac:dyDescent="0.25">
      <c r="B22486" s="58"/>
    </row>
    <row r="22487" spans="2:2" ht="15" customHeight="1" x14ac:dyDescent="0.25">
      <c r="B22487" s="58"/>
    </row>
    <row r="22488" spans="2:2" ht="15" customHeight="1" x14ac:dyDescent="0.25">
      <c r="B22488" s="58"/>
    </row>
    <row r="22489" spans="2:2" ht="15" customHeight="1" x14ac:dyDescent="0.25">
      <c r="B22489" s="58"/>
    </row>
    <row r="22490" spans="2:2" ht="15" customHeight="1" x14ac:dyDescent="0.25">
      <c r="B22490" s="58"/>
    </row>
    <row r="22491" spans="2:2" ht="15" customHeight="1" x14ac:dyDescent="0.25">
      <c r="B22491" s="58"/>
    </row>
    <row r="22492" spans="2:2" ht="15" customHeight="1" x14ac:dyDescent="0.25">
      <c r="B22492" s="58"/>
    </row>
    <row r="22493" spans="2:2" ht="15" customHeight="1" x14ac:dyDescent="0.25">
      <c r="B22493" s="58"/>
    </row>
    <row r="22494" spans="2:2" ht="15" customHeight="1" x14ac:dyDescent="0.25">
      <c r="B22494" s="58"/>
    </row>
    <row r="22495" spans="2:2" ht="15" customHeight="1" x14ac:dyDescent="0.25">
      <c r="B22495" s="58"/>
    </row>
    <row r="22496" spans="2:2" ht="15" customHeight="1" x14ac:dyDescent="0.25">
      <c r="B22496" s="58"/>
    </row>
    <row r="22497" spans="2:2" ht="15" customHeight="1" x14ac:dyDescent="0.25">
      <c r="B22497" s="58"/>
    </row>
    <row r="22498" spans="2:2" ht="15" customHeight="1" x14ac:dyDescent="0.25">
      <c r="B22498" s="58"/>
    </row>
    <row r="22499" spans="2:2" ht="15" customHeight="1" x14ac:dyDescent="0.25">
      <c r="B22499" s="58"/>
    </row>
    <row r="22500" spans="2:2" ht="15" customHeight="1" x14ac:dyDescent="0.25">
      <c r="B22500" s="58"/>
    </row>
    <row r="22501" spans="2:2" ht="15" customHeight="1" x14ac:dyDescent="0.25">
      <c r="B22501" s="58"/>
    </row>
    <row r="22502" spans="2:2" ht="15" customHeight="1" x14ac:dyDescent="0.25">
      <c r="B22502" s="58"/>
    </row>
    <row r="22503" spans="2:2" ht="15" customHeight="1" x14ac:dyDescent="0.25">
      <c r="B22503" s="58"/>
    </row>
    <row r="22504" spans="2:2" ht="15" customHeight="1" x14ac:dyDescent="0.25">
      <c r="B22504" s="58"/>
    </row>
    <row r="22505" spans="2:2" ht="15" customHeight="1" x14ac:dyDescent="0.25">
      <c r="B22505" s="58"/>
    </row>
    <row r="22506" spans="2:2" ht="15" customHeight="1" x14ac:dyDescent="0.25">
      <c r="B22506" s="58"/>
    </row>
    <row r="22507" spans="2:2" ht="15" customHeight="1" x14ac:dyDescent="0.25">
      <c r="B22507" s="58"/>
    </row>
    <row r="22508" spans="2:2" ht="15" customHeight="1" x14ac:dyDescent="0.25">
      <c r="B22508" s="58"/>
    </row>
    <row r="22509" spans="2:2" ht="15" customHeight="1" x14ac:dyDescent="0.25">
      <c r="B22509" s="58"/>
    </row>
    <row r="22510" spans="2:2" ht="15" customHeight="1" x14ac:dyDescent="0.25">
      <c r="B22510" s="58"/>
    </row>
    <row r="22511" spans="2:2" ht="15" customHeight="1" x14ac:dyDescent="0.25">
      <c r="B22511" s="58"/>
    </row>
    <row r="22512" spans="2:2" ht="15" customHeight="1" x14ac:dyDescent="0.25">
      <c r="B22512" s="58"/>
    </row>
    <row r="22513" spans="2:2" ht="15" customHeight="1" x14ac:dyDescent="0.25">
      <c r="B22513" s="58"/>
    </row>
    <row r="22514" spans="2:2" ht="15" customHeight="1" x14ac:dyDescent="0.25">
      <c r="B22514" s="58"/>
    </row>
    <row r="22515" spans="2:2" ht="15" customHeight="1" x14ac:dyDescent="0.25">
      <c r="B22515" s="58"/>
    </row>
    <row r="22516" spans="2:2" ht="15" customHeight="1" x14ac:dyDescent="0.25">
      <c r="B22516" s="58"/>
    </row>
    <row r="22517" spans="2:2" ht="15" customHeight="1" x14ac:dyDescent="0.25">
      <c r="B22517" s="58"/>
    </row>
    <row r="22518" spans="2:2" ht="15" customHeight="1" x14ac:dyDescent="0.25">
      <c r="B22518" s="58"/>
    </row>
    <row r="22519" spans="2:2" ht="15" customHeight="1" x14ac:dyDescent="0.25">
      <c r="B22519" s="58"/>
    </row>
    <row r="22520" spans="2:2" ht="15" customHeight="1" x14ac:dyDescent="0.25">
      <c r="B22520" s="58"/>
    </row>
    <row r="22521" spans="2:2" ht="15" customHeight="1" x14ac:dyDescent="0.25">
      <c r="B22521" s="58"/>
    </row>
    <row r="22522" spans="2:2" ht="15" customHeight="1" x14ac:dyDescent="0.25">
      <c r="B22522" s="58"/>
    </row>
    <row r="22523" spans="2:2" ht="15" customHeight="1" x14ac:dyDescent="0.25">
      <c r="B22523" s="58"/>
    </row>
    <row r="22524" spans="2:2" ht="15" customHeight="1" x14ac:dyDescent="0.25">
      <c r="B22524" s="58"/>
    </row>
    <row r="22525" spans="2:2" ht="15" customHeight="1" x14ac:dyDescent="0.25">
      <c r="B22525" s="58"/>
    </row>
    <row r="22526" spans="2:2" ht="15" customHeight="1" x14ac:dyDescent="0.25">
      <c r="B22526" s="58"/>
    </row>
    <row r="22527" spans="2:2" ht="15" customHeight="1" x14ac:dyDescent="0.25">
      <c r="B22527" s="58"/>
    </row>
    <row r="22528" spans="2:2" ht="15" customHeight="1" x14ac:dyDescent="0.25">
      <c r="B22528" s="58"/>
    </row>
    <row r="22529" spans="2:2" ht="15" customHeight="1" x14ac:dyDescent="0.25">
      <c r="B22529" s="58"/>
    </row>
    <row r="22530" spans="2:2" ht="15" customHeight="1" x14ac:dyDescent="0.25">
      <c r="B22530" s="58"/>
    </row>
    <row r="22531" spans="2:2" ht="15" customHeight="1" x14ac:dyDescent="0.25">
      <c r="B22531" s="58"/>
    </row>
    <row r="22532" spans="2:2" ht="15" customHeight="1" x14ac:dyDescent="0.25">
      <c r="B22532" s="58"/>
    </row>
    <row r="22533" spans="2:2" ht="15" customHeight="1" x14ac:dyDescent="0.25">
      <c r="B22533" s="58"/>
    </row>
    <row r="22534" spans="2:2" ht="15" customHeight="1" x14ac:dyDescent="0.25">
      <c r="B22534" s="58"/>
    </row>
    <row r="22535" spans="2:2" ht="15" customHeight="1" x14ac:dyDescent="0.25">
      <c r="B22535" s="58"/>
    </row>
    <row r="22536" spans="2:2" ht="15" customHeight="1" x14ac:dyDescent="0.25">
      <c r="B22536" s="58"/>
    </row>
    <row r="22537" spans="2:2" ht="15" customHeight="1" x14ac:dyDescent="0.25">
      <c r="B22537" s="58"/>
    </row>
    <row r="22538" spans="2:2" ht="15" customHeight="1" x14ac:dyDescent="0.25">
      <c r="B22538" s="58"/>
    </row>
    <row r="22539" spans="2:2" ht="15" customHeight="1" x14ac:dyDescent="0.25">
      <c r="B22539" s="58"/>
    </row>
    <row r="22540" spans="2:2" ht="15" customHeight="1" x14ac:dyDescent="0.25">
      <c r="B22540" s="58"/>
    </row>
    <row r="22541" spans="2:2" ht="15" customHeight="1" x14ac:dyDescent="0.25">
      <c r="B22541" s="58"/>
    </row>
    <row r="22542" spans="2:2" ht="15" customHeight="1" x14ac:dyDescent="0.25">
      <c r="B22542" s="58"/>
    </row>
    <row r="22543" spans="2:2" ht="15" customHeight="1" x14ac:dyDescent="0.25">
      <c r="B22543" s="58"/>
    </row>
    <row r="22544" spans="2:2" ht="15" customHeight="1" x14ac:dyDescent="0.25">
      <c r="B22544" s="58"/>
    </row>
    <row r="22545" spans="2:2" ht="15" customHeight="1" x14ac:dyDescent="0.25">
      <c r="B22545" s="58"/>
    </row>
    <row r="22546" spans="2:2" ht="15" customHeight="1" x14ac:dyDescent="0.25">
      <c r="B22546" s="58"/>
    </row>
    <row r="22547" spans="2:2" ht="15" customHeight="1" x14ac:dyDescent="0.25">
      <c r="B22547" s="58"/>
    </row>
    <row r="22548" spans="2:2" ht="15" customHeight="1" x14ac:dyDescent="0.25">
      <c r="B22548" s="58"/>
    </row>
    <row r="22549" spans="2:2" ht="15" customHeight="1" x14ac:dyDescent="0.25">
      <c r="B22549" s="58"/>
    </row>
    <row r="22550" spans="2:2" ht="15" customHeight="1" x14ac:dyDescent="0.25">
      <c r="B22550" s="58"/>
    </row>
    <row r="22551" spans="2:2" ht="15" customHeight="1" x14ac:dyDescent="0.25">
      <c r="B22551" s="58"/>
    </row>
    <row r="22552" spans="2:2" ht="15" customHeight="1" x14ac:dyDescent="0.25">
      <c r="B22552" s="58"/>
    </row>
    <row r="22553" spans="2:2" ht="15" customHeight="1" x14ac:dyDescent="0.25">
      <c r="B22553" s="58"/>
    </row>
    <row r="22554" spans="2:2" ht="15" customHeight="1" x14ac:dyDescent="0.25">
      <c r="B22554" s="58"/>
    </row>
    <row r="22555" spans="2:2" ht="15" customHeight="1" x14ac:dyDescent="0.25">
      <c r="B22555" s="58"/>
    </row>
    <row r="22556" spans="2:2" ht="15" customHeight="1" x14ac:dyDescent="0.25">
      <c r="B22556" s="58"/>
    </row>
    <row r="22557" spans="2:2" ht="15" customHeight="1" x14ac:dyDescent="0.25">
      <c r="B22557" s="58"/>
    </row>
    <row r="22558" spans="2:2" ht="15" customHeight="1" x14ac:dyDescent="0.25">
      <c r="B22558" s="58"/>
    </row>
    <row r="22559" spans="2:2" ht="15" customHeight="1" x14ac:dyDescent="0.25">
      <c r="B22559" s="58"/>
    </row>
    <row r="22560" spans="2:2" ht="15" customHeight="1" x14ac:dyDescent="0.25">
      <c r="B22560" s="58"/>
    </row>
    <row r="22561" spans="2:2" ht="15" customHeight="1" x14ac:dyDescent="0.25">
      <c r="B22561" s="58"/>
    </row>
    <row r="22562" spans="2:2" ht="15" customHeight="1" x14ac:dyDescent="0.25">
      <c r="B22562" s="58"/>
    </row>
    <row r="22563" spans="2:2" ht="15" customHeight="1" x14ac:dyDescent="0.25">
      <c r="B22563" s="58"/>
    </row>
    <row r="22564" spans="2:2" ht="15" customHeight="1" x14ac:dyDescent="0.25">
      <c r="B22564" s="58"/>
    </row>
    <row r="22565" spans="2:2" ht="15" customHeight="1" x14ac:dyDescent="0.25">
      <c r="B22565" s="58"/>
    </row>
    <row r="22566" spans="2:2" ht="15" customHeight="1" x14ac:dyDescent="0.25">
      <c r="B22566" s="58"/>
    </row>
    <row r="22567" spans="2:2" ht="15" customHeight="1" x14ac:dyDescent="0.25">
      <c r="B22567" s="58"/>
    </row>
    <row r="22568" spans="2:2" ht="15" customHeight="1" x14ac:dyDescent="0.25">
      <c r="B22568" s="58"/>
    </row>
    <row r="22569" spans="2:2" ht="15" customHeight="1" x14ac:dyDescent="0.25">
      <c r="B22569" s="58"/>
    </row>
    <row r="22570" spans="2:2" ht="15" customHeight="1" x14ac:dyDescent="0.25">
      <c r="B22570" s="58"/>
    </row>
    <row r="22571" spans="2:2" ht="15" customHeight="1" x14ac:dyDescent="0.25">
      <c r="B22571" s="58"/>
    </row>
    <row r="22572" spans="2:2" ht="15" customHeight="1" x14ac:dyDescent="0.25">
      <c r="B22572" s="58"/>
    </row>
    <row r="22573" spans="2:2" ht="15" customHeight="1" x14ac:dyDescent="0.25">
      <c r="B22573" s="58"/>
    </row>
    <row r="22574" spans="2:2" ht="15" customHeight="1" x14ac:dyDescent="0.25">
      <c r="B22574" s="58"/>
    </row>
    <row r="22575" spans="2:2" ht="15" customHeight="1" x14ac:dyDescent="0.25">
      <c r="B22575" s="58"/>
    </row>
    <row r="22576" spans="2:2" ht="15" customHeight="1" x14ac:dyDescent="0.25">
      <c r="B22576" s="58"/>
    </row>
    <row r="22577" spans="2:2" ht="15" customHeight="1" x14ac:dyDescent="0.25">
      <c r="B22577" s="58"/>
    </row>
    <row r="22578" spans="2:2" ht="15" customHeight="1" x14ac:dyDescent="0.25">
      <c r="B22578" s="58"/>
    </row>
    <row r="22579" spans="2:2" ht="15" customHeight="1" x14ac:dyDescent="0.25">
      <c r="B22579" s="58"/>
    </row>
    <row r="22580" spans="2:2" ht="15" customHeight="1" x14ac:dyDescent="0.25">
      <c r="B22580" s="58"/>
    </row>
    <row r="22581" spans="2:2" ht="15" customHeight="1" x14ac:dyDescent="0.25">
      <c r="B22581" s="58"/>
    </row>
    <row r="22582" spans="2:2" ht="15" customHeight="1" x14ac:dyDescent="0.25">
      <c r="B22582" s="58"/>
    </row>
    <row r="22583" spans="2:2" ht="15" customHeight="1" x14ac:dyDescent="0.25">
      <c r="B22583" s="58"/>
    </row>
    <row r="22584" spans="2:2" ht="15" customHeight="1" x14ac:dyDescent="0.25">
      <c r="B22584" s="58"/>
    </row>
    <row r="22585" spans="2:2" ht="15" customHeight="1" x14ac:dyDescent="0.25">
      <c r="B22585" s="58"/>
    </row>
    <row r="22586" spans="2:2" ht="15" customHeight="1" x14ac:dyDescent="0.25">
      <c r="B22586" s="58"/>
    </row>
    <row r="22587" spans="2:2" ht="15" customHeight="1" x14ac:dyDescent="0.25">
      <c r="B22587" s="58"/>
    </row>
    <row r="22588" spans="2:2" ht="15" customHeight="1" x14ac:dyDescent="0.25">
      <c r="B22588" s="58"/>
    </row>
    <row r="22589" spans="2:2" ht="15" customHeight="1" x14ac:dyDescent="0.25">
      <c r="B22589" s="58"/>
    </row>
    <row r="22590" spans="2:2" ht="15" customHeight="1" x14ac:dyDescent="0.25">
      <c r="B22590" s="58"/>
    </row>
    <row r="22591" spans="2:2" ht="15" customHeight="1" x14ac:dyDescent="0.25">
      <c r="B22591" s="58"/>
    </row>
    <row r="22592" spans="2:2" ht="15" customHeight="1" x14ac:dyDescent="0.25">
      <c r="B22592" s="58"/>
    </row>
    <row r="22593" spans="2:2" ht="15" customHeight="1" x14ac:dyDescent="0.25">
      <c r="B22593" s="58"/>
    </row>
    <row r="22594" spans="2:2" ht="15" customHeight="1" x14ac:dyDescent="0.25">
      <c r="B22594" s="58"/>
    </row>
    <row r="22595" spans="2:2" ht="15" customHeight="1" x14ac:dyDescent="0.25">
      <c r="B22595" s="58"/>
    </row>
    <row r="22596" spans="2:2" ht="15" customHeight="1" x14ac:dyDescent="0.25">
      <c r="B22596" s="58"/>
    </row>
    <row r="22597" spans="2:2" ht="15" customHeight="1" x14ac:dyDescent="0.25">
      <c r="B22597" s="58"/>
    </row>
    <row r="22598" spans="2:2" ht="15" customHeight="1" x14ac:dyDescent="0.25">
      <c r="B22598" s="58"/>
    </row>
    <row r="22599" spans="2:2" ht="15" customHeight="1" x14ac:dyDescent="0.25">
      <c r="B22599" s="58"/>
    </row>
    <row r="22600" spans="2:2" ht="15" customHeight="1" x14ac:dyDescent="0.25">
      <c r="B22600" s="58"/>
    </row>
    <row r="22601" spans="2:2" ht="15" customHeight="1" x14ac:dyDescent="0.25">
      <c r="B22601" s="58"/>
    </row>
    <row r="22602" spans="2:2" ht="15" customHeight="1" x14ac:dyDescent="0.25">
      <c r="B22602" s="58"/>
    </row>
    <row r="22603" spans="2:2" ht="15" customHeight="1" x14ac:dyDescent="0.25">
      <c r="B22603" s="58"/>
    </row>
    <row r="22604" spans="2:2" ht="15" customHeight="1" x14ac:dyDescent="0.25">
      <c r="B22604" s="58"/>
    </row>
    <row r="22605" spans="2:2" ht="15" customHeight="1" x14ac:dyDescent="0.25">
      <c r="B22605" s="58"/>
    </row>
    <row r="22606" spans="2:2" ht="15" customHeight="1" x14ac:dyDescent="0.25">
      <c r="B22606" s="58"/>
    </row>
    <row r="22607" spans="2:2" ht="15" customHeight="1" x14ac:dyDescent="0.25">
      <c r="B22607" s="58"/>
    </row>
    <row r="22608" spans="2:2" ht="15" customHeight="1" x14ac:dyDescent="0.25">
      <c r="B22608" s="58"/>
    </row>
    <row r="22609" spans="2:2" ht="15" customHeight="1" x14ac:dyDescent="0.25">
      <c r="B22609" s="58"/>
    </row>
    <row r="22610" spans="2:2" ht="15" customHeight="1" x14ac:dyDescent="0.25">
      <c r="B22610" s="58"/>
    </row>
    <row r="22611" spans="2:2" ht="15" customHeight="1" x14ac:dyDescent="0.25">
      <c r="B22611" s="58"/>
    </row>
    <row r="22612" spans="2:2" ht="15" customHeight="1" x14ac:dyDescent="0.25">
      <c r="B22612" s="58"/>
    </row>
    <row r="22613" spans="2:2" ht="15" customHeight="1" x14ac:dyDescent="0.25">
      <c r="B22613" s="58"/>
    </row>
    <row r="22614" spans="2:2" ht="15" customHeight="1" x14ac:dyDescent="0.25">
      <c r="B22614" s="58"/>
    </row>
    <row r="22615" spans="2:2" ht="15" customHeight="1" x14ac:dyDescent="0.25">
      <c r="B22615" s="58"/>
    </row>
    <row r="22616" spans="2:2" ht="15" customHeight="1" x14ac:dyDescent="0.25">
      <c r="B22616" s="58"/>
    </row>
    <row r="22617" spans="2:2" ht="15" customHeight="1" x14ac:dyDescent="0.25">
      <c r="B22617" s="58"/>
    </row>
    <row r="22618" spans="2:2" ht="15" customHeight="1" x14ac:dyDescent="0.25">
      <c r="B22618" s="58"/>
    </row>
    <row r="22619" spans="2:2" ht="15" customHeight="1" x14ac:dyDescent="0.25">
      <c r="B22619" s="58"/>
    </row>
    <row r="22620" spans="2:2" ht="15" customHeight="1" x14ac:dyDescent="0.25">
      <c r="B22620" s="58"/>
    </row>
    <row r="22621" spans="2:2" ht="15" customHeight="1" x14ac:dyDescent="0.25">
      <c r="B22621" s="58"/>
    </row>
    <row r="22622" spans="2:2" ht="15" customHeight="1" x14ac:dyDescent="0.25">
      <c r="B22622" s="58"/>
    </row>
    <row r="22623" spans="2:2" ht="15" customHeight="1" x14ac:dyDescent="0.25">
      <c r="B22623" s="58"/>
    </row>
    <row r="22624" spans="2:2" ht="15" customHeight="1" x14ac:dyDescent="0.25">
      <c r="B22624" s="58"/>
    </row>
    <row r="22625" spans="2:2" ht="15" customHeight="1" x14ac:dyDescent="0.25">
      <c r="B22625" s="58"/>
    </row>
    <row r="22626" spans="2:2" ht="15" customHeight="1" x14ac:dyDescent="0.25">
      <c r="B22626" s="58"/>
    </row>
    <row r="22627" spans="2:2" ht="15" customHeight="1" x14ac:dyDescent="0.25">
      <c r="B22627" s="58"/>
    </row>
    <row r="22628" spans="2:2" ht="15" customHeight="1" x14ac:dyDescent="0.25">
      <c r="B22628" s="58"/>
    </row>
    <row r="22629" spans="2:2" ht="15" customHeight="1" x14ac:dyDescent="0.25">
      <c r="B22629" s="58"/>
    </row>
    <row r="22630" spans="2:2" ht="15" customHeight="1" x14ac:dyDescent="0.25">
      <c r="B22630" s="58"/>
    </row>
    <row r="22631" spans="2:2" ht="15" customHeight="1" x14ac:dyDescent="0.25">
      <c r="B22631" s="58"/>
    </row>
    <row r="22632" spans="2:2" ht="15" customHeight="1" x14ac:dyDescent="0.25">
      <c r="B22632" s="58"/>
    </row>
    <row r="22633" spans="2:2" ht="15" customHeight="1" x14ac:dyDescent="0.25">
      <c r="B22633" s="58"/>
    </row>
    <row r="22634" spans="2:2" ht="15" customHeight="1" x14ac:dyDescent="0.25">
      <c r="B22634" s="58"/>
    </row>
    <row r="22635" spans="2:2" ht="15" customHeight="1" x14ac:dyDescent="0.25">
      <c r="B22635" s="58"/>
    </row>
    <row r="22636" spans="2:2" ht="15" customHeight="1" x14ac:dyDescent="0.25">
      <c r="B22636" s="58"/>
    </row>
    <row r="22637" spans="2:2" ht="15" customHeight="1" x14ac:dyDescent="0.25">
      <c r="B22637" s="58"/>
    </row>
    <row r="22638" spans="2:2" ht="15" customHeight="1" x14ac:dyDescent="0.25">
      <c r="B22638" s="58"/>
    </row>
    <row r="22639" spans="2:2" ht="15" customHeight="1" x14ac:dyDescent="0.25">
      <c r="B22639" s="58"/>
    </row>
    <row r="22640" spans="2:2" ht="15" customHeight="1" x14ac:dyDescent="0.25">
      <c r="B22640" s="58"/>
    </row>
    <row r="22641" spans="2:2" ht="15" customHeight="1" x14ac:dyDescent="0.25">
      <c r="B22641" s="58"/>
    </row>
    <row r="22642" spans="2:2" ht="15" customHeight="1" x14ac:dyDescent="0.25">
      <c r="B22642" s="58"/>
    </row>
    <row r="22643" spans="2:2" ht="15" customHeight="1" x14ac:dyDescent="0.25">
      <c r="B22643" s="58"/>
    </row>
    <row r="22644" spans="2:2" ht="15" customHeight="1" x14ac:dyDescent="0.25">
      <c r="B22644" s="58"/>
    </row>
    <row r="22645" spans="2:2" ht="15" customHeight="1" x14ac:dyDescent="0.25">
      <c r="B22645" s="58"/>
    </row>
    <row r="22646" spans="2:2" ht="15" customHeight="1" x14ac:dyDescent="0.25">
      <c r="B22646" s="58"/>
    </row>
    <row r="22647" spans="2:2" ht="15" customHeight="1" x14ac:dyDescent="0.25">
      <c r="B22647" s="58"/>
    </row>
    <row r="22648" spans="2:2" ht="15" customHeight="1" x14ac:dyDescent="0.25">
      <c r="B22648" s="58"/>
    </row>
    <row r="22649" spans="2:2" ht="15" customHeight="1" x14ac:dyDescent="0.25">
      <c r="B22649" s="58"/>
    </row>
    <row r="22650" spans="2:2" ht="15" customHeight="1" x14ac:dyDescent="0.25">
      <c r="B22650" s="58"/>
    </row>
    <row r="22651" spans="2:2" ht="15" customHeight="1" x14ac:dyDescent="0.25">
      <c r="B22651" s="58"/>
    </row>
    <row r="22652" spans="2:2" ht="15" customHeight="1" x14ac:dyDescent="0.25">
      <c r="B22652" s="58"/>
    </row>
    <row r="22653" spans="2:2" ht="15" customHeight="1" x14ac:dyDescent="0.25">
      <c r="B22653" s="58"/>
    </row>
    <row r="22654" spans="2:2" ht="15" customHeight="1" x14ac:dyDescent="0.25">
      <c r="B22654" s="58"/>
    </row>
    <row r="22655" spans="2:2" ht="15" customHeight="1" x14ac:dyDescent="0.25">
      <c r="B22655" s="58"/>
    </row>
    <row r="22656" spans="2:2" ht="15" customHeight="1" x14ac:dyDescent="0.25">
      <c r="B22656" s="58"/>
    </row>
    <row r="22657" spans="2:2" ht="15" customHeight="1" x14ac:dyDescent="0.25">
      <c r="B22657" s="58"/>
    </row>
    <row r="22658" spans="2:2" ht="15" customHeight="1" x14ac:dyDescent="0.25">
      <c r="B22658" s="58"/>
    </row>
    <row r="22659" spans="2:2" ht="15" customHeight="1" x14ac:dyDescent="0.25">
      <c r="B22659" s="58"/>
    </row>
    <row r="22660" spans="2:2" ht="15" customHeight="1" x14ac:dyDescent="0.25">
      <c r="B22660" s="58"/>
    </row>
    <row r="22661" spans="2:2" ht="15" customHeight="1" x14ac:dyDescent="0.25">
      <c r="B22661" s="58"/>
    </row>
    <row r="22662" spans="2:2" ht="15" customHeight="1" x14ac:dyDescent="0.25">
      <c r="B22662" s="58"/>
    </row>
    <row r="22663" spans="2:2" ht="15" customHeight="1" x14ac:dyDescent="0.25">
      <c r="B22663" s="58"/>
    </row>
    <row r="22664" spans="2:2" ht="15" customHeight="1" x14ac:dyDescent="0.25">
      <c r="B22664" s="58"/>
    </row>
    <row r="22665" spans="2:2" ht="15" customHeight="1" x14ac:dyDescent="0.25">
      <c r="B22665" s="58"/>
    </row>
    <row r="22666" spans="2:2" ht="15" customHeight="1" x14ac:dyDescent="0.25">
      <c r="B22666" s="58"/>
    </row>
    <row r="22667" spans="2:2" ht="15" customHeight="1" x14ac:dyDescent="0.25">
      <c r="B22667" s="58"/>
    </row>
    <row r="22668" spans="2:2" ht="15" customHeight="1" x14ac:dyDescent="0.25">
      <c r="B22668" s="58"/>
    </row>
    <row r="22669" spans="2:2" ht="15" customHeight="1" x14ac:dyDescent="0.25">
      <c r="B22669" s="58"/>
    </row>
    <row r="22670" spans="2:2" ht="15" customHeight="1" x14ac:dyDescent="0.25">
      <c r="B22670" s="58"/>
    </row>
    <row r="22671" spans="2:2" ht="15" customHeight="1" x14ac:dyDescent="0.25">
      <c r="B22671" s="58"/>
    </row>
    <row r="22672" spans="2:2" ht="15" customHeight="1" x14ac:dyDescent="0.25">
      <c r="B22672" s="58"/>
    </row>
    <row r="22673" spans="2:2" ht="15" customHeight="1" x14ac:dyDescent="0.25">
      <c r="B22673" s="58"/>
    </row>
    <row r="22674" spans="2:2" ht="15" customHeight="1" x14ac:dyDescent="0.25">
      <c r="B22674" s="58"/>
    </row>
    <row r="22675" spans="2:2" ht="15" customHeight="1" x14ac:dyDescent="0.25">
      <c r="B22675" s="58"/>
    </row>
    <row r="22676" spans="2:2" ht="15" customHeight="1" x14ac:dyDescent="0.25">
      <c r="B22676" s="58"/>
    </row>
    <row r="22677" spans="2:2" ht="15" customHeight="1" x14ac:dyDescent="0.25">
      <c r="B22677" s="58"/>
    </row>
    <row r="22678" spans="2:2" ht="15" customHeight="1" x14ac:dyDescent="0.25">
      <c r="B22678" s="58"/>
    </row>
    <row r="22679" spans="2:2" ht="15" customHeight="1" x14ac:dyDescent="0.25">
      <c r="B22679" s="58"/>
    </row>
    <row r="22680" spans="2:2" ht="15" customHeight="1" x14ac:dyDescent="0.25">
      <c r="B22680" s="58"/>
    </row>
    <row r="22681" spans="2:2" ht="15" customHeight="1" x14ac:dyDescent="0.25">
      <c r="B22681" s="58"/>
    </row>
    <row r="22682" spans="2:2" ht="15" customHeight="1" x14ac:dyDescent="0.25">
      <c r="B22682" s="58"/>
    </row>
    <row r="22683" spans="2:2" ht="15" customHeight="1" x14ac:dyDescent="0.25">
      <c r="B22683" s="58"/>
    </row>
    <row r="22684" spans="2:2" ht="15" customHeight="1" x14ac:dyDescent="0.25">
      <c r="B22684" s="58"/>
    </row>
    <row r="22685" spans="2:2" ht="15" customHeight="1" x14ac:dyDescent="0.25">
      <c r="B22685" s="58"/>
    </row>
    <row r="22686" spans="2:2" ht="15" customHeight="1" x14ac:dyDescent="0.25">
      <c r="B22686" s="58"/>
    </row>
    <row r="22687" spans="2:2" ht="15" customHeight="1" x14ac:dyDescent="0.25">
      <c r="B22687" s="58"/>
    </row>
    <row r="22688" spans="2:2" ht="15" customHeight="1" x14ac:dyDescent="0.25">
      <c r="B22688" s="58"/>
    </row>
    <row r="22689" spans="2:2" ht="15" customHeight="1" x14ac:dyDescent="0.25">
      <c r="B22689" s="58"/>
    </row>
    <row r="22690" spans="2:2" ht="15" customHeight="1" x14ac:dyDescent="0.25">
      <c r="B22690" s="58"/>
    </row>
    <row r="22691" spans="2:2" ht="15" customHeight="1" x14ac:dyDescent="0.25">
      <c r="B22691" s="58"/>
    </row>
    <row r="22692" spans="2:2" ht="15" customHeight="1" x14ac:dyDescent="0.25">
      <c r="B22692" s="58"/>
    </row>
    <row r="22693" spans="2:2" ht="15" customHeight="1" x14ac:dyDescent="0.25">
      <c r="B22693" s="58"/>
    </row>
    <row r="22694" spans="2:2" ht="15" customHeight="1" x14ac:dyDescent="0.25">
      <c r="B22694" s="58"/>
    </row>
    <row r="22695" spans="2:2" ht="15" customHeight="1" x14ac:dyDescent="0.25">
      <c r="B22695" s="58"/>
    </row>
    <row r="22696" spans="2:2" ht="15" customHeight="1" x14ac:dyDescent="0.25">
      <c r="B22696" s="58"/>
    </row>
    <row r="22697" spans="2:2" ht="15" customHeight="1" x14ac:dyDescent="0.25">
      <c r="B22697" s="58"/>
    </row>
    <row r="22698" spans="2:2" ht="15" customHeight="1" x14ac:dyDescent="0.25">
      <c r="B22698" s="58"/>
    </row>
    <row r="22699" spans="2:2" ht="15" customHeight="1" x14ac:dyDescent="0.25">
      <c r="B22699" s="58"/>
    </row>
    <row r="22700" spans="2:2" ht="15" customHeight="1" x14ac:dyDescent="0.25">
      <c r="B22700" s="58"/>
    </row>
    <row r="22701" spans="2:2" ht="15" customHeight="1" x14ac:dyDescent="0.25">
      <c r="B22701" s="58"/>
    </row>
    <row r="22702" spans="2:2" ht="15" customHeight="1" x14ac:dyDescent="0.25">
      <c r="B22702" s="58"/>
    </row>
    <row r="22703" spans="2:2" ht="15" customHeight="1" x14ac:dyDescent="0.25">
      <c r="B22703" s="58"/>
    </row>
    <row r="22704" spans="2:2" ht="15" customHeight="1" x14ac:dyDescent="0.25">
      <c r="B22704" s="58"/>
    </row>
    <row r="22705" spans="2:2" ht="15" customHeight="1" x14ac:dyDescent="0.25">
      <c r="B22705" s="58"/>
    </row>
    <row r="22706" spans="2:2" ht="15" customHeight="1" x14ac:dyDescent="0.25">
      <c r="B22706" s="58"/>
    </row>
    <row r="22707" spans="2:2" ht="15" customHeight="1" x14ac:dyDescent="0.25">
      <c r="B22707" s="58"/>
    </row>
    <row r="22708" spans="2:2" ht="15" customHeight="1" x14ac:dyDescent="0.25">
      <c r="B22708" s="58"/>
    </row>
    <row r="22709" spans="2:2" ht="15" customHeight="1" x14ac:dyDescent="0.25">
      <c r="B22709" s="58"/>
    </row>
    <row r="22710" spans="2:2" ht="15" customHeight="1" x14ac:dyDescent="0.25">
      <c r="B22710" s="58"/>
    </row>
    <row r="22711" spans="2:2" ht="15" customHeight="1" x14ac:dyDescent="0.25">
      <c r="B22711" s="58"/>
    </row>
    <row r="22712" spans="2:2" ht="15" customHeight="1" x14ac:dyDescent="0.25">
      <c r="B22712" s="58"/>
    </row>
    <row r="22713" spans="2:2" ht="15" customHeight="1" x14ac:dyDescent="0.25">
      <c r="B22713" s="58"/>
    </row>
    <row r="22714" spans="2:2" ht="15" customHeight="1" x14ac:dyDescent="0.25">
      <c r="B22714" s="58"/>
    </row>
    <row r="22715" spans="2:2" ht="15" customHeight="1" x14ac:dyDescent="0.25">
      <c r="B22715" s="58"/>
    </row>
    <row r="22716" spans="2:2" ht="15" customHeight="1" x14ac:dyDescent="0.25">
      <c r="B22716" s="58"/>
    </row>
    <row r="22717" spans="2:2" ht="15" customHeight="1" x14ac:dyDescent="0.25">
      <c r="B22717" s="58"/>
    </row>
    <row r="22718" spans="2:2" ht="15" customHeight="1" x14ac:dyDescent="0.25">
      <c r="B22718" s="58"/>
    </row>
    <row r="22719" spans="2:2" ht="15" customHeight="1" x14ac:dyDescent="0.25">
      <c r="B22719" s="58"/>
    </row>
    <row r="22720" spans="2:2" ht="15" customHeight="1" x14ac:dyDescent="0.25">
      <c r="B22720" s="58"/>
    </row>
    <row r="22721" spans="2:2" ht="15" customHeight="1" x14ac:dyDescent="0.25">
      <c r="B22721" s="58"/>
    </row>
    <row r="22722" spans="2:2" ht="15" customHeight="1" x14ac:dyDescent="0.25">
      <c r="B22722" s="58"/>
    </row>
    <row r="22723" spans="2:2" ht="15" customHeight="1" x14ac:dyDescent="0.25">
      <c r="B22723" s="58"/>
    </row>
    <row r="22724" spans="2:2" ht="15" customHeight="1" x14ac:dyDescent="0.25">
      <c r="B22724" s="58"/>
    </row>
    <row r="22725" spans="2:2" ht="15" customHeight="1" x14ac:dyDescent="0.25">
      <c r="B22725" s="58"/>
    </row>
    <row r="22726" spans="2:2" ht="15" customHeight="1" x14ac:dyDescent="0.25">
      <c r="B22726" s="58"/>
    </row>
    <row r="22727" spans="2:2" ht="15" customHeight="1" x14ac:dyDescent="0.25">
      <c r="B22727" s="58"/>
    </row>
    <row r="22728" spans="2:2" ht="15" customHeight="1" x14ac:dyDescent="0.25">
      <c r="B22728" s="58"/>
    </row>
    <row r="22729" spans="2:2" ht="15" customHeight="1" x14ac:dyDescent="0.25">
      <c r="B22729" s="58"/>
    </row>
    <row r="22730" spans="2:2" ht="15" customHeight="1" x14ac:dyDescent="0.25">
      <c r="B22730" s="58"/>
    </row>
    <row r="22731" spans="2:2" ht="15" customHeight="1" x14ac:dyDescent="0.25">
      <c r="B22731" s="58"/>
    </row>
    <row r="22732" spans="2:2" ht="15" customHeight="1" x14ac:dyDescent="0.25">
      <c r="B22732" s="58"/>
    </row>
    <row r="22733" spans="2:2" ht="15" customHeight="1" x14ac:dyDescent="0.25">
      <c r="B22733" s="58"/>
    </row>
    <row r="22734" spans="2:2" ht="15" customHeight="1" x14ac:dyDescent="0.25">
      <c r="B22734" s="58"/>
    </row>
    <row r="22735" spans="2:2" ht="15" customHeight="1" x14ac:dyDescent="0.25">
      <c r="B22735" s="58"/>
    </row>
    <row r="22736" spans="2:2" ht="15" customHeight="1" x14ac:dyDescent="0.25">
      <c r="B22736" s="58"/>
    </row>
    <row r="22737" spans="2:2" ht="15" customHeight="1" x14ac:dyDescent="0.25">
      <c r="B22737" s="58"/>
    </row>
    <row r="22738" spans="2:2" ht="15" customHeight="1" x14ac:dyDescent="0.25">
      <c r="B22738" s="58"/>
    </row>
    <row r="22739" spans="2:2" ht="15" customHeight="1" x14ac:dyDescent="0.25">
      <c r="B22739" s="58"/>
    </row>
    <row r="22740" spans="2:2" ht="15" customHeight="1" x14ac:dyDescent="0.25">
      <c r="B22740" s="58"/>
    </row>
    <row r="22741" spans="2:2" ht="15" customHeight="1" x14ac:dyDescent="0.25">
      <c r="B22741" s="58"/>
    </row>
    <row r="22742" spans="2:2" ht="15" customHeight="1" x14ac:dyDescent="0.25">
      <c r="B22742" s="58"/>
    </row>
    <row r="22743" spans="2:2" ht="15" customHeight="1" x14ac:dyDescent="0.25">
      <c r="B22743" s="58"/>
    </row>
    <row r="22744" spans="2:2" ht="15" customHeight="1" x14ac:dyDescent="0.25">
      <c r="B22744" s="58"/>
    </row>
    <row r="22745" spans="2:2" ht="15" customHeight="1" x14ac:dyDescent="0.25">
      <c r="B22745" s="58"/>
    </row>
    <row r="22746" spans="2:2" ht="15" customHeight="1" x14ac:dyDescent="0.25">
      <c r="B22746" s="58"/>
    </row>
    <row r="22747" spans="2:2" ht="15" customHeight="1" x14ac:dyDescent="0.25">
      <c r="B22747" s="58"/>
    </row>
    <row r="22748" spans="2:2" ht="15" customHeight="1" x14ac:dyDescent="0.25">
      <c r="B22748" s="58"/>
    </row>
    <row r="22749" spans="2:2" ht="15" customHeight="1" x14ac:dyDescent="0.25">
      <c r="B22749" s="58"/>
    </row>
    <row r="22750" spans="2:2" ht="15" customHeight="1" x14ac:dyDescent="0.25">
      <c r="B22750" s="58"/>
    </row>
    <row r="22751" spans="2:2" ht="15" customHeight="1" x14ac:dyDescent="0.25">
      <c r="B22751" s="58"/>
    </row>
    <row r="22752" spans="2:2" ht="15" customHeight="1" x14ac:dyDescent="0.25">
      <c r="B22752" s="58"/>
    </row>
    <row r="22753" spans="2:2" ht="15" customHeight="1" x14ac:dyDescent="0.25">
      <c r="B22753" s="58"/>
    </row>
    <row r="22754" spans="2:2" ht="15" customHeight="1" x14ac:dyDescent="0.25">
      <c r="B22754" s="58"/>
    </row>
    <row r="22755" spans="2:2" ht="15" customHeight="1" x14ac:dyDescent="0.25">
      <c r="B22755" s="58"/>
    </row>
    <row r="22756" spans="2:2" ht="15" customHeight="1" x14ac:dyDescent="0.25">
      <c r="B22756" s="58"/>
    </row>
    <row r="22757" spans="2:2" ht="15" customHeight="1" x14ac:dyDescent="0.25">
      <c r="B22757" s="58"/>
    </row>
    <row r="22758" spans="2:2" ht="15" customHeight="1" x14ac:dyDescent="0.25">
      <c r="B22758" s="58"/>
    </row>
    <row r="22759" spans="2:2" ht="15" customHeight="1" x14ac:dyDescent="0.25">
      <c r="B22759" s="58"/>
    </row>
    <row r="22760" spans="2:2" ht="15" customHeight="1" x14ac:dyDescent="0.25">
      <c r="B22760" s="58"/>
    </row>
    <row r="22761" spans="2:2" ht="15" customHeight="1" x14ac:dyDescent="0.25">
      <c r="B22761" s="58"/>
    </row>
    <row r="22762" spans="2:2" ht="15" customHeight="1" x14ac:dyDescent="0.25">
      <c r="B22762" s="58"/>
    </row>
    <row r="22763" spans="2:2" ht="15" customHeight="1" x14ac:dyDescent="0.25">
      <c r="B22763" s="58"/>
    </row>
    <row r="22764" spans="2:2" ht="15" customHeight="1" x14ac:dyDescent="0.25">
      <c r="B22764" s="58"/>
    </row>
    <row r="22765" spans="2:2" ht="15" customHeight="1" x14ac:dyDescent="0.25">
      <c r="B22765" s="58"/>
    </row>
    <row r="22766" spans="2:2" ht="15" customHeight="1" x14ac:dyDescent="0.25">
      <c r="B22766" s="58"/>
    </row>
    <row r="22767" spans="2:2" ht="15" customHeight="1" x14ac:dyDescent="0.25">
      <c r="B22767" s="58"/>
    </row>
    <row r="22768" spans="2:2" ht="15" customHeight="1" x14ac:dyDescent="0.25">
      <c r="B22768" s="58"/>
    </row>
    <row r="22769" spans="2:2" ht="15" customHeight="1" x14ac:dyDescent="0.25">
      <c r="B22769" s="53"/>
    </row>
    <row r="22770" spans="2:2" ht="15" customHeight="1" x14ac:dyDescent="0.25">
      <c r="B22770" s="53"/>
    </row>
    <row r="22771" spans="2:2" ht="15" customHeight="1" x14ac:dyDescent="0.25">
      <c r="B22771" s="53"/>
    </row>
    <row r="22772" spans="2:2" ht="15" customHeight="1" x14ac:dyDescent="0.25">
      <c r="B22772" s="53"/>
    </row>
    <row r="22773" spans="2:2" ht="15" customHeight="1" x14ac:dyDescent="0.25">
      <c r="B22773" s="53"/>
    </row>
    <row r="22774" spans="2:2" ht="15" customHeight="1" x14ac:dyDescent="0.25">
      <c r="B22774" s="53"/>
    </row>
    <row r="22775" spans="2:2" ht="15" customHeight="1" x14ac:dyDescent="0.25">
      <c r="B22775" s="53"/>
    </row>
    <row r="22776" spans="2:2" ht="15" customHeight="1" x14ac:dyDescent="0.25">
      <c r="B22776" s="53"/>
    </row>
    <row r="22777" spans="2:2" ht="15" customHeight="1" x14ac:dyDescent="0.25">
      <c r="B22777" s="53"/>
    </row>
    <row r="22778" spans="2:2" ht="15" customHeight="1" x14ac:dyDescent="0.25">
      <c r="B22778" s="53"/>
    </row>
    <row r="22779" spans="2:2" ht="15" customHeight="1" x14ac:dyDescent="0.25">
      <c r="B22779" s="53"/>
    </row>
    <row r="22780" spans="2:2" ht="15" customHeight="1" x14ac:dyDescent="0.25">
      <c r="B22780" s="53"/>
    </row>
    <row r="22781" spans="2:2" ht="15" customHeight="1" x14ac:dyDescent="0.25">
      <c r="B22781" s="53"/>
    </row>
    <row r="22782" spans="2:2" ht="15" customHeight="1" x14ac:dyDescent="0.25">
      <c r="B22782" s="53"/>
    </row>
    <row r="22783" spans="2:2" ht="15" customHeight="1" x14ac:dyDescent="0.25">
      <c r="B22783" s="53"/>
    </row>
    <row r="22784" spans="2:2" ht="15" customHeight="1" x14ac:dyDescent="0.25">
      <c r="B22784" s="53"/>
    </row>
    <row r="22785" spans="2:2" ht="15" customHeight="1" x14ac:dyDescent="0.25">
      <c r="B22785" s="53"/>
    </row>
    <row r="22786" spans="2:2" ht="15" customHeight="1" x14ac:dyDescent="0.25">
      <c r="B22786" s="53"/>
    </row>
    <row r="22787" spans="2:2" ht="15" customHeight="1" x14ac:dyDescent="0.25">
      <c r="B22787" s="53"/>
    </row>
    <row r="22788" spans="2:2" ht="15" customHeight="1" x14ac:dyDescent="0.25">
      <c r="B22788" s="53"/>
    </row>
    <row r="22789" spans="2:2" ht="15" customHeight="1" x14ac:dyDescent="0.25">
      <c r="B22789" s="53"/>
    </row>
    <row r="22790" spans="2:2" ht="15" customHeight="1" x14ac:dyDescent="0.25">
      <c r="B22790" s="53"/>
    </row>
    <row r="22791" spans="2:2" ht="15" customHeight="1" x14ac:dyDescent="0.25">
      <c r="B22791" s="53"/>
    </row>
    <row r="22792" spans="2:2" ht="15" customHeight="1" x14ac:dyDescent="0.25">
      <c r="B22792" s="53"/>
    </row>
    <row r="22793" spans="2:2" ht="15" customHeight="1" x14ac:dyDescent="0.25">
      <c r="B22793" s="53"/>
    </row>
    <row r="22794" spans="2:2" ht="15" customHeight="1" x14ac:dyDescent="0.25">
      <c r="B22794" s="53"/>
    </row>
    <row r="22795" spans="2:2" ht="15" customHeight="1" x14ac:dyDescent="0.25">
      <c r="B22795" s="53"/>
    </row>
    <row r="22796" spans="2:2" ht="15" customHeight="1" x14ac:dyDescent="0.25">
      <c r="B22796" s="53"/>
    </row>
    <row r="22797" spans="2:2" ht="15" customHeight="1" x14ac:dyDescent="0.25">
      <c r="B22797" s="53"/>
    </row>
    <row r="22798" spans="2:2" ht="15" customHeight="1" x14ac:dyDescent="0.25">
      <c r="B22798" s="53"/>
    </row>
    <row r="22799" spans="2:2" ht="15" customHeight="1" x14ac:dyDescent="0.25">
      <c r="B22799" s="53"/>
    </row>
    <row r="22800" spans="2:2" ht="15" customHeight="1" x14ac:dyDescent="0.25">
      <c r="B22800" s="53"/>
    </row>
    <row r="22801" spans="2:2" ht="15" customHeight="1" x14ac:dyDescent="0.25">
      <c r="B22801" s="53"/>
    </row>
    <row r="22802" spans="2:2" ht="15" customHeight="1" x14ac:dyDescent="0.25">
      <c r="B22802" s="53"/>
    </row>
    <row r="22803" spans="2:2" ht="15" customHeight="1" x14ac:dyDescent="0.25">
      <c r="B22803" s="53"/>
    </row>
    <row r="22804" spans="2:2" ht="15" customHeight="1" x14ac:dyDescent="0.25">
      <c r="B22804" s="53"/>
    </row>
    <row r="22805" spans="2:2" ht="15" customHeight="1" x14ac:dyDescent="0.25">
      <c r="B22805" s="53"/>
    </row>
    <row r="22806" spans="2:2" ht="15" customHeight="1" x14ac:dyDescent="0.25">
      <c r="B22806" s="53"/>
    </row>
    <row r="22807" spans="2:2" ht="15" customHeight="1" x14ac:dyDescent="0.25">
      <c r="B22807" s="53"/>
    </row>
    <row r="22808" spans="2:2" ht="15" customHeight="1" x14ac:dyDescent="0.25">
      <c r="B22808" s="53"/>
    </row>
    <row r="22809" spans="2:2" ht="15" customHeight="1" x14ac:dyDescent="0.25">
      <c r="B22809" s="53"/>
    </row>
    <row r="22810" spans="2:2" ht="15" customHeight="1" x14ac:dyDescent="0.25">
      <c r="B22810" s="53"/>
    </row>
    <row r="22811" spans="2:2" ht="15" customHeight="1" x14ac:dyDescent="0.25">
      <c r="B22811" s="53"/>
    </row>
    <row r="22812" spans="2:2" ht="15" customHeight="1" x14ac:dyDescent="0.25">
      <c r="B22812" s="53"/>
    </row>
    <row r="22813" spans="2:2" ht="15" customHeight="1" x14ac:dyDescent="0.25">
      <c r="B22813" s="53"/>
    </row>
    <row r="22814" spans="2:2" ht="15" customHeight="1" x14ac:dyDescent="0.25">
      <c r="B22814" s="53"/>
    </row>
    <row r="22815" spans="2:2" ht="15" customHeight="1" x14ac:dyDescent="0.25">
      <c r="B22815" s="53"/>
    </row>
    <row r="22816" spans="2:2" ht="15" customHeight="1" x14ac:dyDescent="0.25">
      <c r="B22816" s="53"/>
    </row>
    <row r="22817" spans="2:2" ht="15" customHeight="1" x14ac:dyDescent="0.25">
      <c r="B22817" s="53"/>
    </row>
    <row r="22818" spans="2:2" ht="15" customHeight="1" x14ac:dyDescent="0.25">
      <c r="B22818" s="53"/>
    </row>
    <row r="22819" spans="2:2" ht="15" customHeight="1" x14ac:dyDescent="0.25">
      <c r="B22819" s="53"/>
    </row>
    <row r="22820" spans="2:2" ht="15" customHeight="1" x14ac:dyDescent="0.25">
      <c r="B22820" s="53"/>
    </row>
    <row r="22821" spans="2:2" ht="15" customHeight="1" x14ac:dyDescent="0.25">
      <c r="B22821" s="53"/>
    </row>
    <row r="22822" spans="2:2" ht="15" customHeight="1" x14ac:dyDescent="0.25">
      <c r="B22822" s="53"/>
    </row>
    <row r="22823" spans="2:2" ht="15" customHeight="1" x14ac:dyDescent="0.25">
      <c r="B22823" s="53"/>
    </row>
    <row r="22824" spans="2:2" ht="15" customHeight="1" x14ac:dyDescent="0.25">
      <c r="B22824" s="53"/>
    </row>
    <row r="22825" spans="2:2" ht="15" customHeight="1" x14ac:dyDescent="0.25">
      <c r="B22825" s="53"/>
    </row>
    <row r="22826" spans="2:2" ht="15" customHeight="1" x14ac:dyDescent="0.25">
      <c r="B22826" s="53"/>
    </row>
    <row r="22827" spans="2:2" ht="15" customHeight="1" x14ac:dyDescent="0.25">
      <c r="B22827" s="53"/>
    </row>
    <row r="22828" spans="2:2" ht="15" customHeight="1" x14ac:dyDescent="0.25">
      <c r="B22828" s="53"/>
    </row>
    <row r="22829" spans="2:2" ht="15" customHeight="1" x14ac:dyDescent="0.25">
      <c r="B22829" s="53"/>
    </row>
    <row r="22830" spans="2:2" ht="15" customHeight="1" x14ac:dyDescent="0.25">
      <c r="B22830" s="53"/>
    </row>
    <row r="22831" spans="2:2" ht="15" customHeight="1" x14ac:dyDescent="0.25">
      <c r="B22831" s="53"/>
    </row>
    <row r="22832" spans="2:2" ht="15" customHeight="1" x14ac:dyDescent="0.25">
      <c r="B22832" s="53"/>
    </row>
    <row r="22833" spans="2:2" ht="15" customHeight="1" x14ac:dyDescent="0.25">
      <c r="B22833" s="53"/>
    </row>
    <row r="22834" spans="2:2" ht="15" customHeight="1" x14ac:dyDescent="0.25">
      <c r="B22834" s="53"/>
    </row>
    <row r="22835" spans="2:2" ht="15" customHeight="1" x14ac:dyDescent="0.25">
      <c r="B22835" s="53"/>
    </row>
    <row r="22836" spans="2:2" ht="15" customHeight="1" x14ac:dyDescent="0.25">
      <c r="B22836" s="53"/>
    </row>
    <row r="22837" spans="2:2" ht="15" customHeight="1" x14ac:dyDescent="0.25">
      <c r="B22837" s="53"/>
    </row>
    <row r="22838" spans="2:2" ht="15" customHeight="1" x14ac:dyDescent="0.25">
      <c r="B22838" s="53"/>
    </row>
    <row r="22839" spans="2:2" ht="15" customHeight="1" x14ac:dyDescent="0.25">
      <c r="B22839" s="53"/>
    </row>
    <row r="22840" spans="2:2" ht="15" customHeight="1" x14ac:dyDescent="0.25">
      <c r="B22840" s="53"/>
    </row>
    <row r="22841" spans="2:2" ht="15" customHeight="1" x14ac:dyDescent="0.25">
      <c r="B22841" s="53"/>
    </row>
    <row r="22842" spans="2:2" ht="15" customHeight="1" x14ac:dyDescent="0.25">
      <c r="B22842" s="53"/>
    </row>
    <row r="22843" spans="2:2" ht="15" customHeight="1" x14ac:dyDescent="0.25">
      <c r="B22843" s="53"/>
    </row>
    <row r="22844" spans="2:2" ht="15" customHeight="1" x14ac:dyDescent="0.25">
      <c r="B22844" s="53"/>
    </row>
    <row r="22845" spans="2:2" ht="15" customHeight="1" x14ac:dyDescent="0.25">
      <c r="B22845" s="53"/>
    </row>
    <row r="22846" spans="2:2" ht="15" customHeight="1" x14ac:dyDescent="0.25">
      <c r="B22846" s="53"/>
    </row>
    <row r="22847" spans="2:2" ht="15" customHeight="1" x14ac:dyDescent="0.25">
      <c r="B22847" s="53"/>
    </row>
    <row r="22848" spans="2:2" ht="15" customHeight="1" x14ac:dyDescent="0.25">
      <c r="B22848" s="53"/>
    </row>
    <row r="22849" spans="2:2" ht="15" customHeight="1" x14ac:dyDescent="0.25">
      <c r="B22849" s="53"/>
    </row>
    <row r="22850" spans="2:2" ht="15" customHeight="1" x14ac:dyDescent="0.25">
      <c r="B22850" s="53"/>
    </row>
    <row r="22851" spans="2:2" ht="15" customHeight="1" x14ac:dyDescent="0.25">
      <c r="B22851" s="53"/>
    </row>
    <row r="22852" spans="2:2" ht="15" customHeight="1" x14ac:dyDescent="0.25">
      <c r="B22852" s="53"/>
    </row>
    <row r="22853" spans="2:2" ht="15" customHeight="1" x14ac:dyDescent="0.25">
      <c r="B22853" s="53"/>
    </row>
    <row r="22854" spans="2:2" ht="15" customHeight="1" x14ac:dyDescent="0.25">
      <c r="B22854" s="53"/>
    </row>
    <row r="22855" spans="2:2" ht="15" customHeight="1" x14ac:dyDescent="0.25">
      <c r="B22855" s="53"/>
    </row>
    <row r="22856" spans="2:2" ht="15" customHeight="1" x14ac:dyDescent="0.25">
      <c r="B22856" s="53"/>
    </row>
    <row r="22857" spans="2:2" ht="15" customHeight="1" x14ac:dyDescent="0.25">
      <c r="B22857" s="53"/>
    </row>
    <row r="22858" spans="2:2" ht="15" customHeight="1" x14ac:dyDescent="0.25">
      <c r="B22858" s="53"/>
    </row>
    <row r="22859" spans="2:2" ht="15" customHeight="1" x14ac:dyDescent="0.25">
      <c r="B22859" s="53"/>
    </row>
    <row r="22860" spans="2:2" ht="15" customHeight="1" x14ac:dyDescent="0.25">
      <c r="B22860" s="53"/>
    </row>
    <row r="22861" spans="2:2" ht="15" customHeight="1" x14ac:dyDescent="0.25">
      <c r="B22861" s="53"/>
    </row>
    <row r="22862" spans="2:2" ht="15" customHeight="1" x14ac:dyDescent="0.25">
      <c r="B22862" s="53"/>
    </row>
    <row r="22863" spans="2:2" ht="15" customHeight="1" x14ac:dyDescent="0.25">
      <c r="B22863" s="53"/>
    </row>
    <row r="22864" spans="2:2" ht="15" customHeight="1" x14ac:dyDescent="0.25">
      <c r="B22864" s="53"/>
    </row>
    <row r="22865" spans="2:2" ht="15" customHeight="1" x14ac:dyDescent="0.25">
      <c r="B22865" s="53"/>
    </row>
    <row r="22866" spans="2:2" ht="15" customHeight="1" x14ac:dyDescent="0.25">
      <c r="B22866" s="53"/>
    </row>
    <row r="22867" spans="2:2" ht="15" customHeight="1" x14ac:dyDescent="0.25">
      <c r="B22867" s="53"/>
    </row>
    <row r="22868" spans="2:2" ht="15" customHeight="1" x14ac:dyDescent="0.25">
      <c r="B22868" s="53"/>
    </row>
    <row r="22869" spans="2:2" ht="15" customHeight="1" x14ac:dyDescent="0.25">
      <c r="B22869" s="53"/>
    </row>
    <row r="22870" spans="2:2" ht="15" customHeight="1" x14ac:dyDescent="0.25">
      <c r="B22870" s="53"/>
    </row>
    <row r="22871" spans="2:2" ht="15" customHeight="1" x14ac:dyDescent="0.25">
      <c r="B22871" s="53"/>
    </row>
    <row r="22872" spans="2:2" ht="15" customHeight="1" x14ac:dyDescent="0.25">
      <c r="B22872" s="53"/>
    </row>
    <row r="22873" spans="2:2" ht="15" customHeight="1" x14ac:dyDescent="0.25">
      <c r="B22873" s="53"/>
    </row>
    <row r="22874" spans="2:2" ht="15" customHeight="1" x14ac:dyDescent="0.25">
      <c r="B22874" s="58"/>
    </row>
    <row r="22875" spans="2:2" ht="15" customHeight="1" x14ac:dyDescent="0.25">
      <c r="B22875" s="58"/>
    </row>
    <row r="22876" spans="2:2" ht="15" customHeight="1" x14ac:dyDescent="0.25">
      <c r="B22876" s="58"/>
    </row>
    <row r="22877" spans="2:2" ht="15" customHeight="1" x14ac:dyDescent="0.25">
      <c r="B22877" s="58"/>
    </row>
    <row r="22878" spans="2:2" ht="15" customHeight="1" x14ac:dyDescent="0.25">
      <c r="B22878" s="58"/>
    </row>
    <row r="22879" spans="2:2" ht="15" customHeight="1" x14ac:dyDescent="0.25">
      <c r="B22879" s="58"/>
    </row>
    <row r="22880" spans="2:2" ht="15" customHeight="1" x14ac:dyDescent="0.25">
      <c r="B22880" s="58"/>
    </row>
    <row r="22881" spans="2:2" ht="15" customHeight="1" x14ac:dyDescent="0.25">
      <c r="B22881" s="58"/>
    </row>
    <row r="22882" spans="2:2" ht="15" customHeight="1" x14ac:dyDescent="0.25">
      <c r="B22882" s="58"/>
    </row>
    <row r="22883" spans="2:2" ht="15" customHeight="1" x14ac:dyDescent="0.25">
      <c r="B22883" s="58"/>
    </row>
    <row r="22884" spans="2:2" ht="15" customHeight="1" x14ac:dyDescent="0.25">
      <c r="B22884" s="58"/>
    </row>
    <row r="22885" spans="2:2" ht="15" customHeight="1" x14ac:dyDescent="0.25">
      <c r="B22885" s="58"/>
    </row>
    <row r="22886" spans="2:2" ht="15" customHeight="1" x14ac:dyDescent="0.25">
      <c r="B22886" s="58"/>
    </row>
    <row r="22887" spans="2:2" ht="15" customHeight="1" x14ac:dyDescent="0.25">
      <c r="B22887" s="58"/>
    </row>
    <row r="22888" spans="2:2" ht="15" customHeight="1" x14ac:dyDescent="0.25">
      <c r="B22888" s="58"/>
    </row>
    <row r="22889" spans="2:2" ht="15" customHeight="1" x14ac:dyDescent="0.25">
      <c r="B22889" s="58"/>
    </row>
    <row r="22890" spans="2:2" ht="15" customHeight="1" x14ac:dyDescent="0.25">
      <c r="B22890" s="58"/>
    </row>
    <row r="22891" spans="2:2" ht="15" customHeight="1" x14ac:dyDescent="0.25">
      <c r="B22891" s="58"/>
    </row>
    <row r="22892" spans="2:2" ht="15" customHeight="1" x14ac:dyDescent="0.25">
      <c r="B22892" s="58"/>
    </row>
    <row r="22893" spans="2:2" ht="15" customHeight="1" x14ac:dyDescent="0.25">
      <c r="B22893" s="58"/>
    </row>
    <row r="22894" spans="2:2" ht="15" customHeight="1" x14ac:dyDescent="0.25">
      <c r="B22894" s="58"/>
    </row>
    <row r="22895" spans="2:2" ht="15" customHeight="1" x14ac:dyDescent="0.25">
      <c r="B22895" s="58"/>
    </row>
    <row r="22896" spans="2:2" ht="15" customHeight="1" x14ac:dyDescent="0.25">
      <c r="B22896" s="58"/>
    </row>
    <row r="22897" spans="2:2" ht="15" customHeight="1" x14ac:dyDescent="0.25">
      <c r="B22897" s="58"/>
    </row>
    <row r="22898" spans="2:2" ht="15" customHeight="1" x14ac:dyDescent="0.25">
      <c r="B22898" s="58"/>
    </row>
    <row r="22899" spans="2:2" ht="15" customHeight="1" x14ac:dyDescent="0.25">
      <c r="B22899" s="58"/>
    </row>
    <row r="22900" spans="2:2" ht="15" customHeight="1" x14ac:dyDescent="0.25">
      <c r="B22900" s="58"/>
    </row>
    <row r="22901" spans="2:2" ht="15" customHeight="1" x14ac:dyDescent="0.25">
      <c r="B22901" s="58"/>
    </row>
    <row r="22902" spans="2:2" ht="15" customHeight="1" x14ac:dyDescent="0.25">
      <c r="B22902" s="58"/>
    </row>
    <row r="22903" spans="2:2" ht="15" customHeight="1" x14ac:dyDescent="0.25">
      <c r="B22903" s="58"/>
    </row>
    <row r="22904" spans="2:2" ht="15" customHeight="1" x14ac:dyDescent="0.25">
      <c r="B22904" s="58"/>
    </row>
    <row r="22905" spans="2:2" ht="15" customHeight="1" x14ac:dyDescent="0.25">
      <c r="B22905" s="58"/>
    </row>
    <row r="22906" spans="2:2" ht="15" customHeight="1" x14ac:dyDescent="0.25">
      <c r="B22906" s="58"/>
    </row>
    <row r="22907" spans="2:2" ht="15" customHeight="1" x14ac:dyDescent="0.25">
      <c r="B22907" s="58"/>
    </row>
    <row r="22908" spans="2:2" ht="15" customHeight="1" x14ac:dyDescent="0.25">
      <c r="B22908" s="58"/>
    </row>
    <row r="22909" spans="2:2" ht="15" customHeight="1" x14ac:dyDescent="0.25">
      <c r="B22909" s="58"/>
    </row>
    <row r="22910" spans="2:2" ht="15" customHeight="1" x14ac:dyDescent="0.25">
      <c r="B22910" s="58"/>
    </row>
    <row r="22911" spans="2:2" ht="15" customHeight="1" x14ac:dyDescent="0.25">
      <c r="B22911" s="58"/>
    </row>
    <row r="22912" spans="2:2" ht="15" customHeight="1" x14ac:dyDescent="0.25">
      <c r="B22912" s="58"/>
    </row>
    <row r="22913" spans="2:2" ht="15" customHeight="1" x14ac:dyDescent="0.25">
      <c r="B22913" s="58"/>
    </row>
    <row r="22914" spans="2:2" ht="15" customHeight="1" x14ac:dyDescent="0.25">
      <c r="B22914" s="58"/>
    </row>
    <row r="22915" spans="2:2" ht="15" customHeight="1" x14ac:dyDescent="0.25">
      <c r="B22915" s="58"/>
    </row>
    <row r="22916" spans="2:2" ht="15" customHeight="1" x14ac:dyDescent="0.25">
      <c r="B22916" s="58"/>
    </row>
    <row r="22917" spans="2:2" ht="15" customHeight="1" x14ac:dyDescent="0.25">
      <c r="B22917" s="58"/>
    </row>
    <row r="22918" spans="2:2" ht="15" customHeight="1" x14ac:dyDescent="0.25">
      <c r="B22918" s="58"/>
    </row>
    <row r="22919" spans="2:2" ht="15" customHeight="1" x14ac:dyDescent="0.25">
      <c r="B22919" s="58"/>
    </row>
    <row r="22920" spans="2:2" ht="15" customHeight="1" x14ac:dyDescent="0.25">
      <c r="B22920" s="58"/>
    </row>
    <row r="22921" spans="2:2" ht="15" customHeight="1" x14ac:dyDescent="0.25">
      <c r="B22921" s="58"/>
    </row>
    <row r="22922" spans="2:2" ht="15" customHeight="1" x14ac:dyDescent="0.25">
      <c r="B22922" s="58"/>
    </row>
    <row r="22923" spans="2:2" ht="15" customHeight="1" x14ac:dyDescent="0.25">
      <c r="B22923" s="58"/>
    </row>
    <row r="22924" spans="2:2" ht="15" customHeight="1" x14ac:dyDescent="0.25">
      <c r="B22924" s="58"/>
    </row>
    <row r="22925" spans="2:2" ht="15" customHeight="1" x14ac:dyDescent="0.25">
      <c r="B22925" s="58"/>
    </row>
    <row r="22926" spans="2:2" ht="15" customHeight="1" x14ac:dyDescent="0.25">
      <c r="B22926" s="58"/>
    </row>
    <row r="22927" spans="2:2" ht="15" customHeight="1" x14ac:dyDescent="0.25">
      <c r="B22927" s="58"/>
    </row>
    <row r="22928" spans="2:2" ht="15" customHeight="1" x14ac:dyDescent="0.25">
      <c r="B22928" s="58"/>
    </row>
    <row r="22929" spans="2:2" ht="15" customHeight="1" x14ac:dyDescent="0.25">
      <c r="B22929" s="58"/>
    </row>
    <row r="22930" spans="2:2" ht="15" customHeight="1" x14ac:dyDescent="0.25">
      <c r="B22930" s="58"/>
    </row>
    <row r="22931" spans="2:2" ht="15" customHeight="1" x14ac:dyDescent="0.25">
      <c r="B22931" s="58"/>
    </row>
    <row r="22932" spans="2:2" ht="15" customHeight="1" x14ac:dyDescent="0.25">
      <c r="B22932" s="58"/>
    </row>
    <row r="22933" spans="2:2" ht="15" customHeight="1" x14ac:dyDescent="0.25">
      <c r="B22933" s="58"/>
    </row>
    <row r="22934" spans="2:2" ht="15" customHeight="1" x14ac:dyDescent="0.25">
      <c r="B22934" s="58"/>
    </row>
    <row r="22935" spans="2:2" ht="15" customHeight="1" x14ac:dyDescent="0.25">
      <c r="B22935" s="58"/>
    </row>
    <row r="22936" spans="2:2" ht="15" customHeight="1" x14ac:dyDescent="0.25">
      <c r="B22936" s="58"/>
    </row>
    <row r="22937" spans="2:2" ht="15" customHeight="1" x14ac:dyDescent="0.25">
      <c r="B22937" s="58"/>
    </row>
    <row r="22938" spans="2:2" ht="15" customHeight="1" x14ac:dyDescent="0.25">
      <c r="B22938" s="58"/>
    </row>
    <row r="22939" spans="2:2" ht="15" customHeight="1" x14ac:dyDescent="0.25">
      <c r="B22939" s="58"/>
    </row>
    <row r="22940" spans="2:2" ht="15" customHeight="1" x14ac:dyDescent="0.25">
      <c r="B22940" s="58"/>
    </row>
    <row r="22941" spans="2:2" ht="15" customHeight="1" x14ac:dyDescent="0.25">
      <c r="B22941" s="58"/>
    </row>
    <row r="22942" spans="2:2" ht="15" customHeight="1" x14ac:dyDescent="0.25">
      <c r="B22942" s="58"/>
    </row>
    <row r="22943" spans="2:2" ht="15" customHeight="1" x14ac:dyDescent="0.25">
      <c r="B22943" s="58"/>
    </row>
    <row r="22944" spans="2:2" ht="15" customHeight="1" x14ac:dyDescent="0.25">
      <c r="B22944" s="58"/>
    </row>
    <row r="22945" spans="2:2" ht="15" customHeight="1" x14ac:dyDescent="0.25">
      <c r="B22945" s="58"/>
    </row>
    <row r="22946" spans="2:2" ht="15" customHeight="1" x14ac:dyDescent="0.25">
      <c r="B22946" s="58"/>
    </row>
    <row r="22947" spans="2:2" ht="15" customHeight="1" x14ac:dyDescent="0.25">
      <c r="B22947" s="58"/>
    </row>
    <row r="22948" spans="2:2" ht="15" customHeight="1" x14ac:dyDescent="0.25">
      <c r="B22948" s="58"/>
    </row>
    <row r="22949" spans="2:2" ht="15" customHeight="1" x14ac:dyDescent="0.25">
      <c r="B22949" s="58"/>
    </row>
    <row r="22950" spans="2:2" ht="15" customHeight="1" x14ac:dyDescent="0.25">
      <c r="B22950" s="58"/>
    </row>
    <row r="22951" spans="2:2" ht="15" customHeight="1" x14ac:dyDescent="0.25">
      <c r="B22951" s="58"/>
    </row>
    <row r="22952" spans="2:2" ht="15" customHeight="1" x14ac:dyDescent="0.25">
      <c r="B22952" s="58"/>
    </row>
    <row r="22953" spans="2:2" ht="15" customHeight="1" x14ac:dyDescent="0.25">
      <c r="B22953" s="58"/>
    </row>
    <row r="22954" spans="2:2" ht="15" customHeight="1" x14ac:dyDescent="0.25">
      <c r="B22954" s="58"/>
    </row>
    <row r="22955" spans="2:2" ht="15" customHeight="1" x14ac:dyDescent="0.25">
      <c r="B22955" s="58"/>
    </row>
    <row r="22956" spans="2:2" ht="15" customHeight="1" x14ac:dyDescent="0.25">
      <c r="B22956" s="58"/>
    </row>
    <row r="22957" spans="2:2" ht="15" customHeight="1" x14ac:dyDescent="0.25">
      <c r="B22957" s="58"/>
    </row>
    <row r="22958" spans="2:2" ht="15" customHeight="1" x14ac:dyDescent="0.25">
      <c r="B22958" s="58"/>
    </row>
    <row r="22959" spans="2:2" ht="15" customHeight="1" x14ac:dyDescent="0.25">
      <c r="B22959" s="58"/>
    </row>
    <row r="22960" spans="2:2" ht="15" customHeight="1" x14ac:dyDescent="0.25">
      <c r="B22960" s="58"/>
    </row>
    <row r="22961" spans="2:2" ht="15" customHeight="1" x14ac:dyDescent="0.25">
      <c r="B22961" s="58"/>
    </row>
    <row r="22962" spans="2:2" ht="15" customHeight="1" x14ac:dyDescent="0.25">
      <c r="B22962" s="58"/>
    </row>
    <row r="22963" spans="2:2" ht="15" customHeight="1" x14ac:dyDescent="0.25">
      <c r="B22963" s="58"/>
    </row>
    <row r="22964" spans="2:2" ht="15" customHeight="1" x14ac:dyDescent="0.25">
      <c r="B22964" s="58"/>
    </row>
    <row r="22965" spans="2:2" ht="15" customHeight="1" x14ac:dyDescent="0.25">
      <c r="B22965" s="58"/>
    </row>
    <row r="22966" spans="2:2" ht="15" customHeight="1" x14ac:dyDescent="0.25">
      <c r="B22966" s="58"/>
    </row>
    <row r="22967" spans="2:2" ht="15" customHeight="1" x14ac:dyDescent="0.25">
      <c r="B22967" s="58"/>
    </row>
    <row r="22968" spans="2:2" ht="15" customHeight="1" x14ac:dyDescent="0.25">
      <c r="B22968" s="58"/>
    </row>
    <row r="22969" spans="2:2" ht="15" customHeight="1" x14ac:dyDescent="0.25">
      <c r="B22969" s="58"/>
    </row>
    <row r="22970" spans="2:2" ht="15" customHeight="1" x14ac:dyDescent="0.25">
      <c r="B22970" s="58"/>
    </row>
    <row r="22971" spans="2:2" ht="15" customHeight="1" x14ac:dyDescent="0.25">
      <c r="B22971" s="58"/>
    </row>
    <row r="22972" spans="2:2" ht="15" customHeight="1" x14ac:dyDescent="0.25">
      <c r="B22972" s="58"/>
    </row>
    <row r="22973" spans="2:2" ht="15" customHeight="1" x14ac:dyDescent="0.25">
      <c r="B22973" s="58"/>
    </row>
    <row r="22974" spans="2:2" ht="15" customHeight="1" x14ac:dyDescent="0.25">
      <c r="B22974" s="58"/>
    </row>
    <row r="22975" spans="2:2" ht="15" customHeight="1" x14ac:dyDescent="0.25">
      <c r="B22975" s="58"/>
    </row>
    <row r="22976" spans="2:2" ht="15" customHeight="1" x14ac:dyDescent="0.25">
      <c r="B22976" s="58"/>
    </row>
    <row r="22977" spans="2:2" ht="15" customHeight="1" x14ac:dyDescent="0.25">
      <c r="B22977" s="58"/>
    </row>
    <row r="22978" spans="2:2" ht="15" customHeight="1" x14ac:dyDescent="0.25">
      <c r="B22978" s="58"/>
    </row>
    <row r="22979" spans="2:2" ht="15" customHeight="1" x14ac:dyDescent="0.25">
      <c r="B22979" s="58"/>
    </row>
    <row r="22980" spans="2:2" ht="15" customHeight="1" x14ac:dyDescent="0.25">
      <c r="B22980" s="58"/>
    </row>
    <row r="22981" spans="2:2" ht="15" customHeight="1" x14ac:dyDescent="0.25">
      <c r="B22981" s="58"/>
    </row>
    <row r="22982" spans="2:2" ht="15" customHeight="1" x14ac:dyDescent="0.25">
      <c r="B22982" s="58"/>
    </row>
    <row r="22983" spans="2:2" ht="15" customHeight="1" x14ac:dyDescent="0.25">
      <c r="B22983" s="58"/>
    </row>
    <row r="22984" spans="2:2" ht="15" customHeight="1" x14ac:dyDescent="0.25">
      <c r="B22984" s="58"/>
    </row>
    <row r="22985" spans="2:2" ht="15" customHeight="1" x14ac:dyDescent="0.25">
      <c r="B22985" s="58"/>
    </row>
    <row r="22986" spans="2:2" ht="15" customHeight="1" x14ac:dyDescent="0.25">
      <c r="B22986" s="58"/>
    </row>
    <row r="22987" spans="2:2" ht="15" customHeight="1" x14ac:dyDescent="0.25">
      <c r="B22987" s="58"/>
    </row>
    <row r="22988" spans="2:2" ht="15" customHeight="1" x14ac:dyDescent="0.25">
      <c r="B22988" s="58"/>
    </row>
    <row r="22989" spans="2:2" ht="15" customHeight="1" x14ac:dyDescent="0.25">
      <c r="B22989" s="58"/>
    </row>
    <row r="22990" spans="2:2" ht="15" customHeight="1" x14ac:dyDescent="0.25">
      <c r="B22990" s="58"/>
    </row>
    <row r="22991" spans="2:2" ht="15" customHeight="1" x14ac:dyDescent="0.25">
      <c r="B22991" s="58"/>
    </row>
    <row r="22992" spans="2:2" ht="15" customHeight="1" x14ac:dyDescent="0.25">
      <c r="B22992" s="58"/>
    </row>
    <row r="22993" spans="2:2" ht="15" customHeight="1" x14ac:dyDescent="0.25">
      <c r="B22993" s="58"/>
    </row>
    <row r="22994" spans="2:2" ht="15" customHeight="1" x14ac:dyDescent="0.25">
      <c r="B22994" s="58"/>
    </row>
    <row r="22995" spans="2:2" ht="15" customHeight="1" x14ac:dyDescent="0.25">
      <c r="B22995" s="58"/>
    </row>
    <row r="22996" spans="2:2" ht="15" customHeight="1" x14ac:dyDescent="0.25">
      <c r="B22996" s="58"/>
    </row>
    <row r="22997" spans="2:2" ht="15" customHeight="1" x14ac:dyDescent="0.25">
      <c r="B22997" s="58"/>
    </row>
    <row r="22998" spans="2:2" ht="15" customHeight="1" x14ac:dyDescent="0.25">
      <c r="B22998" s="58"/>
    </row>
    <row r="22999" spans="2:2" ht="15" customHeight="1" x14ac:dyDescent="0.25">
      <c r="B22999" s="58"/>
    </row>
    <row r="23000" spans="2:2" ht="15" customHeight="1" x14ac:dyDescent="0.25">
      <c r="B23000" s="58"/>
    </row>
    <row r="23001" spans="2:2" ht="15" customHeight="1" x14ac:dyDescent="0.25">
      <c r="B23001" s="58"/>
    </row>
    <row r="23002" spans="2:2" ht="15" customHeight="1" x14ac:dyDescent="0.25">
      <c r="B23002" s="58"/>
    </row>
    <row r="23003" spans="2:2" ht="15" customHeight="1" x14ac:dyDescent="0.25">
      <c r="B23003" s="58"/>
    </row>
    <row r="23004" spans="2:2" ht="15" customHeight="1" x14ac:dyDescent="0.25">
      <c r="B23004" s="58"/>
    </row>
    <row r="23005" spans="2:2" ht="15" customHeight="1" x14ac:dyDescent="0.25">
      <c r="B23005" s="58"/>
    </row>
    <row r="23006" spans="2:2" ht="15" customHeight="1" x14ac:dyDescent="0.25">
      <c r="B23006" s="58"/>
    </row>
    <row r="23007" spans="2:2" ht="15" customHeight="1" x14ac:dyDescent="0.25">
      <c r="B23007" s="58"/>
    </row>
    <row r="23008" spans="2:2" ht="15" customHeight="1" x14ac:dyDescent="0.25">
      <c r="B23008" s="58"/>
    </row>
    <row r="23009" spans="2:2" ht="15" customHeight="1" x14ac:dyDescent="0.25">
      <c r="B23009" s="58"/>
    </row>
    <row r="23010" spans="2:2" ht="15" customHeight="1" x14ac:dyDescent="0.25">
      <c r="B23010" s="58"/>
    </row>
    <row r="23011" spans="2:2" ht="15" customHeight="1" x14ac:dyDescent="0.25">
      <c r="B23011" s="58"/>
    </row>
    <row r="23012" spans="2:2" ht="15" customHeight="1" x14ac:dyDescent="0.25">
      <c r="B23012" s="58"/>
    </row>
    <row r="23013" spans="2:2" ht="15" customHeight="1" x14ac:dyDescent="0.25">
      <c r="B23013" s="58"/>
    </row>
    <row r="23014" spans="2:2" ht="15" customHeight="1" x14ac:dyDescent="0.25">
      <c r="B23014" s="58"/>
    </row>
    <row r="23015" spans="2:2" ht="15" customHeight="1" x14ac:dyDescent="0.25">
      <c r="B23015" s="58"/>
    </row>
    <row r="23016" spans="2:2" ht="15" customHeight="1" x14ac:dyDescent="0.25">
      <c r="B23016" s="58"/>
    </row>
    <row r="23017" spans="2:2" ht="15" customHeight="1" x14ac:dyDescent="0.25">
      <c r="B23017" s="58"/>
    </row>
    <row r="23018" spans="2:2" ht="15" customHeight="1" x14ac:dyDescent="0.25">
      <c r="B23018" s="58"/>
    </row>
    <row r="23019" spans="2:2" ht="15" customHeight="1" x14ac:dyDescent="0.25">
      <c r="B23019" s="58"/>
    </row>
    <row r="23020" spans="2:2" ht="15" customHeight="1" x14ac:dyDescent="0.25">
      <c r="B23020" s="58"/>
    </row>
    <row r="23021" spans="2:2" ht="15" customHeight="1" x14ac:dyDescent="0.25">
      <c r="B23021" s="58"/>
    </row>
    <row r="23022" spans="2:2" ht="15" customHeight="1" x14ac:dyDescent="0.25">
      <c r="B23022" s="58"/>
    </row>
    <row r="23023" spans="2:2" ht="15" customHeight="1" x14ac:dyDescent="0.25">
      <c r="B23023" s="58"/>
    </row>
    <row r="23024" spans="2:2" ht="15" customHeight="1" x14ac:dyDescent="0.25">
      <c r="B23024" s="58"/>
    </row>
    <row r="23025" spans="2:2" ht="15" customHeight="1" x14ac:dyDescent="0.25">
      <c r="B23025" s="58"/>
    </row>
    <row r="23026" spans="2:2" ht="15" customHeight="1" x14ac:dyDescent="0.25">
      <c r="B23026" s="58"/>
    </row>
    <row r="23027" spans="2:2" ht="15" customHeight="1" x14ac:dyDescent="0.25">
      <c r="B23027" s="58"/>
    </row>
    <row r="23028" spans="2:2" ht="15" customHeight="1" x14ac:dyDescent="0.25">
      <c r="B23028" s="58"/>
    </row>
    <row r="23029" spans="2:2" ht="15" customHeight="1" x14ac:dyDescent="0.25">
      <c r="B23029" s="58"/>
    </row>
    <row r="23030" spans="2:2" ht="15" customHeight="1" x14ac:dyDescent="0.25">
      <c r="B23030" s="58"/>
    </row>
    <row r="23031" spans="2:2" ht="15" customHeight="1" x14ac:dyDescent="0.25">
      <c r="B23031" s="58"/>
    </row>
    <row r="23032" spans="2:2" ht="15" customHeight="1" x14ac:dyDescent="0.25">
      <c r="B23032" s="58"/>
    </row>
    <row r="23033" spans="2:2" ht="15" customHeight="1" x14ac:dyDescent="0.25">
      <c r="B23033" s="58"/>
    </row>
    <row r="23034" spans="2:2" ht="15" customHeight="1" x14ac:dyDescent="0.25">
      <c r="B23034" s="58"/>
    </row>
    <row r="23035" spans="2:2" ht="15" customHeight="1" x14ac:dyDescent="0.25">
      <c r="B23035" s="58"/>
    </row>
    <row r="23036" spans="2:2" ht="15" customHeight="1" x14ac:dyDescent="0.25">
      <c r="B23036" s="58"/>
    </row>
    <row r="23037" spans="2:2" ht="15" customHeight="1" x14ac:dyDescent="0.25">
      <c r="B23037" s="58"/>
    </row>
    <row r="23038" spans="2:2" ht="15" customHeight="1" x14ac:dyDescent="0.25">
      <c r="B23038" s="58"/>
    </row>
    <row r="23039" spans="2:2" ht="15" customHeight="1" x14ac:dyDescent="0.25">
      <c r="B23039" s="58"/>
    </row>
    <row r="23040" spans="2:2" ht="15" customHeight="1" x14ac:dyDescent="0.25">
      <c r="B23040" s="58"/>
    </row>
    <row r="23041" spans="2:2" ht="15" customHeight="1" x14ac:dyDescent="0.25">
      <c r="B23041" s="58"/>
    </row>
    <row r="23042" spans="2:2" ht="15" customHeight="1" x14ac:dyDescent="0.25">
      <c r="B23042" s="58"/>
    </row>
    <row r="23043" spans="2:2" ht="15" customHeight="1" x14ac:dyDescent="0.25">
      <c r="B23043" s="58"/>
    </row>
    <row r="23044" spans="2:2" ht="15" customHeight="1" x14ac:dyDescent="0.25">
      <c r="B23044" s="58"/>
    </row>
    <row r="23045" spans="2:2" ht="15" customHeight="1" x14ac:dyDescent="0.25">
      <c r="B23045" s="58"/>
    </row>
    <row r="23046" spans="2:2" ht="15" customHeight="1" x14ac:dyDescent="0.25">
      <c r="B23046" s="58"/>
    </row>
    <row r="23047" spans="2:2" ht="15" customHeight="1" x14ac:dyDescent="0.25">
      <c r="B23047" s="58"/>
    </row>
    <row r="23048" spans="2:2" ht="15" customHeight="1" x14ac:dyDescent="0.25">
      <c r="B23048" s="58"/>
    </row>
    <row r="23049" spans="2:2" ht="15" customHeight="1" x14ac:dyDescent="0.25">
      <c r="B23049" s="58"/>
    </row>
    <row r="23050" spans="2:2" ht="15" customHeight="1" x14ac:dyDescent="0.25">
      <c r="B23050" s="58"/>
    </row>
    <row r="23051" spans="2:2" ht="15" customHeight="1" x14ac:dyDescent="0.25">
      <c r="B23051" s="58"/>
    </row>
    <row r="23052" spans="2:2" ht="15" customHeight="1" x14ac:dyDescent="0.25">
      <c r="B23052" s="58"/>
    </row>
    <row r="23053" spans="2:2" ht="15" customHeight="1" x14ac:dyDescent="0.25">
      <c r="B23053" s="58"/>
    </row>
    <row r="23054" spans="2:2" ht="15" customHeight="1" x14ac:dyDescent="0.25">
      <c r="B23054" s="58"/>
    </row>
    <row r="23055" spans="2:2" ht="15" customHeight="1" x14ac:dyDescent="0.25">
      <c r="B23055" s="58"/>
    </row>
    <row r="23056" spans="2:2" ht="15" customHeight="1" x14ac:dyDescent="0.25">
      <c r="B23056" s="58"/>
    </row>
    <row r="23057" spans="2:2" ht="15" customHeight="1" x14ac:dyDescent="0.25">
      <c r="B23057" s="58"/>
    </row>
    <row r="23058" spans="2:2" ht="15" customHeight="1" x14ac:dyDescent="0.25">
      <c r="B23058" s="58"/>
    </row>
    <row r="23059" spans="2:2" ht="15" customHeight="1" x14ac:dyDescent="0.25">
      <c r="B23059" s="58"/>
    </row>
    <row r="23060" spans="2:2" ht="15" customHeight="1" x14ac:dyDescent="0.25">
      <c r="B23060" s="58"/>
    </row>
    <row r="23061" spans="2:2" ht="15" customHeight="1" x14ac:dyDescent="0.25">
      <c r="B23061" s="58"/>
    </row>
    <row r="23062" spans="2:2" ht="15" customHeight="1" x14ac:dyDescent="0.25">
      <c r="B23062" s="58"/>
    </row>
    <row r="23063" spans="2:2" ht="15" customHeight="1" x14ac:dyDescent="0.25">
      <c r="B23063" s="58"/>
    </row>
    <row r="23064" spans="2:2" ht="15" customHeight="1" x14ac:dyDescent="0.25">
      <c r="B23064" s="58"/>
    </row>
    <row r="23065" spans="2:2" ht="15" customHeight="1" x14ac:dyDescent="0.25">
      <c r="B23065" s="58"/>
    </row>
    <row r="23066" spans="2:2" ht="15" customHeight="1" x14ac:dyDescent="0.25">
      <c r="B23066" s="58"/>
    </row>
    <row r="23067" spans="2:2" ht="15" customHeight="1" x14ac:dyDescent="0.25">
      <c r="B23067" s="58"/>
    </row>
    <row r="23068" spans="2:2" ht="15" customHeight="1" x14ac:dyDescent="0.25">
      <c r="B23068" s="58"/>
    </row>
    <row r="23069" spans="2:2" ht="15" customHeight="1" x14ac:dyDescent="0.25">
      <c r="B23069" s="58"/>
    </row>
    <row r="23070" spans="2:2" ht="15" customHeight="1" x14ac:dyDescent="0.25">
      <c r="B23070" s="58"/>
    </row>
    <row r="23071" spans="2:2" ht="15" customHeight="1" x14ac:dyDescent="0.25">
      <c r="B23071" s="58"/>
    </row>
    <row r="23072" spans="2:2" ht="15" customHeight="1" x14ac:dyDescent="0.25">
      <c r="B23072" s="58"/>
    </row>
    <row r="23073" spans="2:2" ht="15" customHeight="1" x14ac:dyDescent="0.25">
      <c r="B23073" s="58"/>
    </row>
    <row r="23074" spans="2:2" ht="15" customHeight="1" x14ac:dyDescent="0.25">
      <c r="B23074" s="58"/>
    </row>
    <row r="23075" spans="2:2" ht="15" customHeight="1" x14ac:dyDescent="0.25">
      <c r="B23075" s="58"/>
    </row>
    <row r="23076" spans="2:2" ht="15" customHeight="1" x14ac:dyDescent="0.25">
      <c r="B23076" s="58"/>
    </row>
    <row r="23077" spans="2:2" ht="15" customHeight="1" x14ac:dyDescent="0.25">
      <c r="B23077" s="58"/>
    </row>
    <row r="23078" spans="2:2" ht="15" customHeight="1" x14ac:dyDescent="0.25">
      <c r="B23078" s="58"/>
    </row>
    <row r="23079" spans="2:2" ht="15" customHeight="1" x14ac:dyDescent="0.25">
      <c r="B23079" s="58"/>
    </row>
    <row r="23080" spans="2:2" ht="15" customHeight="1" x14ac:dyDescent="0.25">
      <c r="B23080" s="58"/>
    </row>
    <row r="23081" spans="2:2" ht="15" customHeight="1" x14ac:dyDescent="0.25">
      <c r="B23081" s="58"/>
    </row>
    <row r="23082" spans="2:2" ht="15" customHeight="1" x14ac:dyDescent="0.25">
      <c r="B23082" s="58"/>
    </row>
    <row r="23083" spans="2:2" ht="15" customHeight="1" x14ac:dyDescent="0.25">
      <c r="B23083" s="58"/>
    </row>
    <row r="23084" spans="2:2" ht="15" customHeight="1" x14ac:dyDescent="0.25">
      <c r="B23084" s="58"/>
    </row>
    <row r="23085" spans="2:2" ht="15" customHeight="1" x14ac:dyDescent="0.25">
      <c r="B23085" s="58"/>
    </row>
    <row r="23086" spans="2:2" ht="15" customHeight="1" x14ac:dyDescent="0.25">
      <c r="B23086" s="58"/>
    </row>
    <row r="23087" spans="2:2" ht="15" customHeight="1" x14ac:dyDescent="0.25">
      <c r="B23087" s="58"/>
    </row>
    <row r="23088" spans="2:2" ht="15" customHeight="1" x14ac:dyDescent="0.25">
      <c r="B23088" s="58"/>
    </row>
    <row r="23089" spans="2:2" ht="15" customHeight="1" x14ac:dyDescent="0.25">
      <c r="B23089" s="58"/>
    </row>
    <row r="23090" spans="2:2" ht="15" customHeight="1" x14ac:dyDescent="0.25">
      <c r="B23090" s="58"/>
    </row>
    <row r="23091" spans="2:2" ht="15" customHeight="1" x14ac:dyDescent="0.25">
      <c r="B23091" s="58"/>
    </row>
    <row r="23092" spans="2:2" ht="15" customHeight="1" x14ac:dyDescent="0.25">
      <c r="B23092" s="58"/>
    </row>
    <row r="23093" spans="2:2" ht="15" customHeight="1" x14ac:dyDescent="0.25">
      <c r="B23093" s="58"/>
    </row>
    <row r="23094" spans="2:2" ht="15" customHeight="1" x14ac:dyDescent="0.25">
      <c r="B23094" s="58"/>
    </row>
    <row r="23095" spans="2:2" ht="15" customHeight="1" x14ac:dyDescent="0.25">
      <c r="B23095" s="58"/>
    </row>
    <row r="23096" spans="2:2" ht="15" customHeight="1" x14ac:dyDescent="0.25">
      <c r="B23096" s="58"/>
    </row>
    <row r="23097" spans="2:2" ht="15" customHeight="1" x14ac:dyDescent="0.25">
      <c r="B23097" s="58"/>
    </row>
    <row r="23098" spans="2:2" ht="15" customHeight="1" x14ac:dyDescent="0.25">
      <c r="B23098" s="58"/>
    </row>
    <row r="23099" spans="2:2" ht="15" customHeight="1" x14ac:dyDescent="0.25">
      <c r="B23099" s="58"/>
    </row>
    <row r="23100" spans="2:2" ht="15" customHeight="1" x14ac:dyDescent="0.25">
      <c r="B23100" s="58"/>
    </row>
    <row r="23101" spans="2:2" ht="15" customHeight="1" x14ac:dyDescent="0.25">
      <c r="B23101" s="58"/>
    </row>
    <row r="23102" spans="2:2" ht="15" customHeight="1" x14ac:dyDescent="0.25">
      <c r="B23102" s="58"/>
    </row>
    <row r="23103" spans="2:2" ht="15" customHeight="1" x14ac:dyDescent="0.25">
      <c r="B23103" s="58"/>
    </row>
    <row r="23104" spans="2:2" ht="15" customHeight="1" x14ac:dyDescent="0.25">
      <c r="B23104" s="58"/>
    </row>
    <row r="23105" spans="2:2" ht="15" customHeight="1" x14ac:dyDescent="0.25">
      <c r="B23105" s="58"/>
    </row>
    <row r="23106" spans="2:2" ht="15" customHeight="1" x14ac:dyDescent="0.25">
      <c r="B23106" s="58"/>
    </row>
    <row r="23107" spans="2:2" ht="15" customHeight="1" x14ac:dyDescent="0.25">
      <c r="B23107" s="58"/>
    </row>
    <row r="23108" spans="2:2" ht="15" customHeight="1" x14ac:dyDescent="0.25">
      <c r="B23108" s="58"/>
    </row>
    <row r="23109" spans="2:2" ht="15" customHeight="1" x14ac:dyDescent="0.25">
      <c r="B23109" s="58"/>
    </row>
    <row r="23110" spans="2:2" ht="15" customHeight="1" x14ac:dyDescent="0.25">
      <c r="B23110" s="58"/>
    </row>
    <row r="23111" spans="2:2" ht="15" customHeight="1" x14ac:dyDescent="0.25">
      <c r="B23111" s="58"/>
    </row>
    <row r="23112" spans="2:2" ht="15" customHeight="1" x14ac:dyDescent="0.25">
      <c r="B23112" s="58"/>
    </row>
    <row r="23113" spans="2:2" ht="15" customHeight="1" x14ac:dyDescent="0.25">
      <c r="B23113" s="58"/>
    </row>
    <row r="23114" spans="2:2" ht="15" customHeight="1" x14ac:dyDescent="0.25">
      <c r="B23114" s="58"/>
    </row>
    <row r="23115" spans="2:2" ht="15" customHeight="1" x14ac:dyDescent="0.25">
      <c r="B23115" s="58"/>
    </row>
    <row r="23116" spans="2:2" ht="15" customHeight="1" x14ac:dyDescent="0.25">
      <c r="B23116" s="58"/>
    </row>
    <row r="23117" spans="2:2" ht="15" customHeight="1" x14ac:dyDescent="0.25">
      <c r="B23117" s="58"/>
    </row>
    <row r="23118" spans="2:2" ht="15" customHeight="1" x14ac:dyDescent="0.25">
      <c r="B23118" s="58"/>
    </row>
    <row r="23119" spans="2:2" ht="15" customHeight="1" x14ac:dyDescent="0.25">
      <c r="B23119" s="58"/>
    </row>
    <row r="23120" spans="2:2" ht="15" customHeight="1" x14ac:dyDescent="0.25">
      <c r="B23120" s="58"/>
    </row>
    <row r="23121" spans="2:2" ht="15" customHeight="1" x14ac:dyDescent="0.25">
      <c r="B23121" s="58"/>
    </row>
    <row r="23122" spans="2:2" ht="15" customHeight="1" x14ac:dyDescent="0.25">
      <c r="B23122" s="58"/>
    </row>
    <row r="23123" spans="2:2" ht="15" customHeight="1" x14ac:dyDescent="0.25">
      <c r="B23123" s="58"/>
    </row>
    <row r="23124" spans="2:2" ht="15" customHeight="1" x14ac:dyDescent="0.25">
      <c r="B23124" s="58"/>
    </row>
    <row r="23125" spans="2:2" ht="15" customHeight="1" x14ac:dyDescent="0.25">
      <c r="B23125" s="58"/>
    </row>
    <row r="23126" spans="2:2" ht="15" customHeight="1" x14ac:dyDescent="0.25">
      <c r="B23126" s="58"/>
    </row>
    <row r="23127" spans="2:2" ht="15" customHeight="1" x14ac:dyDescent="0.25">
      <c r="B23127" s="53"/>
    </row>
    <row r="23128" spans="2:2" ht="15" customHeight="1" x14ac:dyDescent="0.25">
      <c r="B23128" s="53"/>
    </row>
    <row r="23129" spans="2:2" ht="15" customHeight="1" x14ac:dyDescent="0.25">
      <c r="B23129" s="53"/>
    </row>
    <row r="23130" spans="2:2" ht="15" customHeight="1" x14ac:dyDescent="0.25">
      <c r="B23130" s="53"/>
    </row>
    <row r="23131" spans="2:2" ht="15" customHeight="1" x14ac:dyDescent="0.25">
      <c r="B23131" s="53"/>
    </row>
    <row r="23132" spans="2:2" ht="15" customHeight="1" x14ac:dyDescent="0.25">
      <c r="B23132" s="53"/>
    </row>
    <row r="23133" spans="2:2" ht="15" customHeight="1" x14ac:dyDescent="0.25">
      <c r="B23133" s="53"/>
    </row>
    <row r="23134" spans="2:2" ht="15" customHeight="1" x14ac:dyDescent="0.25">
      <c r="B23134" s="53"/>
    </row>
    <row r="23135" spans="2:2" ht="15" customHeight="1" x14ac:dyDescent="0.25">
      <c r="B23135" s="53"/>
    </row>
    <row r="23136" spans="2:2" ht="15" customHeight="1" x14ac:dyDescent="0.25">
      <c r="B23136" s="53"/>
    </row>
    <row r="23137" spans="2:2" ht="15" customHeight="1" x14ac:dyDescent="0.25">
      <c r="B23137" s="53"/>
    </row>
    <row r="23138" spans="2:2" ht="15" customHeight="1" x14ac:dyDescent="0.25">
      <c r="B23138" s="53"/>
    </row>
    <row r="23139" spans="2:2" ht="15" customHeight="1" x14ac:dyDescent="0.25">
      <c r="B23139" s="53"/>
    </row>
    <row r="23140" spans="2:2" ht="15" customHeight="1" x14ac:dyDescent="0.25">
      <c r="B23140" s="53"/>
    </row>
    <row r="23141" spans="2:2" ht="15" customHeight="1" x14ac:dyDescent="0.25">
      <c r="B23141" s="53"/>
    </row>
    <row r="23142" spans="2:2" ht="15" customHeight="1" x14ac:dyDescent="0.25">
      <c r="B23142" s="53"/>
    </row>
    <row r="23143" spans="2:2" ht="15" customHeight="1" x14ac:dyDescent="0.25">
      <c r="B23143" s="53"/>
    </row>
    <row r="23144" spans="2:2" ht="15" customHeight="1" x14ac:dyDescent="0.25">
      <c r="B23144" s="53"/>
    </row>
    <row r="23145" spans="2:2" ht="15" customHeight="1" x14ac:dyDescent="0.25">
      <c r="B23145" s="53"/>
    </row>
    <row r="23146" spans="2:2" ht="15" customHeight="1" x14ac:dyDescent="0.25">
      <c r="B23146" s="53"/>
    </row>
    <row r="23147" spans="2:2" ht="15" customHeight="1" x14ac:dyDescent="0.25">
      <c r="B23147" s="53"/>
    </row>
    <row r="23148" spans="2:2" ht="15" customHeight="1" x14ac:dyDescent="0.25">
      <c r="B23148" s="53"/>
    </row>
    <row r="23149" spans="2:2" ht="15" customHeight="1" x14ac:dyDescent="0.25">
      <c r="B23149" s="53"/>
    </row>
    <row r="23150" spans="2:2" ht="15" customHeight="1" x14ac:dyDescent="0.25">
      <c r="B23150" s="53"/>
    </row>
    <row r="23151" spans="2:2" ht="15" customHeight="1" x14ac:dyDescent="0.25">
      <c r="B23151" s="53"/>
    </row>
    <row r="23152" spans="2:2" ht="15" customHeight="1" x14ac:dyDescent="0.25">
      <c r="B23152" s="53"/>
    </row>
    <row r="23153" spans="2:2" ht="15" customHeight="1" x14ac:dyDescent="0.25">
      <c r="B23153" s="53"/>
    </row>
    <row r="23154" spans="2:2" ht="15" customHeight="1" x14ac:dyDescent="0.25">
      <c r="B23154" s="53"/>
    </row>
    <row r="23155" spans="2:2" ht="15" customHeight="1" x14ac:dyDescent="0.25">
      <c r="B23155" s="53"/>
    </row>
    <row r="23156" spans="2:2" ht="15" customHeight="1" x14ac:dyDescent="0.25">
      <c r="B23156" s="53"/>
    </row>
    <row r="23157" spans="2:2" ht="15" customHeight="1" x14ac:dyDescent="0.25">
      <c r="B23157" s="53"/>
    </row>
    <row r="23158" spans="2:2" ht="15" customHeight="1" x14ac:dyDescent="0.25">
      <c r="B23158" s="53"/>
    </row>
    <row r="23159" spans="2:2" ht="15" customHeight="1" x14ac:dyDescent="0.25">
      <c r="B23159" s="53"/>
    </row>
    <row r="23160" spans="2:2" ht="15" customHeight="1" x14ac:dyDescent="0.25">
      <c r="B23160" s="53"/>
    </row>
    <row r="23161" spans="2:2" ht="15" customHeight="1" x14ac:dyDescent="0.25">
      <c r="B23161" s="53"/>
    </row>
    <row r="23162" spans="2:2" ht="15" customHeight="1" x14ac:dyDescent="0.25">
      <c r="B23162" s="53"/>
    </row>
    <row r="23163" spans="2:2" ht="15" customHeight="1" x14ac:dyDescent="0.25">
      <c r="B23163" s="53"/>
    </row>
    <row r="23164" spans="2:2" ht="15" customHeight="1" x14ac:dyDescent="0.25">
      <c r="B23164" s="53"/>
    </row>
    <row r="23165" spans="2:2" ht="15" customHeight="1" x14ac:dyDescent="0.25">
      <c r="B23165" s="53"/>
    </row>
    <row r="23166" spans="2:2" ht="15" customHeight="1" x14ac:dyDescent="0.25">
      <c r="B23166" s="53"/>
    </row>
    <row r="23167" spans="2:2" ht="15" customHeight="1" x14ac:dyDescent="0.25">
      <c r="B23167" s="53"/>
    </row>
    <row r="23168" spans="2:2" ht="15" customHeight="1" x14ac:dyDescent="0.25">
      <c r="B23168" s="53"/>
    </row>
    <row r="23169" spans="2:2" ht="15" customHeight="1" x14ac:dyDescent="0.25">
      <c r="B23169" s="53"/>
    </row>
    <row r="23170" spans="2:2" ht="15" customHeight="1" x14ac:dyDescent="0.25">
      <c r="B23170" s="53"/>
    </row>
    <row r="23171" spans="2:2" ht="15" customHeight="1" x14ac:dyDescent="0.25">
      <c r="B23171" s="53"/>
    </row>
    <row r="23172" spans="2:2" ht="15" customHeight="1" x14ac:dyDescent="0.25">
      <c r="B23172" s="53"/>
    </row>
    <row r="23173" spans="2:2" ht="15" customHeight="1" x14ac:dyDescent="0.25">
      <c r="B23173" s="53"/>
    </row>
    <row r="23174" spans="2:2" ht="15" customHeight="1" x14ac:dyDescent="0.25">
      <c r="B23174" s="53"/>
    </row>
    <row r="23175" spans="2:2" ht="15" customHeight="1" x14ac:dyDescent="0.25">
      <c r="B23175" s="53"/>
    </row>
    <row r="23176" spans="2:2" ht="15" customHeight="1" x14ac:dyDescent="0.25">
      <c r="B23176" s="53"/>
    </row>
    <row r="23177" spans="2:2" ht="15" customHeight="1" x14ac:dyDescent="0.25">
      <c r="B23177" s="53"/>
    </row>
    <row r="23178" spans="2:2" ht="15" customHeight="1" x14ac:dyDescent="0.25">
      <c r="B23178" s="53"/>
    </row>
    <row r="23179" spans="2:2" ht="15" customHeight="1" x14ac:dyDescent="0.25">
      <c r="B23179" s="53"/>
    </row>
    <row r="23180" spans="2:2" ht="15" customHeight="1" x14ac:dyDescent="0.25">
      <c r="B23180" s="53"/>
    </row>
    <row r="23181" spans="2:2" ht="15" customHeight="1" x14ac:dyDescent="0.25">
      <c r="B23181" s="53"/>
    </row>
    <row r="23182" spans="2:2" ht="15" customHeight="1" x14ac:dyDescent="0.25">
      <c r="B23182" s="53"/>
    </row>
    <row r="23183" spans="2:2" ht="15" customHeight="1" x14ac:dyDescent="0.25">
      <c r="B23183" s="53"/>
    </row>
    <row r="23184" spans="2:2" ht="15" customHeight="1" x14ac:dyDescent="0.25">
      <c r="B23184" s="53"/>
    </row>
    <row r="23185" spans="2:2" ht="15" customHeight="1" x14ac:dyDescent="0.25">
      <c r="B23185" s="53"/>
    </row>
    <row r="23186" spans="2:2" ht="15" customHeight="1" x14ac:dyDescent="0.25">
      <c r="B23186" s="53"/>
    </row>
    <row r="23187" spans="2:2" ht="15" customHeight="1" x14ac:dyDescent="0.25">
      <c r="B23187" s="53"/>
    </row>
    <row r="23188" spans="2:2" ht="15" customHeight="1" x14ac:dyDescent="0.25">
      <c r="B23188" s="53"/>
    </row>
    <row r="23189" spans="2:2" ht="15" customHeight="1" x14ac:dyDescent="0.25">
      <c r="B23189" s="53"/>
    </row>
    <row r="23190" spans="2:2" ht="15" customHeight="1" x14ac:dyDescent="0.25">
      <c r="B23190" s="53"/>
    </row>
    <row r="23191" spans="2:2" ht="15" customHeight="1" x14ac:dyDescent="0.25">
      <c r="B23191" s="53"/>
    </row>
    <row r="23192" spans="2:2" ht="15" customHeight="1" x14ac:dyDescent="0.25">
      <c r="B23192" s="53"/>
    </row>
    <row r="23193" spans="2:2" ht="15" customHeight="1" x14ac:dyDescent="0.25">
      <c r="B23193" s="53"/>
    </row>
    <row r="23194" spans="2:2" ht="15" customHeight="1" x14ac:dyDescent="0.25">
      <c r="B23194" s="53"/>
    </row>
    <row r="23195" spans="2:2" ht="15" customHeight="1" x14ac:dyDescent="0.25">
      <c r="B23195" s="53"/>
    </row>
    <row r="23196" spans="2:2" ht="15" customHeight="1" x14ac:dyDescent="0.25">
      <c r="B23196" s="53"/>
    </row>
    <row r="23197" spans="2:2" ht="15" customHeight="1" x14ac:dyDescent="0.25">
      <c r="B23197" s="53"/>
    </row>
    <row r="23198" spans="2:2" ht="15" customHeight="1" x14ac:dyDescent="0.25">
      <c r="B23198" s="53"/>
    </row>
    <row r="23199" spans="2:2" ht="15" customHeight="1" x14ac:dyDescent="0.25">
      <c r="B23199" s="53"/>
    </row>
    <row r="23200" spans="2:2" ht="15" customHeight="1" x14ac:dyDescent="0.25">
      <c r="B23200" s="53"/>
    </row>
    <row r="23201" spans="2:2" ht="15" customHeight="1" x14ac:dyDescent="0.25">
      <c r="B23201" s="53"/>
    </row>
    <row r="23202" spans="2:2" ht="15" customHeight="1" x14ac:dyDescent="0.25">
      <c r="B23202" s="53"/>
    </row>
    <row r="23203" spans="2:2" ht="15" customHeight="1" x14ac:dyDescent="0.25">
      <c r="B23203" s="53"/>
    </row>
    <row r="23204" spans="2:2" ht="15" customHeight="1" x14ac:dyDescent="0.25">
      <c r="B23204" s="53"/>
    </row>
    <row r="23205" spans="2:2" ht="15" customHeight="1" x14ac:dyDescent="0.25">
      <c r="B23205" s="53"/>
    </row>
    <row r="23206" spans="2:2" ht="15" customHeight="1" x14ac:dyDescent="0.25">
      <c r="B23206" s="53"/>
    </row>
    <row r="23207" spans="2:2" ht="15" customHeight="1" x14ac:dyDescent="0.25">
      <c r="B23207" s="53"/>
    </row>
    <row r="23208" spans="2:2" ht="15" customHeight="1" x14ac:dyDescent="0.25">
      <c r="B23208" s="53"/>
    </row>
    <row r="23209" spans="2:2" ht="15" customHeight="1" x14ac:dyDescent="0.25">
      <c r="B23209" s="53"/>
    </row>
    <row r="23210" spans="2:2" ht="15" customHeight="1" x14ac:dyDescent="0.25">
      <c r="B23210" s="53"/>
    </row>
    <row r="23211" spans="2:2" ht="15" customHeight="1" x14ac:dyDescent="0.25">
      <c r="B23211" s="53"/>
    </row>
    <row r="23212" spans="2:2" ht="15" customHeight="1" x14ac:dyDescent="0.25">
      <c r="B23212" s="53"/>
    </row>
    <row r="23213" spans="2:2" ht="15" customHeight="1" x14ac:dyDescent="0.25">
      <c r="B23213" s="53"/>
    </row>
    <row r="23214" spans="2:2" ht="15" customHeight="1" x14ac:dyDescent="0.25">
      <c r="B23214" s="53"/>
    </row>
    <row r="23215" spans="2:2" ht="15" customHeight="1" x14ac:dyDescent="0.25">
      <c r="B23215" s="53"/>
    </row>
    <row r="23216" spans="2:2" ht="15" customHeight="1" x14ac:dyDescent="0.25">
      <c r="B23216" s="53"/>
    </row>
    <row r="23217" spans="2:2" ht="15" customHeight="1" x14ac:dyDescent="0.25">
      <c r="B23217" s="53"/>
    </row>
    <row r="23218" spans="2:2" ht="15" customHeight="1" x14ac:dyDescent="0.25">
      <c r="B23218" s="53"/>
    </row>
    <row r="23219" spans="2:2" ht="15" customHeight="1" x14ac:dyDescent="0.25">
      <c r="B23219" s="53"/>
    </row>
    <row r="23220" spans="2:2" ht="15" customHeight="1" x14ac:dyDescent="0.25">
      <c r="B23220" s="53"/>
    </row>
    <row r="23221" spans="2:2" ht="15" customHeight="1" x14ac:dyDescent="0.25">
      <c r="B23221" s="53"/>
    </row>
    <row r="23222" spans="2:2" ht="15" customHeight="1" x14ac:dyDescent="0.25">
      <c r="B23222" s="53"/>
    </row>
    <row r="23223" spans="2:2" ht="15" customHeight="1" x14ac:dyDescent="0.25">
      <c r="B23223" s="53"/>
    </row>
    <row r="23224" spans="2:2" ht="15" customHeight="1" x14ac:dyDescent="0.25">
      <c r="B23224" s="53"/>
    </row>
    <row r="23225" spans="2:2" ht="15" customHeight="1" x14ac:dyDescent="0.25">
      <c r="B23225" s="53"/>
    </row>
    <row r="23226" spans="2:2" ht="15" customHeight="1" x14ac:dyDescent="0.25">
      <c r="B23226" s="53"/>
    </row>
    <row r="23227" spans="2:2" ht="15" customHeight="1" x14ac:dyDescent="0.25">
      <c r="B23227" s="53"/>
    </row>
    <row r="23228" spans="2:2" ht="15" customHeight="1" x14ac:dyDescent="0.25">
      <c r="B23228" s="53"/>
    </row>
    <row r="23229" spans="2:2" ht="15" customHeight="1" x14ac:dyDescent="0.25">
      <c r="B23229" s="53"/>
    </row>
    <row r="23230" spans="2:2" ht="15" customHeight="1" x14ac:dyDescent="0.25">
      <c r="B23230" s="53"/>
    </row>
    <row r="23231" spans="2:2" ht="15" customHeight="1" x14ac:dyDescent="0.25">
      <c r="B23231" s="53"/>
    </row>
    <row r="23232" spans="2:2" ht="15" customHeight="1" x14ac:dyDescent="0.25">
      <c r="B23232" s="53"/>
    </row>
    <row r="23233" spans="2:2" ht="15" customHeight="1" x14ac:dyDescent="0.25">
      <c r="B23233" s="53"/>
    </row>
    <row r="23234" spans="2:2" ht="15" customHeight="1" x14ac:dyDescent="0.25">
      <c r="B23234" s="53"/>
    </row>
    <row r="23235" spans="2:2" ht="15" customHeight="1" x14ac:dyDescent="0.25">
      <c r="B23235" s="53"/>
    </row>
    <row r="23236" spans="2:2" ht="15" customHeight="1" x14ac:dyDescent="0.25">
      <c r="B23236" s="53"/>
    </row>
    <row r="23237" spans="2:2" ht="15" customHeight="1" x14ac:dyDescent="0.25">
      <c r="B23237" s="53"/>
    </row>
    <row r="23238" spans="2:2" ht="15" customHeight="1" x14ac:dyDescent="0.25">
      <c r="B23238" s="53"/>
    </row>
    <row r="23239" spans="2:2" ht="15" customHeight="1" x14ac:dyDescent="0.25">
      <c r="B23239" s="53"/>
    </row>
    <row r="23240" spans="2:2" ht="15" customHeight="1" x14ac:dyDescent="0.25">
      <c r="B23240" s="53"/>
    </row>
    <row r="23241" spans="2:2" ht="15" customHeight="1" x14ac:dyDescent="0.25">
      <c r="B23241" s="53"/>
    </row>
    <row r="23242" spans="2:2" ht="15" customHeight="1" x14ac:dyDescent="0.25">
      <c r="B23242" s="53"/>
    </row>
    <row r="23243" spans="2:2" ht="15" customHeight="1" x14ac:dyDescent="0.25">
      <c r="B23243" s="53"/>
    </row>
    <row r="23244" spans="2:2" ht="15" customHeight="1" x14ac:dyDescent="0.25">
      <c r="B23244" s="53"/>
    </row>
    <row r="23245" spans="2:2" ht="15" customHeight="1" x14ac:dyDescent="0.25">
      <c r="B23245" s="53"/>
    </row>
    <row r="23246" spans="2:2" ht="15" customHeight="1" x14ac:dyDescent="0.25">
      <c r="B23246" s="53"/>
    </row>
    <row r="23247" spans="2:2" ht="15" customHeight="1" x14ac:dyDescent="0.25">
      <c r="B23247" s="53"/>
    </row>
    <row r="23248" spans="2:2" ht="15" customHeight="1" x14ac:dyDescent="0.25">
      <c r="B23248" s="53"/>
    </row>
    <row r="23249" spans="2:2" ht="15" customHeight="1" x14ac:dyDescent="0.25">
      <c r="B23249" s="53"/>
    </row>
    <row r="23250" spans="2:2" ht="15" customHeight="1" x14ac:dyDescent="0.25">
      <c r="B23250" s="53"/>
    </row>
    <row r="23251" spans="2:2" ht="15" customHeight="1" x14ac:dyDescent="0.25">
      <c r="B23251" s="53"/>
    </row>
    <row r="23252" spans="2:2" ht="15" customHeight="1" x14ac:dyDescent="0.25">
      <c r="B23252" s="53"/>
    </row>
    <row r="23253" spans="2:2" ht="15" customHeight="1" x14ac:dyDescent="0.25">
      <c r="B23253" s="53"/>
    </row>
    <row r="23254" spans="2:2" ht="15" customHeight="1" x14ac:dyDescent="0.25">
      <c r="B23254" s="53"/>
    </row>
    <row r="23255" spans="2:2" ht="15" customHeight="1" x14ac:dyDescent="0.25">
      <c r="B23255" s="53"/>
    </row>
    <row r="23256" spans="2:2" ht="15" customHeight="1" x14ac:dyDescent="0.25">
      <c r="B23256" s="53"/>
    </row>
    <row r="23257" spans="2:2" ht="15" customHeight="1" x14ac:dyDescent="0.25">
      <c r="B23257" s="53"/>
    </row>
    <row r="23258" spans="2:2" ht="15" customHeight="1" x14ac:dyDescent="0.25">
      <c r="B23258" s="53"/>
    </row>
    <row r="23259" spans="2:2" ht="15" customHeight="1" x14ac:dyDescent="0.25">
      <c r="B23259" s="53"/>
    </row>
    <row r="23260" spans="2:2" ht="15" customHeight="1" x14ac:dyDescent="0.25">
      <c r="B23260" s="53"/>
    </row>
    <row r="23261" spans="2:2" ht="15" customHeight="1" x14ac:dyDescent="0.25">
      <c r="B23261" s="53"/>
    </row>
    <row r="23262" spans="2:2" ht="15" customHeight="1" x14ac:dyDescent="0.25">
      <c r="B23262" s="53"/>
    </row>
    <row r="23263" spans="2:2" ht="15" customHeight="1" x14ac:dyDescent="0.25">
      <c r="B23263" s="53"/>
    </row>
    <row r="23264" spans="2:2" ht="15" customHeight="1" x14ac:dyDescent="0.25">
      <c r="B23264" s="53"/>
    </row>
    <row r="23265" spans="2:2" ht="15" customHeight="1" x14ac:dyDescent="0.25">
      <c r="B23265" s="53"/>
    </row>
    <row r="23266" spans="2:2" ht="15" customHeight="1" x14ac:dyDescent="0.25">
      <c r="B23266" s="53"/>
    </row>
    <row r="23267" spans="2:2" ht="15" customHeight="1" x14ac:dyDescent="0.25">
      <c r="B23267" s="53"/>
    </row>
    <row r="23268" spans="2:2" ht="15" customHeight="1" x14ac:dyDescent="0.25">
      <c r="B23268" s="53"/>
    </row>
    <row r="23269" spans="2:2" ht="15" customHeight="1" x14ac:dyDescent="0.25">
      <c r="B23269" s="53"/>
    </row>
    <row r="23270" spans="2:2" ht="15" customHeight="1" x14ac:dyDescent="0.25">
      <c r="B23270" s="53"/>
    </row>
    <row r="23271" spans="2:2" ht="15" customHeight="1" x14ac:dyDescent="0.25">
      <c r="B23271" s="53"/>
    </row>
    <row r="23272" spans="2:2" ht="15" customHeight="1" x14ac:dyDescent="0.25">
      <c r="B23272" s="53"/>
    </row>
    <row r="23273" spans="2:2" ht="15" customHeight="1" x14ac:dyDescent="0.25">
      <c r="B23273" s="53"/>
    </row>
    <row r="23274" spans="2:2" ht="15" customHeight="1" x14ac:dyDescent="0.25">
      <c r="B23274" s="53"/>
    </row>
    <row r="23275" spans="2:2" ht="15" customHeight="1" x14ac:dyDescent="0.25">
      <c r="B23275" s="53"/>
    </row>
    <row r="23276" spans="2:2" ht="15" customHeight="1" x14ac:dyDescent="0.25">
      <c r="B23276" s="53"/>
    </row>
    <row r="23277" spans="2:2" ht="15" customHeight="1" x14ac:dyDescent="0.25">
      <c r="B23277" s="53"/>
    </row>
    <row r="23278" spans="2:2" ht="15" customHeight="1" x14ac:dyDescent="0.25">
      <c r="B23278" s="53"/>
    </row>
    <row r="23279" spans="2:2" ht="15" customHeight="1" x14ac:dyDescent="0.25">
      <c r="B23279" s="53"/>
    </row>
    <row r="23280" spans="2:2" ht="15" customHeight="1" x14ac:dyDescent="0.25">
      <c r="B23280" s="53"/>
    </row>
    <row r="23281" spans="2:2" ht="15" customHeight="1" x14ac:dyDescent="0.25">
      <c r="B23281" s="53"/>
    </row>
    <row r="23282" spans="2:2" ht="15" customHeight="1" x14ac:dyDescent="0.25">
      <c r="B23282" s="53"/>
    </row>
    <row r="23283" spans="2:2" ht="15" customHeight="1" x14ac:dyDescent="0.25">
      <c r="B23283" s="53"/>
    </row>
    <row r="23284" spans="2:2" ht="15" customHeight="1" x14ac:dyDescent="0.25">
      <c r="B23284" s="53"/>
    </row>
    <row r="23285" spans="2:2" ht="15" customHeight="1" x14ac:dyDescent="0.25">
      <c r="B23285" s="53"/>
    </row>
    <row r="23286" spans="2:2" ht="15" customHeight="1" x14ac:dyDescent="0.25">
      <c r="B23286" s="53"/>
    </row>
    <row r="23287" spans="2:2" ht="15" customHeight="1" x14ac:dyDescent="0.25">
      <c r="B23287" s="53"/>
    </row>
    <row r="23288" spans="2:2" ht="15" customHeight="1" x14ac:dyDescent="0.25">
      <c r="B23288" s="53"/>
    </row>
    <row r="23289" spans="2:2" ht="15" customHeight="1" x14ac:dyDescent="0.25">
      <c r="B23289" s="53"/>
    </row>
    <row r="23290" spans="2:2" ht="15" customHeight="1" x14ac:dyDescent="0.25">
      <c r="B23290" s="53"/>
    </row>
    <row r="23291" spans="2:2" ht="15" customHeight="1" x14ac:dyDescent="0.25">
      <c r="B23291" s="53"/>
    </row>
    <row r="23292" spans="2:2" ht="15" customHeight="1" x14ac:dyDescent="0.25">
      <c r="B23292" s="53"/>
    </row>
    <row r="23293" spans="2:2" ht="15" customHeight="1" x14ac:dyDescent="0.25">
      <c r="B23293" s="53"/>
    </row>
    <row r="23294" spans="2:2" ht="15" customHeight="1" x14ac:dyDescent="0.25">
      <c r="B23294" s="53"/>
    </row>
    <row r="23295" spans="2:2" ht="15" customHeight="1" x14ac:dyDescent="0.25">
      <c r="B23295" s="53"/>
    </row>
    <row r="23296" spans="2:2" ht="15" customHeight="1" x14ac:dyDescent="0.25">
      <c r="B23296" s="53"/>
    </row>
    <row r="23297" spans="2:2" ht="15" customHeight="1" x14ac:dyDescent="0.25">
      <c r="B23297" s="53"/>
    </row>
    <row r="23298" spans="2:2" ht="15" customHeight="1" x14ac:dyDescent="0.25">
      <c r="B23298" s="53"/>
    </row>
    <row r="23299" spans="2:2" ht="15" customHeight="1" x14ac:dyDescent="0.25">
      <c r="B23299" s="53"/>
    </row>
    <row r="23300" spans="2:2" ht="15" customHeight="1" x14ac:dyDescent="0.25">
      <c r="B23300" s="53"/>
    </row>
    <row r="23301" spans="2:2" ht="15" customHeight="1" x14ac:dyDescent="0.25">
      <c r="B23301" s="53"/>
    </row>
    <row r="23302" spans="2:2" ht="15" customHeight="1" x14ac:dyDescent="0.25">
      <c r="B23302" s="53"/>
    </row>
    <row r="23303" spans="2:2" ht="15" customHeight="1" x14ac:dyDescent="0.25">
      <c r="B23303" s="53"/>
    </row>
    <row r="23304" spans="2:2" ht="15" customHeight="1" x14ac:dyDescent="0.25">
      <c r="B23304" s="53"/>
    </row>
    <row r="23305" spans="2:2" ht="15" customHeight="1" x14ac:dyDescent="0.25">
      <c r="B23305" s="53"/>
    </row>
    <row r="23306" spans="2:2" ht="15" customHeight="1" x14ac:dyDescent="0.25">
      <c r="B23306" s="53"/>
    </row>
    <row r="23307" spans="2:2" ht="15" customHeight="1" x14ac:dyDescent="0.25">
      <c r="B23307" s="53"/>
    </row>
    <row r="23308" spans="2:2" ht="15" customHeight="1" x14ac:dyDescent="0.25">
      <c r="B23308" s="53"/>
    </row>
    <row r="23309" spans="2:2" ht="15" customHeight="1" x14ac:dyDescent="0.25">
      <c r="B23309" s="53"/>
    </row>
    <row r="23310" spans="2:2" ht="15" customHeight="1" x14ac:dyDescent="0.25">
      <c r="B23310" s="53"/>
    </row>
    <row r="23311" spans="2:2" ht="15" customHeight="1" x14ac:dyDescent="0.25">
      <c r="B23311" s="53"/>
    </row>
    <row r="23312" spans="2:2" ht="15" customHeight="1" x14ac:dyDescent="0.25">
      <c r="B23312" s="53"/>
    </row>
    <row r="23313" spans="2:2" ht="15" customHeight="1" x14ac:dyDescent="0.25">
      <c r="B23313" s="53"/>
    </row>
    <row r="23314" spans="2:2" ht="15" customHeight="1" x14ac:dyDescent="0.25">
      <c r="B23314" s="53"/>
    </row>
    <row r="23315" spans="2:2" ht="15" customHeight="1" x14ac:dyDescent="0.25">
      <c r="B23315" s="53"/>
    </row>
    <row r="23316" spans="2:2" ht="15" customHeight="1" x14ac:dyDescent="0.25">
      <c r="B23316" s="53"/>
    </row>
    <row r="23317" spans="2:2" ht="15" customHeight="1" x14ac:dyDescent="0.25">
      <c r="B23317" s="53"/>
    </row>
    <row r="23318" spans="2:2" ht="15" customHeight="1" x14ac:dyDescent="0.25">
      <c r="B23318" s="53"/>
    </row>
    <row r="23319" spans="2:2" ht="15" customHeight="1" x14ac:dyDescent="0.25">
      <c r="B23319" s="53"/>
    </row>
    <row r="23320" spans="2:2" ht="15" customHeight="1" x14ac:dyDescent="0.25">
      <c r="B23320" s="53"/>
    </row>
    <row r="23321" spans="2:2" ht="15" customHeight="1" x14ac:dyDescent="0.25">
      <c r="B23321" s="53"/>
    </row>
    <row r="23322" spans="2:2" ht="15" customHeight="1" x14ac:dyDescent="0.25">
      <c r="B23322" s="53"/>
    </row>
    <row r="23323" spans="2:2" ht="15" customHeight="1" x14ac:dyDescent="0.25">
      <c r="B23323" s="53"/>
    </row>
    <row r="23324" spans="2:2" ht="15" customHeight="1" x14ac:dyDescent="0.25">
      <c r="B23324" s="53"/>
    </row>
    <row r="23325" spans="2:2" ht="15" customHeight="1" x14ac:dyDescent="0.25">
      <c r="B23325" s="53"/>
    </row>
    <row r="23326" spans="2:2" ht="15" customHeight="1" x14ac:dyDescent="0.25">
      <c r="B23326" s="53"/>
    </row>
    <row r="23327" spans="2:2" ht="15" customHeight="1" x14ac:dyDescent="0.25">
      <c r="B23327" s="53"/>
    </row>
    <row r="23328" spans="2:2" ht="15" customHeight="1" x14ac:dyDescent="0.25">
      <c r="B23328" s="53"/>
    </row>
    <row r="23329" spans="2:2" ht="15" customHeight="1" x14ac:dyDescent="0.25">
      <c r="B23329" s="53"/>
    </row>
    <row r="23330" spans="2:2" ht="15" customHeight="1" x14ac:dyDescent="0.25">
      <c r="B23330" s="53"/>
    </row>
    <row r="23331" spans="2:2" ht="15" customHeight="1" x14ac:dyDescent="0.25">
      <c r="B23331" s="53"/>
    </row>
    <row r="23332" spans="2:2" ht="15" customHeight="1" x14ac:dyDescent="0.25">
      <c r="B23332" s="53"/>
    </row>
    <row r="23333" spans="2:2" ht="15" customHeight="1" x14ac:dyDescent="0.25">
      <c r="B23333" s="53"/>
    </row>
    <row r="23334" spans="2:2" ht="15" customHeight="1" x14ac:dyDescent="0.25">
      <c r="B23334" s="53"/>
    </row>
    <row r="23335" spans="2:2" ht="15" customHeight="1" x14ac:dyDescent="0.25">
      <c r="B23335" s="53"/>
    </row>
    <row r="23336" spans="2:2" ht="15" customHeight="1" x14ac:dyDescent="0.25">
      <c r="B23336" s="53"/>
    </row>
    <row r="23337" spans="2:2" ht="15" customHeight="1" x14ac:dyDescent="0.25">
      <c r="B23337" s="53"/>
    </row>
    <row r="23338" spans="2:2" ht="15" customHeight="1" x14ac:dyDescent="0.25">
      <c r="B23338" s="53"/>
    </row>
    <row r="23339" spans="2:2" ht="15" customHeight="1" x14ac:dyDescent="0.25">
      <c r="B23339" s="53"/>
    </row>
    <row r="23340" spans="2:2" ht="15" customHeight="1" x14ac:dyDescent="0.25">
      <c r="B23340" s="53"/>
    </row>
    <row r="23341" spans="2:2" ht="15" customHeight="1" x14ac:dyDescent="0.25">
      <c r="B23341" s="53"/>
    </row>
    <row r="23342" spans="2:2" ht="15" customHeight="1" x14ac:dyDescent="0.25">
      <c r="B23342" s="53"/>
    </row>
    <row r="23343" spans="2:2" ht="15" customHeight="1" x14ac:dyDescent="0.25">
      <c r="B23343" s="53"/>
    </row>
    <row r="23344" spans="2:2" ht="15" customHeight="1" x14ac:dyDescent="0.25">
      <c r="B23344" s="53"/>
    </row>
    <row r="23345" spans="2:2" ht="15" customHeight="1" x14ac:dyDescent="0.25">
      <c r="B23345" s="53"/>
    </row>
    <row r="23346" spans="2:2" ht="15" customHeight="1" x14ac:dyDescent="0.25">
      <c r="B23346" s="53"/>
    </row>
    <row r="23347" spans="2:2" ht="15" customHeight="1" x14ac:dyDescent="0.25">
      <c r="B23347" s="53"/>
    </row>
    <row r="23348" spans="2:2" ht="15" customHeight="1" x14ac:dyDescent="0.25">
      <c r="B23348" s="53"/>
    </row>
    <row r="23349" spans="2:2" ht="15" customHeight="1" x14ac:dyDescent="0.25">
      <c r="B23349" s="53"/>
    </row>
    <row r="23350" spans="2:2" ht="15" customHeight="1" x14ac:dyDescent="0.25">
      <c r="B23350" s="53"/>
    </row>
    <row r="23351" spans="2:2" ht="15" customHeight="1" x14ac:dyDescent="0.25">
      <c r="B23351" s="53"/>
    </row>
    <row r="23352" spans="2:2" ht="15" customHeight="1" x14ac:dyDescent="0.25">
      <c r="B23352" s="53"/>
    </row>
    <row r="23353" spans="2:2" ht="15" customHeight="1" x14ac:dyDescent="0.25">
      <c r="B23353" s="53"/>
    </row>
    <row r="23354" spans="2:2" ht="15" customHeight="1" x14ac:dyDescent="0.25">
      <c r="B23354" s="53"/>
    </row>
    <row r="23355" spans="2:2" ht="15" customHeight="1" x14ac:dyDescent="0.25">
      <c r="B23355" s="53"/>
    </row>
    <row r="23356" spans="2:2" ht="15" customHeight="1" x14ac:dyDescent="0.25">
      <c r="B23356" s="53"/>
    </row>
    <row r="23357" spans="2:2" ht="15" customHeight="1" x14ac:dyDescent="0.25">
      <c r="B23357" s="53"/>
    </row>
    <row r="23358" spans="2:2" ht="15" customHeight="1" x14ac:dyDescent="0.25">
      <c r="B23358" s="53"/>
    </row>
    <row r="23359" spans="2:2" ht="15" customHeight="1" x14ac:dyDescent="0.25">
      <c r="B23359" s="53"/>
    </row>
    <row r="23360" spans="2:2" ht="15" customHeight="1" x14ac:dyDescent="0.25">
      <c r="B23360" s="53"/>
    </row>
    <row r="23361" spans="2:2" ht="15" customHeight="1" x14ac:dyDescent="0.25">
      <c r="B23361" s="53"/>
    </row>
    <row r="23362" spans="2:2" ht="15" customHeight="1" x14ac:dyDescent="0.25">
      <c r="B23362" s="53"/>
    </row>
    <row r="23363" spans="2:2" ht="15" customHeight="1" x14ac:dyDescent="0.25">
      <c r="B23363" s="53"/>
    </row>
    <row r="23364" spans="2:2" ht="15" customHeight="1" x14ac:dyDescent="0.25">
      <c r="B23364" s="53"/>
    </row>
    <row r="23365" spans="2:2" ht="15" customHeight="1" x14ac:dyDescent="0.25">
      <c r="B23365" s="53"/>
    </row>
    <row r="23366" spans="2:2" ht="15" customHeight="1" x14ac:dyDescent="0.25">
      <c r="B23366" s="53"/>
    </row>
    <row r="23367" spans="2:2" ht="15" customHeight="1" x14ac:dyDescent="0.25">
      <c r="B23367" s="53"/>
    </row>
    <row r="23368" spans="2:2" ht="15" customHeight="1" x14ac:dyDescent="0.25">
      <c r="B23368" s="53"/>
    </row>
    <row r="23369" spans="2:2" ht="15" customHeight="1" x14ac:dyDescent="0.25">
      <c r="B23369" s="53"/>
    </row>
    <row r="23370" spans="2:2" ht="15" customHeight="1" x14ac:dyDescent="0.25">
      <c r="B23370" s="53"/>
    </row>
    <row r="23371" spans="2:2" ht="15" customHeight="1" x14ac:dyDescent="0.25">
      <c r="B23371" s="53"/>
    </row>
    <row r="23372" spans="2:2" ht="15" customHeight="1" x14ac:dyDescent="0.25">
      <c r="B23372" s="53"/>
    </row>
    <row r="23373" spans="2:2" ht="15" customHeight="1" x14ac:dyDescent="0.25">
      <c r="B23373" s="53"/>
    </row>
    <row r="23374" spans="2:2" ht="15" customHeight="1" x14ac:dyDescent="0.25">
      <c r="B23374" s="53"/>
    </row>
    <row r="23375" spans="2:2" ht="15" customHeight="1" x14ac:dyDescent="0.25">
      <c r="B23375" s="53"/>
    </row>
    <row r="23376" spans="2:2" ht="15" customHeight="1" x14ac:dyDescent="0.25">
      <c r="B23376" s="53"/>
    </row>
    <row r="23377" spans="2:2" ht="15" customHeight="1" x14ac:dyDescent="0.25">
      <c r="B23377" s="53"/>
    </row>
    <row r="23378" spans="2:2" ht="15" customHeight="1" x14ac:dyDescent="0.25">
      <c r="B23378" s="53"/>
    </row>
    <row r="23379" spans="2:2" ht="15" customHeight="1" x14ac:dyDescent="0.25">
      <c r="B23379" s="53"/>
    </row>
    <row r="23380" spans="2:2" ht="15" customHeight="1" x14ac:dyDescent="0.25">
      <c r="B23380" s="53"/>
    </row>
    <row r="23381" spans="2:2" ht="15" customHeight="1" x14ac:dyDescent="0.25">
      <c r="B23381" s="53"/>
    </row>
    <row r="23382" spans="2:2" ht="15" customHeight="1" x14ac:dyDescent="0.25">
      <c r="B23382" s="53"/>
    </row>
    <row r="23383" spans="2:2" ht="15" customHeight="1" x14ac:dyDescent="0.25">
      <c r="B23383" s="53"/>
    </row>
    <row r="23384" spans="2:2" ht="15" customHeight="1" x14ac:dyDescent="0.25">
      <c r="B23384" s="53"/>
    </row>
    <row r="23385" spans="2:2" ht="15" customHeight="1" x14ac:dyDescent="0.25">
      <c r="B23385" s="53"/>
    </row>
    <row r="23386" spans="2:2" ht="15" customHeight="1" x14ac:dyDescent="0.25">
      <c r="B23386" s="53"/>
    </row>
    <row r="23387" spans="2:2" ht="15" customHeight="1" x14ac:dyDescent="0.25">
      <c r="B23387" s="53"/>
    </row>
    <row r="23388" spans="2:2" ht="15" customHeight="1" x14ac:dyDescent="0.25">
      <c r="B23388" s="53"/>
    </row>
    <row r="23389" spans="2:2" ht="15" customHeight="1" x14ac:dyDescent="0.25">
      <c r="B23389" s="53"/>
    </row>
    <row r="23390" spans="2:2" ht="15" customHeight="1" x14ac:dyDescent="0.25">
      <c r="B23390" s="53"/>
    </row>
    <row r="23391" spans="2:2" ht="15" customHeight="1" x14ac:dyDescent="0.25">
      <c r="B23391" s="53"/>
    </row>
    <row r="23392" spans="2:2" ht="15" customHeight="1" x14ac:dyDescent="0.25">
      <c r="B23392" s="53"/>
    </row>
    <row r="23393" spans="2:2" ht="15" customHeight="1" x14ac:dyDescent="0.25">
      <c r="B23393" s="53"/>
    </row>
    <row r="23394" spans="2:2" ht="15" customHeight="1" x14ac:dyDescent="0.25">
      <c r="B23394" s="53"/>
    </row>
    <row r="23395" spans="2:2" ht="15" customHeight="1" x14ac:dyDescent="0.25">
      <c r="B23395" s="53"/>
    </row>
    <row r="23396" spans="2:2" ht="15" customHeight="1" x14ac:dyDescent="0.25">
      <c r="B23396" s="53"/>
    </row>
    <row r="23397" spans="2:2" ht="15" customHeight="1" x14ac:dyDescent="0.25">
      <c r="B23397" s="53"/>
    </row>
    <row r="23398" spans="2:2" ht="15" customHeight="1" x14ac:dyDescent="0.25">
      <c r="B23398" s="53"/>
    </row>
    <row r="23399" spans="2:2" ht="15" customHeight="1" x14ac:dyDescent="0.25">
      <c r="B23399" s="53"/>
    </row>
    <row r="23400" spans="2:2" ht="15" customHeight="1" x14ac:dyDescent="0.25">
      <c r="B23400" s="53"/>
    </row>
    <row r="23401" spans="2:2" ht="15" customHeight="1" x14ac:dyDescent="0.25">
      <c r="B23401" s="53"/>
    </row>
    <row r="23402" spans="2:2" ht="15" customHeight="1" x14ac:dyDescent="0.25">
      <c r="B23402" s="53"/>
    </row>
    <row r="23403" spans="2:2" ht="15" customHeight="1" x14ac:dyDescent="0.25">
      <c r="B23403" s="53"/>
    </row>
    <row r="23404" spans="2:2" ht="15" customHeight="1" x14ac:dyDescent="0.25">
      <c r="B23404" s="53"/>
    </row>
    <row r="23405" spans="2:2" ht="15" customHeight="1" x14ac:dyDescent="0.25">
      <c r="B23405" s="53"/>
    </row>
    <row r="23406" spans="2:2" ht="15" customHeight="1" x14ac:dyDescent="0.25">
      <c r="B23406" s="53"/>
    </row>
    <row r="23407" spans="2:2" ht="15" customHeight="1" x14ac:dyDescent="0.25">
      <c r="B23407" s="53"/>
    </row>
    <row r="23408" spans="2:2" ht="15" customHeight="1" x14ac:dyDescent="0.25">
      <c r="B23408" s="53"/>
    </row>
    <row r="23409" spans="2:2" ht="15" customHeight="1" x14ac:dyDescent="0.25">
      <c r="B23409" s="53"/>
    </row>
    <row r="23410" spans="2:2" ht="15" customHeight="1" x14ac:dyDescent="0.25">
      <c r="B23410" s="53"/>
    </row>
    <row r="23411" spans="2:2" ht="15" customHeight="1" x14ac:dyDescent="0.25">
      <c r="B23411" s="53"/>
    </row>
    <row r="23412" spans="2:2" ht="15" customHeight="1" x14ac:dyDescent="0.25">
      <c r="B23412" s="53"/>
    </row>
    <row r="23413" spans="2:2" ht="15" customHeight="1" x14ac:dyDescent="0.25">
      <c r="B23413" s="53"/>
    </row>
    <row r="23414" spans="2:2" ht="15" customHeight="1" x14ac:dyDescent="0.25">
      <c r="B23414" s="53"/>
    </row>
    <row r="23415" spans="2:2" ht="15" customHeight="1" x14ac:dyDescent="0.25">
      <c r="B23415" s="53"/>
    </row>
    <row r="23416" spans="2:2" ht="15" customHeight="1" x14ac:dyDescent="0.25">
      <c r="B23416" s="53"/>
    </row>
    <row r="23417" spans="2:2" ht="15" customHeight="1" x14ac:dyDescent="0.25">
      <c r="B23417" s="53"/>
    </row>
    <row r="23418" spans="2:2" ht="15" customHeight="1" x14ac:dyDescent="0.25">
      <c r="B23418" s="53"/>
    </row>
    <row r="23419" spans="2:2" ht="15" customHeight="1" x14ac:dyDescent="0.25">
      <c r="B23419" s="53"/>
    </row>
    <row r="23420" spans="2:2" ht="15" customHeight="1" x14ac:dyDescent="0.25">
      <c r="B23420" s="53"/>
    </row>
    <row r="23421" spans="2:2" ht="15" customHeight="1" x14ac:dyDescent="0.25">
      <c r="B23421" s="53"/>
    </row>
    <row r="23422" spans="2:2" ht="15" customHeight="1" x14ac:dyDescent="0.25">
      <c r="B23422" s="53"/>
    </row>
    <row r="23423" spans="2:2" ht="15" customHeight="1" x14ac:dyDescent="0.25">
      <c r="B23423" s="53"/>
    </row>
    <row r="23424" spans="2:2" ht="15" customHeight="1" x14ac:dyDescent="0.25">
      <c r="B23424" s="53"/>
    </row>
    <row r="23425" spans="2:2" ht="15" customHeight="1" x14ac:dyDescent="0.25">
      <c r="B23425" s="53"/>
    </row>
    <row r="23426" spans="2:2" ht="15" customHeight="1" x14ac:dyDescent="0.25">
      <c r="B23426" s="53"/>
    </row>
    <row r="23427" spans="2:2" ht="15" customHeight="1" x14ac:dyDescent="0.25">
      <c r="B23427" s="53"/>
    </row>
    <row r="23428" spans="2:2" ht="15" customHeight="1" x14ac:dyDescent="0.25">
      <c r="B23428" s="53"/>
    </row>
    <row r="23429" spans="2:2" ht="15" customHeight="1" x14ac:dyDescent="0.25">
      <c r="B23429" s="53"/>
    </row>
    <row r="23430" spans="2:2" ht="15" customHeight="1" x14ac:dyDescent="0.25">
      <c r="B23430" s="53"/>
    </row>
    <row r="23431" spans="2:2" ht="15" customHeight="1" x14ac:dyDescent="0.25">
      <c r="B23431" s="53"/>
    </row>
    <row r="23432" spans="2:2" ht="15" customHeight="1" x14ac:dyDescent="0.25">
      <c r="B23432" s="53"/>
    </row>
    <row r="23433" spans="2:2" ht="15" customHeight="1" x14ac:dyDescent="0.25">
      <c r="B23433" s="53"/>
    </row>
    <row r="23434" spans="2:2" ht="15" customHeight="1" x14ac:dyDescent="0.25">
      <c r="B23434" s="53"/>
    </row>
    <row r="23435" spans="2:2" ht="15" customHeight="1" x14ac:dyDescent="0.25">
      <c r="B23435" s="53"/>
    </row>
    <row r="23436" spans="2:2" ht="15" customHeight="1" x14ac:dyDescent="0.25">
      <c r="B23436" s="53"/>
    </row>
    <row r="23437" spans="2:2" ht="15" customHeight="1" x14ac:dyDescent="0.25">
      <c r="B23437" s="53"/>
    </row>
    <row r="23438" spans="2:2" ht="15" customHeight="1" x14ac:dyDescent="0.25">
      <c r="B23438" s="53"/>
    </row>
    <row r="23439" spans="2:2" ht="15" customHeight="1" x14ac:dyDescent="0.25">
      <c r="B23439" s="53"/>
    </row>
    <row r="23440" spans="2:2" ht="15" customHeight="1" x14ac:dyDescent="0.25">
      <c r="B23440" s="53"/>
    </row>
    <row r="23441" spans="2:2" ht="15" customHeight="1" x14ac:dyDescent="0.25">
      <c r="B23441" s="53"/>
    </row>
    <row r="23442" spans="2:2" ht="15" customHeight="1" x14ac:dyDescent="0.25">
      <c r="B23442" s="53"/>
    </row>
    <row r="23443" spans="2:2" ht="15" customHeight="1" x14ac:dyDescent="0.25">
      <c r="B23443" s="53"/>
    </row>
    <row r="23444" spans="2:2" ht="15" customHeight="1" x14ac:dyDescent="0.25">
      <c r="B23444" s="53"/>
    </row>
    <row r="23445" spans="2:2" ht="15" customHeight="1" x14ac:dyDescent="0.25">
      <c r="B23445" s="53"/>
    </row>
    <row r="23446" spans="2:2" ht="15" customHeight="1" x14ac:dyDescent="0.25">
      <c r="B23446" s="53"/>
    </row>
    <row r="23447" spans="2:2" ht="15" customHeight="1" x14ac:dyDescent="0.25">
      <c r="B23447" s="53"/>
    </row>
    <row r="23448" spans="2:2" ht="15" customHeight="1" x14ac:dyDescent="0.25">
      <c r="B23448" s="53"/>
    </row>
    <row r="23449" spans="2:2" ht="15" customHeight="1" x14ac:dyDescent="0.25">
      <c r="B23449" s="53"/>
    </row>
    <row r="23450" spans="2:2" ht="15" customHeight="1" x14ac:dyDescent="0.25">
      <c r="B23450" s="53"/>
    </row>
    <row r="23451" spans="2:2" ht="15" customHeight="1" x14ac:dyDescent="0.25">
      <c r="B23451" s="53"/>
    </row>
    <row r="23452" spans="2:2" ht="15" customHeight="1" x14ac:dyDescent="0.25">
      <c r="B23452" s="53"/>
    </row>
    <row r="23453" spans="2:2" ht="15" customHeight="1" x14ac:dyDescent="0.25">
      <c r="B23453" s="53"/>
    </row>
    <row r="23454" spans="2:2" ht="15" customHeight="1" x14ac:dyDescent="0.25">
      <c r="B23454" s="53"/>
    </row>
    <row r="23455" spans="2:2" ht="15" customHeight="1" x14ac:dyDescent="0.25">
      <c r="B23455" s="53"/>
    </row>
    <row r="23456" spans="2:2" ht="15" customHeight="1" x14ac:dyDescent="0.25">
      <c r="B23456" s="53"/>
    </row>
    <row r="23457" spans="2:2" ht="15" customHeight="1" x14ac:dyDescent="0.25">
      <c r="B23457" s="53"/>
    </row>
    <row r="23458" spans="2:2" ht="15" customHeight="1" x14ac:dyDescent="0.25">
      <c r="B23458" s="53"/>
    </row>
    <row r="23459" spans="2:2" ht="15" customHeight="1" x14ac:dyDescent="0.25">
      <c r="B23459" s="53"/>
    </row>
    <row r="23460" spans="2:2" ht="15" customHeight="1" x14ac:dyDescent="0.25">
      <c r="B23460" s="53"/>
    </row>
    <row r="23461" spans="2:2" ht="15" customHeight="1" x14ac:dyDescent="0.25">
      <c r="B23461" s="53"/>
    </row>
    <row r="23462" spans="2:2" ht="15" customHeight="1" x14ac:dyDescent="0.25">
      <c r="B23462" s="53"/>
    </row>
    <row r="23463" spans="2:2" ht="15" customHeight="1" x14ac:dyDescent="0.25">
      <c r="B23463" s="53"/>
    </row>
    <row r="23464" spans="2:2" ht="15" customHeight="1" x14ac:dyDescent="0.25">
      <c r="B23464" s="53"/>
    </row>
    <row r="23465" spans="2:2" ht="15" customHeight="1" x14ac:dyDescent="0.25">
      <c r="B23465" s="53"/>
    </row>
    <row r="23466" spans="2:2" ht="15" customHeight="1" x14ac:dyDescent="0.25">
      <c r="B23466" s="53"/>
    </row>
    <row r="23467" spans="2:2" ht="15" customHeight="1" x14ac:dyDescent="0.25">
      <c r="B23467" s="53"/>
    </row>
    <row r="23468" spans="2:2" ht="15" customHeight="1" x14ac:dyDescent="0.25">
      <c r="B23468" s="53"/>
    </row>
    <row r="23469" spans="2:2" ht="15" customHeight="1" x14ac:dyDescent="0.25">
      <c r="B23469" s="53"/>
    </row>
    <row r="23470" spans="2:2" ht="15" customHeight="1" x14ac:dyDescent="0.25">
      <c r="B23470" s="53"/>
    </row>
    <row r="23471" spans="2:2" ht="15" customHeight="1" x14ac:dyDescent="0.25">
      <c r="B23471" s="53"/>
    </row>
    <row r="23472" spans="2:2" ht="15" customHeight="1" x14ac:dyDescent="0.25">
      <c r="B23472" s="53"/>
    </row>
    <row r="23473" spans="2:2" ht="15" customHeight="1" x14ac:dyDescent="0.25">
      <c r="B23473" s="53"/>
    </row>
    <row r="23474" spans="2:2" ht="15" customHeight="1" x14ac:dyDescent="0.25">
      <c r="B23474" s="53"/>
    </row>
    <row r="23475" spans="2:2" ht="15" customHeight="1" x14ac:dyDescent="0.25">
      <c r="B23475" s="53"/>
    </row>
    <row r="23476" spans="2:2" ht="15" customHeight="1" x14ac:dyDescent="0.25">
      <c r="B23476" s="53"/>
    </row>
    <row r="23477" spans="2:2" ht="15" customHeight="1" x14ac:dyDescent="0.25">
      <c r="B23477" s="53"/>
    </row>
    <row r="23478" spans="2:2" ht="15" customHeight="1" x14ac:dyDescent="0.25">
      <c r="B23478" s="53"/>
    </row>
    <row r="23479" spans="2:2" ht="15" customHeight="1" x14ac:dyDescent="0.25">
      <c r="B23479" s="53"/>
    </row>
    <row r="23480" spans="2:2" ht="15" customHeight="1" x14ac:dyDescent="0.25">
      <c r="B23480" s="53"/>
    </row>
    <row r="23481" spans="2:2" ht="15" customHeight="1" x14ac:dyDescent="0.25">
      <c r="B23481" s="53"/>
    </row>
    <row r="23482" spans="2:2" ht="15" customHeight="1" x14ac:dyDescent="0.25">
      <c r="B23482" s="53"/>
    </row>
    <row r="23483" spans="2:2" ht="15" customHeight="1" x14ac:dyDescent="0.25">
      <c r="B23483" s="53"/>
    </row>
    <row r="23484" spans="2:2" ht="15" customHeight="1" x14ac:dyDescent="0.25">
      <c r="B23484" s="53"/>
    </row>
    <row r="23485" spans="2:2" ht="15" customHeight="1" x14ac:dyDescent="0.25">
      <c r="B23485" s="53"/>
    </row>
    <row r="23486" spans="2:2" ht="15" customHeight="1" x14ac:dyDescent="0.25">
      <c r="B23486" s="53"/>
    </row>
    <row r="23487" spans="2:2" ht="15" customHeight="1" x14ac:dyDescent="0.25">
      <c r="B23487" s="53"/>
    </row>
    <row r="23488" spans="2:2" ht="15" customHeight="1" x14ac:dyDescent="0.25">
      <c r="B23488" s="53"/>
    </row>
    <row r="23489" spans="2:2" ht="15" customHeight="1" x14ac:dyDescent="0.25">
      <c r="B23489" s="53"/>
    </row>
    <row r="23490" spans="2:2" ht="15" customHeight="1" x14ac:dyDescent="0.25">
      <c r="B23490" s="53"/>
    </row>
    <row r="23491" spans="2:2" ht="15" customHeight="1" x14ac:dyDescent="0.25">
      <c r="B23491" s="53"/>
    </row>
    <row r="23492" spans="2:2" ht="15" customHeight="1" x14ac:dyDescent="0.25">
      <c r="B23492" s="53"/>
    </row>
    <row r="23493" spans="2:2" ht="15" customHeight="1" x14ac:dyDescent="0.25">
      <c r="B23493" s="53"/>
    </row>
    <row r="23494" spans="2:2" ht="15" customHeight="1" x14ac:dyDescent="0.25">
      <c r="B23494" s="53"/>
    </row>
    <row r="23495" spans="2:2" ht="15" customHeight="1" x14ac:dyDescent="0.25">
      <c r="B23495" s="53"/>
    </row>
    <row r="23496" spans="2:2" ht="15" customHeight="1" x14ac:dyDescent="0.25">
      <c r="B23496" s="53"/>
    </row>
    <row r="23497" spans="2:2" ht="15" customHeight="1" x14ac:dyDescent="0.25">
      <c r="B23497" s="53"/>
    </row>
    <row r="23498" spans="2:2" ht="15" customHeight="1" x14ac:dyDescent="0.25">
      <c r="B23498" s="53"/>
    </row>
    <row r="23499" spans="2:2" ht="15" customHeight="1" x14ac:dyDescent="0.25">
      <c r="B23499" s="53"/>
    </row>
    <row r="23500" spans="2:2" ht="15" customHeight="1" x14ac:dyDescent="0.25">
      <c r="B23500" s="53"/>
    </row>
    <row r="23501" spans="2:2" ht="15" customHeight="1" x14ac:dyDescent="0.25">
      <c r="B23501" s="53"/>
    </row>
    <row r="23502" spans="2:2" ht="15" customHeight="1" x14ac:dyDescent="0.25">
      <c r="B23502" s="53"/>
    </row>
    <row r="23503" spans="2:2" ht="15" customHeight="1" x14ac:dyDescent="0.25">
      <c r="B23503" s="53"/>
    </row>
    <row r="23504" spans="2:2" ht="15" customHeight="1" x14ac:dyDescent="0.25">
      <c r="B23504" s="53"/>
    </row>
    <row r="23505" spans="2:2" ht="15" customHeight="1" x14ac:dyDescent="0.25">
      <c r="B23505" s="53"/>
    </row>
    <row r="23506" spans="2:2" ht="15" customHeight="1" x14ac:dyDescent="0.25">
      <c r="B23506" s="53"/>
    </row>
    <row r="23507" spans="2:2" ht="15" customHeight="1" x14ac:dyDescent="0.25">
      <c r="B23507" s="53"/>
    </row>
    <row r="23508" spans="2:2" ht="15" customHeight="1" x14ac:dyDescent="0.25">
      <c r="B23508" s="53"/>
    </row>
    <row r="23509" spans="2:2" ht="15" customHeight="1" x14ac:dyDescent="0.25">
      <c r="B23509" s="53"/>
    </row>
    <row r="23510" spans="2:2" ht="15" customHeight="1" x14ac:dyDescent="0.25">
      <c r="B23510" s="53"/>
    </row>
    <row r="23511" spans="2:2" ht="15" customHeight="1" x14ac:dyDescent="0.25">
      <c r="B23511" s="53"/>
    </row>
    <row r="23512" spans="2:2" ht="15" customHeight="1" x14ac:dyDescent="0.25">
      <c r="B23512" s="53"/>
    </row>
    <row r="23513" spans="2:2" ht="15" customHeight="1" x14ac:dyDescent="0.25">
      <c r="B23513" s="53"/>
    </row>
    <row r="23514" spans="2:2" ht="15" customHeight="1" x14ac:dyDescent="0.25">
      <c r="B23514" s="53"/>
    </row>
    <row r="23515" spans="2:2" ht="15" customHeight="1" x14ac:dyDescent="0.25">
      <c r="B23515" s="53"/>
    </row>
    <row r="23516" spans="2:2" ht="15" customHeight="1" x14ac:dyDescent="0.25">
      <c r="B23516" s="53"/>
    </row>
    <row r="23517" spans="2:2" ht="15" customHeight="1" x14ac:dyDescent="0.25">
      <c r="B23517" s="53"/>
    </row>
    <row r="23518" spans="2:2" ht="15" customHeight="1" x14ac:dyDescent="0.25">
      <c r="B23518" s="53"/>
    </row>
    <row r="23519" spans="2:2" ht="15" customHeight="1" x14ac:dyDescent="0.25">
      <c r="B23519" s="53"/>
    </row>
    <row r="23520" spans="2:2" ht="15" customHeight="1" x14ac:dyDescent="0.25">
      <c r="B23520" s="53"/>
    </row>
    <row r="23521" spans="2:2" ht="15" customHeight="1" x14ac:dyDescent="0.25">
      <c r="B23521" s="53"/>
    </row>
    <row r="23522" spans="2:2" ht="15" customHeight="1" x14ac:dyDescent="0.25">
      <c r="B23522" s="53"/>
    </row>
    <row r="23523" spans="2:2" ht="15" customHeight="1" x14ac:dyDescent="0.25">
      <c r="B23523" s="53"/>
    </row>
    <row r="23524" spans="2:2" ht="15" customHeight="1" x14ac:dyDescent="0.25">
      <c r="B23524" s="53"/>
    </row>
    <row r="23525" spans="2:2" ht="15" customHeight="1" x14ac:dyDescent="0.25">
      <c r="B23525" s="53"/>
    </row>
    <row r="23526" spans="2:2" ht="15" customHeight="1" x14ac:dyDescent="0.25">
      <c r="B23526" s="53"/>
    </row>
    <row r="23527" spans="2:2" ht="15" customHeight="1" x14ac:dyDescent="0.25">
      <c r="B23527" s="53"/>
    </row>
    <row r="23528" spans="2:2" ht="15" customHeight="1" x14ac:dyDescent="0.25">
      <c r="B23528" s="53"/>
    </row>
    <row r="23529" spans="2:2" ht="15" customHeight="1" x14ac:dyDescent="0.25">
      <c r="B23529" s="53"/>
    </row>
    <row r="23530" spans="2:2" ht="15" customHeight="1" x14ac:dyDescent="0.25">
      <c r="B23530" s="53"/>
    </row>
    <row r="23531" spans="2:2" ht="15" customHeight="1" x14ac:dyDescent="0.25">
      <c r="B23531" s="53"/>
    </row>
    <row r="23532" spans="2:2" ht="15" customHeight="1" x14ac:dyDescent="0.25">
      <c r="B23532" s="53"/>
    </row>
    <row r="23533" spans="2:2" ht="15" customHeight="1" x14ac:dyDescent="0.25">
      <c r="B23533" s="53"/>
    </row>
    <row r="23534" spans="2:2" ht="15" customHeight="1" x14ac:dyDescent="0.25">
      <c r="B23534" s="53"/>
    </row>
    <row r="23535" spans="2:2" ht="15" customHeight="1" x14ac:dyDescent="0.25">
      <c r="B23535" s="53"/>
    </row>
    <row r="23536" spans="2:2" ht="15" customHeight="1" x14ac:dyDescent="0.25">
      <c r="B23536" s="53"/>
    </row>
    <row r="23537" spans="2:2" ht="15" customHeight="1" x14ac:dyDescent="0.25">
      <c r="B23537" s="53"/>
    </row>
    <row r="23538" spans="2:2" ht="15" customHeight="1" x14ac:dyDescent="0.25">
      <c r="B23538" s="53"/>
    </row>
    <row r="23539" spans="2:2" ht="15" customHeight="1" x14ac:dyDescent="0.25">
      <c r="B23539" s="53"/>
    </row>
    <row r="23540" spans="2:2" ht="15" customHeight="1" x14ac:dyDescent="0.25">
      <c r="B23540" s="53"/>
    </row>
    <row r="23541" spans="2:2" ht="15" customHeight="1" x14ac:dyDescent="0.25">
      <c r="B23541" s="53"/>
    </row>
    <row r="23542" spans="2:2" ht="15" customHeight="1" x14ac:dyDescent="0.25">
      <c r="B23542" s="53"/>
    </row>
    <row r="23543" spans="2:2" ht="15" customHeight="1" x14ac:dyDescent="0.25">
      <c r="B23543" s="53"/>
    </row>
    <row r="23544" spans="2:2" ht="15" customHeight="1" x14ac:dyDescent="0.25">
      <c r="B23544" s="53"/>
    </row>
    <row r="23545" spans="2:2" ht="15" customHeight="1" x14ac:dyDescent="0.25">
      <c r="B23545" s="53"/>
    </row>
    <row r="23546" spans="2:2" ht="15" customHeight="1" x14ac:dyDescent="0.25">
      <c r="B23546" s="53"/>
    </row>
    <row r="23547" spans="2:2" ht="15" customHeight="1" x14ac:dyDescent="0.25">
      <c r="B23547" s="53"/>
    </row>
    <row r="23548" spans="2:2" ht="15" customHeight="1" x14ac:dyDescent="0.25">
      <c r="B23548" s="53"/>
    </row>
    <row r="23549" spans="2:2" ht="15" customHeight="1" x14ac:dyDescent="0.25">
      <c r="B23549" s="53"/>
    </row>
    <row r="23550" spans="2:2" ht="15" customHeight="1" x14ac:dyDescent="0.25">
      <c r="B23550" s="53"/>
    </row>
    <row r="23551" spans="2:2" ht="15" customHeight="1" x14ac:dyDescent="0.25">
      <c r="B23551" s="53"/>
    </row>
    <row r="23552" spans="2:2" ht="15" customHeight="1" x14ac:dyDescent="0.25">
      <c r="B23552" s="53"/>
    </row>
    <row r="23553" spans="2:2" ht="15" customHeight="1" x14ac:dyDescent="0.25">
      <c r="B23553" s="53"/>
    </row>
    <row r="23554" spans="2:2" ht="15" customHeight="1" x14ac:dyDescent="0.25">
      <c r="B23554" s="53"/>
    </row>
    <row r="23555" spans="2:2" ht="15" customHeight="1" x14ac:dyDescent="0.25">
      <c r="B23555" s="53"/>
    </row>
    <row r="23556" spans="2:2" ht="15" customHeight="1" x14ac:dyDescent="0.25">
      <c r="B23556" s="53"/>
    </row>
    <row r="23557" spans="2:2" ht="15" customHeight="1" x14ac:dyDescent="0.25">
      <c r="B23557" s="53"/>
    </row>
    <row r="23558" spans="2:2" ht="15" customHeight="1" x14ac:dyDescent="0.25">
      <c r="B23558" s="53"/>
    </row>
    <row r="23559" spans="2:2" ht="15" customHeight="1" x14ac:dyDescent="0.25">
      <c r="B23559" s="53"/>
    </row>
    <row r="23560" spans="2:2" ht="15" customHeight="1" x14ac:dyDescent="0.25">
      <c r="B23560" s="53"/>
    </row>
    <row r="23561" spans="2:2" ht="15" customHeight="1" x14ac:dyDescent="0.25">
      <c r="B23561" s="53"/>
    </row>
    <row r="23562" spans="2:2" ht="15" customHeight="1" x14ac:dyDescent="0.25">
      <c r="B23562" s="53"/>
    </row>
    <row r="23563" spans="2:2" ht="15" customHeight="1" x14ac:dyDescent="0.25">
      <c r="B23563" s="53"/>
    </row>
    <row r="23564" spans="2:2" ht="15" customHeight="1" x14ac:dyDescent="0.25">
      <c r="B23564" s="53"/>
    </row>
    <row r="23565" spans="2:2" ht="15" customHeight="1" x14ac:dyDescent="0.25">
      <c r="B23565" s="53"/>
    </row>
    <row r="23566" spans="2:2" ht="15" customHeight="1" x14ac:dyDescent="0.25">
      <c r="B23566" s="53"/>
    </row>
    <row r="23567" spans="2:2" ht="15" customHeight="1" x14ac:dyDescent="0.25">
      <c r="B23567" s="53"/>
    </row>
    <row r="23568" spans="2:2" ht="15" customHeight="1" x14ac:dyDescent="0.25">
      <c r="B23568" s="53"/>
    </row>
    <row r="23569" spans="2:2" ht="15" customHeight="1" x14ac:dyDescent="0.25">
      <c r="B23569" s="53"/>
    </row>
    <row r="23570" spans="2:2" ht="15" customHeight="1" x14ac:dyDescent="0.25">
      <c r="B23570" s="53"/>
    </row>
    <row r="23571" spans="2:2" ht="15" customHeight="1" x14ac:dyDescent="0.25">
      <c r="B23571" s="53"/>
    </row>
    <row r="23572" spans="2:2" ht="15" customHeight="1" x14ac:dyDescent="0.25">
      <c r="B23572" s="53"/>
    </row>
    <row r="23573" spans="2:2" ht="15" customHeight="1" x14ac:dyDescent="0.25">
      <c r="B23573" s="53"/>
    </row>
    <row r="23574" spans="2:2" ht="15" customHeight="1" x14ac:dyDescent="0.25">
      <c r="B23574" s="53"/>
    </row>
    <row r="23575" spans="2:2" ht="15" customHeight="1" x14ac:dyDescent="0.25">
      <c r="B23575" s="53"/>
    </row>
    <row r="23576" spans="2:2" ht="15" customHeight="1" x14ac:dyDescent="0.25">
      <c r="B23576" s="53"/>
    </row>
    <row r="23577" spans="2:2" ht="15" customHeight="1" x14ac:dyDescent="0.25">
      <c r="B23577" s="53"/>
    </row>
    <row r="23578" spans="2:2" ht="15" customHeight="1" x14ac:dyDescent="0.25">
      <c r="B23578" s="53"/>
    </row>
    <row r="23579" spans="2:2" ht="15" customHeight="1" x14ac:dyDescent="0.25">
      <c r="B23579" s="53"/>
    </row>
    <row r="23580" spans="2:2" ht="15" customHeight="1" x14ac:dyDescent="0.25">
      <c r="B23580" s="53"/>
    </row>
    <row r="23581" spans="2:2" ht="15" customHeight="1" x14ac:dyDescent="0.25">
      <c r="B23581" s="53"/>
    </row>
    <row r="23582" spans="2:2" ht="15" customHeight="1" x14ac:dyDescent="0.25">
      <c r="B23582" s="53"/>
    </row>
    <row r="23583" spans="2:2" ht="15" customHeight="1" x14ac:dyDescent="0.25">
      <c r="B23583" s="53"/>
    </row>
    <row r="23584" spans="2:2" ht="15" customHeight="1" x14ac:dyDescent="0.25">
      <c r="B23584" s="53"/>
    </row>
    <row r="23585" spans="2:2" ht="15" customHeight="1" x14ac:dyDescent="0.25">
      <c r="B23585" s="53"/>
    </row>
    <row r="23586" spans="2:2" ht="15" customHeight="1" x14ac:dyDescent="0.25">
      <c r="B23586" s="53"/>
    </row>
    <row r="23587" spans="2:2" ht="15" customHeight="1" x14ac:dyDescent="0.25">
      <c r="B23587" s="53"/>
    </row>
    <row r="23588" spans="2:2" ht="15" customHeight="1" x14ac:dyDescent="0.25">
      <c r="B23588" s="53"/>
    </row>
    <row r="23589" spans="2:2" ht="15" customHeight="1" x14ac:dyDescent="0.25">
      <c r="B23589" s="53"/>
    </row>
    <row r="23590" spans="2:2" ht="15" customHeight="1" x14ac:dyDescent="0.25">
      <c r="B23590" s="53"/>
    </row>
    <row r="23591" spans="2:2" ht="15" customHeight="1" x14ac:dyDescent="0.25">
      <c r="B23591" s="53"/>
    </row>
    <row r="23592" spans="2:2" ht="15" customHeight="1" x14ac:dyDescent="0.25">
      <c r="B23592" s="53"/>
    </row>
    <row r="23593" spans="2:2" ht="15" customHeight="1" x14ac:dyDescent="0.25">
      <c r="B23593" s="53"/>
    </row>
    <row r="23594" spans="2:2" ht="15" customHeight="1" x14ac:dyDescent="0.25">
      <c r="B23594" s="53"/>
    </row>
    <row r="23595" spans="2:2" ht="15" customHeight="1" x14ac:dyDescent="0.25">
      <c r="B23595" s="53"/>
    </row>
    <row r="23596" spans="2:2" ht="15" customHeight="1" x14ac:dyDescent="0.25">
      <c r="B23596" s="53"/>
    </row>
    <row r="23597" spans="2:2" ht="15" customHeight="1" x14ac:dyDescent="0.25">
      <c r="B23597" s="53"/>
    </row>
    <row r="23598" spans="2:2" ht="15" customHeight="1" x14ac:dyDescent="0.25">
      <c r="B23598" s="53"/>
    </row>
    <row r="23599" spans="2:2" ht="15" customHeight="1" x14ac:dyDescent="0.25">
      <c r="B23599" s="53"/>
    </row>
    <row r="23600" spans="2:2" ht="15" customHeight="1" x14ac:dyDescent="0.25">
      <c r="B23600" s="53"/>
    </row>
    <row r="23601" spans="2:2" ht="15" customHeight="1" x14ac:dyDescent="0.25">
      <c r="B23601" s="53"/>
    </row>
    <row r="23602" spans="2:2" ht="15" customHeight="1" x14ac:dyDescent="0.25">
      <c r="B23602" s="53"/>
    </row>
    <row r="23603" spans="2:2" ht="15" customHeight="1" x14ac:dyDescent="0.25">
      <c r="B23603" s="53"/>
    </row>
    <row r="23604" spans="2:2" ht="15" customHeight="1" x14ac:dyDescent="0.25">
      <c r="B23604" s="53"/>
    </row>
    <row r="23605" spans="2:2" ht="15" customHeight="1" x14ac:dyDescent="0.25">
      <c r="B23605" s="53"/>
    </row>
    <row r="23606" spans="2:2" ht="15" customHeight="1" x14ac:dyDescent="0.25">
      <c r="B23606" s="53"/>
    </row>
    <row r="23607" spans="2:2" ht="15" customHeight="1" x14ac:dyDescent="0.25">
      <c r="B23607" s="53"/>
    </row>
    <row r="23608" spans="2:2" ht="15" customHeight="1" x14ac:dyDescent="0.25">
      <c r="B23608" s="53"/>
    </row>
    <row r="23609" spans="2:2" ht="15" customHeight="1" x14ac:dyDescent="0.25">
      <c r="B23609" s="53"/>
    </row>
    <row r="23610" spans="2:2" ht="15" customHeight="1" x14ac:dyDescent="0.25">
      <c r="B23610" s="53"/>
    </row>
    <row r="23611" spans="2:2" ht="15" customHeight="1" x14ac:dyDescent="0.25">
      <c r="B23611" s="53"/>
    </row>
    <row r="23612" spans="2:2" ht="15" customHeight="1" x14ac:dyDescent="0.25">
      <c r="B23612" s="53"/>
    </row>
    <row r="23613" spans="2:2" ht="15" customHeight="1" x14ac:dyDescent="0.25">
      <c r="B23613" s="53"/>
    </row>
    <row r="23614" spans="2:2" ht="15" customHeight="1" x14ac:dyDescent="0.25">
      <c r="B23614" s="53"/>
    </row>
    <row r="23615" spans="2:2" ht="15" customHeight="1" x14ac:dyDescent="0.25">
      <c r="B23615" s="53"/>
    </row>
    <row r="23616" spans="2:2" ht="15" customHeight="1" x14ac:dyDescent="0.25">
      <c r="B23616" s="53"/>
    </row>
    <row r="23617" spans="2:2" ht="15" customHeight="1" x14ac:dyDescent="0.25">
      <c r="B23617" s="53"/>
    </row>
    <row r="23618" spans="2:2" ht="15" customHeight="1" x14ac:dyDescent="0.25">
      <c r="B23618" s="53"/>
    </row>
    <row r="23619" spans="2:2" ht="15" customHeight="1" x14ac:dyDescent="0.25">
      <c r="B23619" s="53"/>
    </row>
    <row r="23620" spans="2:2" ht="15" customHeight="1" x14ac:dyDescent="0.25">
      <c r="B23620" s="53"/>
    </row>
    <row r="23621" spans="2:2" ht="15" customHeight="1" x14ac:dyDescent="0.25">
      <c r="B23621" s="53"/>
    </row>
    <row r="23622" spans="2:2" ht="15" customHeight="1" x14ac:dyDescent="0.25">
      <c r="B23622" s="53"/>
    </row>
    <row r="23623" spans="2:2" ht="15" customHeight="1" x14ac:dyDescent="0.25">
      <c r="B23623" s="53"/>
    </row>
    <row r="23624" spans="2:2" ht="15" customHeight="1" x14ac:dyDescent="0.25">
      <c r="B23624" s="53"/>
    </row>
    <row r="23625" spans="2:2" ht="15" customHeight="1" x14ac:dyDescent="0.25">
      <c r="B23625" s="53"/>
    </row>
    <row r="23626" spans="2:2" ht="15" customHeight="1" x14ac:dyDescent="0.25">
      <c r="B23626" s="53"/>
    </row>
    <row r="23627" spans="2:2" ht="15" customHeight="1" x14ac:dyDescent="0.25">
      <c r="B23627" s="53"/>
    </row>
    <row r="23628" spans="2:2" ht="15" customHeight="1" x14ac:dyDescent="0.25">
      <c r="B23628" s="53"/>
    </row>
    <row r="23629" spans="2:2" ht="15" customHeight="1" x14ac:dyDescent="0.25">
      <c r="B23629" s="53"/>
    </row>
    <row r="23630" spans="2:2" ht="15" customHeight="1" x14ac:dyDescent="0.25">
      <c r="B23630" s="53"/>
    </row>
    <row r="23631" spans="2:2" ht="15" customHeight="1" x14ac:dyDescent="0.25">
      <c r="B23631" s="53"/>
    </row>
    <row r="23632" spans="2:2" ht="15" customHeight="1" x14ac:dyDescent="0.25">
      <c r="B23632" s="53"/>
    </row>
    <row r="23633" spans="2:2" ht="15" customHeight="1" x14ac:dyDescent="0.25">
      <c r="B23633" s="53"/>
    </row>
    <row r="23634" spans="2:2" ht="15" customHeight="1" x14ac:dyDescent="0.25">
      <c r="B23634" s="53"/>
    </row>
    <row r="23635" spans="2:2" ht="15" customHeight="1" x14ac:dyDescent="0.25">
      <c r="B23635" s="53"/>
    </row>
    <row r="23636" spans="2:2" ht="15" customHeight="1" x14ac:dyDescent="0.25">
      <c r="B23636" s="53"/>
    </row>
    <row r="23637" spans="2:2" ht="15" customHeight="1" x14ac:dyDescent="0.25">
      <c r="B23637" s="53"/>
    </row>
    <row r="23638" spans="2:2" ht="15" customHeight="1" x14ac:dyDescent="0.25">
      <c r="B23638" s="53"/>
    </row>
    <row r="23639" spans="2:2" ht="15" customHeight="1" x14ac:dyDescent="0.25">
      <c r="B23639" s="53"/>
    </row>
    <row r="23640" spans="2:2" ht="15" customHeight="1" x14ac:dyDescent="0.25">
      <c r="B23640" s="53"/>
    </row>
    <row r="23641" spans="2:2" ht="15" customHeight="1" x14ac:dyDescent="0.25">
      <c r="B23641" s="53"/>
    </row>
    <row r="23642" spans="2:2" ht="15" customHeight="1" x14ac:dyDescent="0.25">
      <c r="B23642" s="53"/>
    </row>
    <row r="23643" spans="2:2" ht="15" customHeight="1" x14ac:dyDescent="0.25">
      <c r="B23643" s="53"/>
    </row>
    <row r="23644" spans="2:2" ht="15" customHeight="1" x14ac:dyDescent="0.25">
      <c r="B23644" s="53"/>
    </row>
    <row r="23645" spans="2:2" ht="15" customHeight="1" x14ac:dyDescent="0.25">
      <c r="B23645" s="53"/>
    </row>
    <row r="23646" spans="2:2" ht="15" customHeight="1" x14ac:dyDescent="0.25">
      <c r="B23646" s="53"/>
    </row>
    <row r="23647" spans="2:2" ht="15" customHeight="1" x14ac:dyDescent="0.25">
      <c r="B23647" s="53"/>
    </row>
    <row r="23648" spans="2:2" ht="15" customHeight="1" x14ac:dyDescent="0.25">
      <c r="B23648" s="53"/>
    </row>
    <row r="23649" spans="2:2" ht="15" customHeight="1" x14ac:dyDescent="0.25">
      <c r="B23649" s="53"/>
    </row>
    <row r="23650" spans="2:2" ht="15" customHeight="1" x14ac:dyDescent="0.25">
      <c r="B23650" s="53"/>
    </row>
    <row r="23651" spans="2:2" ht="15" customHeight="1" x14ac:dyDescent="0.25">
      <c r="B23651" s="53"/>
    </row>
    <row r="23652" spans="2:2" ht="15" customHeight="1" x14ac:dyDescent="0.25">
      <c r="B23652" s="53"/>
    </row>
    <row r="23653" spans="2:2" ht="15" customHeight="1" x14ac:dyDescent="0.25">
      <c r="B23653" s="53"/>
    </row>
    <row r="23654" spans="2:2" ht="15" customHeight="1" x14ac:dyDescent="0.25">
      <c r="B23654" s="53"/>
    </row>
    <row r="23655" spans="2:2" ht="15" customHeight="1" x14ac:dyDescent="0.25">
      <c r="B23655" s="53"/>
    </row>
    <row r="23656" spans="2:2" ht="15" customHeight="1" x14ac:dyDescent="0.25">
      <c r="B23656" s="53"/>
    </row>
    <row r="23657" spans="2:2" ht="15" customHeight="1" x14ac:dyDescent="0.25">
      <c r="B23657" s="53"/>
    </row>
    <row r="23658" spans="2:2" ht="15" customHeight="1" x14ac:dyDescent="0.25">
      <c r="B23658" s="53"/>
    </row>
    <row r="23659" spans="2:2" ht="15" customHeight="1" x14ac:dyDescent="0.25">
      <c r="B23659" s="53"/>
    </row>
    <row r="23660" spans="2:2" ht="15" customHeight="1" x14ac:dyDescent="0.25">
      <c r="B23660" s="53"/>
    </row>
    <row r="23661" spans="2:2" ht="15" customHeight="1" x14ac:dyDescent="0.25">
      <c r="B23661" s="53"/>
    </row>
    <row r="23662" spans="2:2" ht="15" customHeight="1" x14ac:dyDescent="0.25">
      <c r="B23662" s="53"/>
    </row>
    <row r="23663" spans="2:2" ht="15" customHeight="1" x14ac:dyDescent="0.25">
      <c r="B23663" s="53"/>
    </row>
    <row r="23664" spans="2:2" ht="15" customHeight="1" x14ac:dyDescent="0.25">
      <c r="B23664" s="53"/>
    </row>
    <row r="23665" spans="2:2" ht="15" customHeight="1" x14ac:dyDescent="0.25">
      <c r="B23665" s="53"/>
    </row>
    <row r="23666" spans="2:2" ht="15" customHeight="1" x14ac:dyDescent="0.25">
      <c r="B23666" s="53"/>
    </row>
    <row r="23667" spans="2:2" ht="15" customHeight="1" x14ac:dyDescent="0.25">
      <c r="B23667" s="53"/>
    </row>
    <row r="23668" spans="2:2" ht="15" customHeight="1" x14ac:dyDescent="0.25">
      <c r="B23668" s="53"/>
    </row>
    <row r="23669" spans="2:2" ht="15" customHeight="1" x14ac:dyDescent="0.25">
      <c r="B23669" s="53"/>
    </row>
    <row r="23670" spans="2:2" ht="15" customHeight="1" x14ac:dyDescent="0.25">
      <c r="B23670" s="53"/>
    </row>
    <row r="23671" spans="2:2" ht="15" customHeight="1" x14ac:dyDescent="0.25">
      <c r="B23671" s="53"/>
    </row>
    <row r="23672" spans="2:2" ht="15" customHeight="1" x14ac:dyDescent="0.25">
      <c r="B23672" s="53"/>
    </row>
    <row r="23673" spans="2:2" ht="15" customHeight="1" x14ac:dyDescent="0.25">
      <c r="B23673" s="53"/>
    </row>
    <row r="23674" spans="2:2" ht="15" customHeight="1" x14ac:dyDescent="0.25">
      <c r="B23674" s="53"/>
    </row>
    <row r="23675" spans="2:2" ht="15" customHeight="1" x14ac:dyDescent="0.25">
      <c r="B23675" s="53"/>
    </row>
    <row r="23676" spans="2:2" ht="15" customHeight="1" x14ac:dyDescent="0.25">
      <c r="B23676" s="53"/>
    </row>
    <row r="23677" spans="2:2" ht="15" customHeight="1" x14ac:dyDescent="0.25">
      <c r="B23677" s="53"/>
    </row>
    <row r="23678" spans="2:2" ht="15" customHeight="1" x14ac:dyDescent="0.25">
      <c r="B23678" s="53"/>
    </row>
    <row r="23679" spans="2:2" ht="15" customHeight="1" x14ac:dyDescent="0.25">
      <c r="B23679" s="53"/>
    </row>
    <row r="23680" spans="2:2" ht="15" customHeight="1" x14ac:dyDescent="0.25">
      <c r="B23680" s="53"/>
    </row>
    <row r="23681" spans="2:2" ht="15" customHeight="1" x14ac:dyDescent="0.25">
      <c r="B23681" s="53"/>
    </row>
    <row r="23682" spans="2:2" ht="15" customHeight="1" x14ac:dyDescent="0.25">
      <c r="B23682" s="53"/>
    </row>
    <row r="23683" spans="2:2" ht="15" customHeight="1" x14ac:dyDescent="0.25">
      <c r="B23683" s="53"/>
    </row>
    <row r="23684" spans="2:2" ht="15" customHeight="1" x14ac:dyDescent="0.25">
      <c r="B23684" s="53"/>
    </row>
    <row r="23685" spans="2:2" ht="15" customHeight="1" x14ac:dyDescent="0.25">
      <c r="B23685" s="53"/>
    </row>
    <row r="23686" spans="2:2" ht="15" customHeight="1" x14ac:dyDescent="0.25">
      <c r="B23686" s="53"/>
    </row>
    <row r="23687" spans="2:2" ht="15" customHeight="1" x14ac:dyDescent="0.25">
      <c r="B23687" s="53"/>
    </row>
    <row r="23688" spans="2:2" ht="15" customHeight="1" x14ac:dyDescent="0.25">
      <c r="B23688" s="53"/>
    </row>
    <row r="23689" spans="2:2" ht="15" customHeight="1" x14ac:dyDescent="0.25">
      <c r="B23689" s="53"/>
    </row>
    <row r="23690" spans="2:2" ht="15" customHeight="1" x14ac:dyDescent="0.25">
      <c r="B23690" s="53"/>
    </row>
    <row r="23691" spans="2:2" ht="15" customHeight="1" x14ac:dyDescent="0.25">
      <c r="B23691" s="53"/>
    </row>
    <row r="23692" spans="2:2" ht="15" customHeight="1" x14ac:dyDescent="0.25">
      <c r="B23692" s="53"/>
    </row>
    <row r="23693" spans="2:2" ht="15" customHeight="1" x14ac:dyDescent="0.25">
      <c r="B23693" s="53"/>
    </row>
    <row r="23694" spans="2:2" ht="15" customHeight="1" x14ac:dyDescent="0.25">
      <c r="B23694" s="53"/>
    </row>
    <row r="23695" spans="2:2" ht="15" customHeight="1" x14ac:dyDescent="0.25">
      <c r="B23695" s="53"/>
    </row>
    <row r="23696" spans="2:2" ht="15" customHeight="1" x14ac:dyDescent="0.25">
      <c r="B23696" s="53"/>
    </row>
    <row r="23697" spans="2:2" ht="15" customHeight="1" x14ac:dyDescent="0.25">
      <c r="B23697" s="53"/>
    </row>
    <row r="23698" spans="2:2" ht="15" customHeight="1" x14ac:dyDescent="0.25">
      <c r="B23698" s="53"/>
    </row>
    <row r="23699" spans="2:2" ht="15" customHeight="1" x14ac:dyDescent="0.25">
      <c r="B23699" s="53"/>
    </row>
    <row r="23700" spans="2:2" ht="15" customHeight="1" x14ac:dyDescent="0.25">
      <c r="B23700" s="53"/>
    </row>
    <row r="23701" spans="2:2" ht="15" customHeight="1" x14ac:dyDescent="0.25">
      <c r="B23701" s="53"/>
    </row>
    <row r="23702" spans="2:2" ht="15" customHeight="1" x14ac:dyDescent="0.25">
      <c r="B23702" s="53"/>
    </row>
    <row r="23703" spans="2:2" ht="15" customHeight="1" x14ac:dyDescent="0.25">
      <c r="B23703" s="53"/>
    </row>
    <row r="23704" spans="2:2" ht="15" customHeight="1" x14ac:dyDescent="0.25">
      <c r="B23704" s="53"/>
    </row>
    <row r="23705" spans="2:2" ht="15" customHeight="1" x14ac:dyDescent="0.25">
      <c r="B23705" s="53"/>
    </row>
    <row r="23706" spans="2:2" ht="15" customHeight="1" x14ac:dyDescent="0.25">
      <c r="B23706" s="53"/>
    </row>
    <row r="23707" spans="2:2" ht="15" customHeight="1" x14ac:dyDescent="0.25">
      <c r="B23707" s="53"/>
    </row>
    <row r="23708" spans="2:2" ht="15" customHeight="1" x14ac:dyDescent="0.25">
      <c r="B23708" s="53"/>
    </row>
    <row r="23709" spans="2:2" ht="15" customHeight="1" x14ac:dyDescent="0.25">
      <c r="B23709" s="53"/>
    </row>
    <row r="23710" spans="2:2" ht="15" customHeight="1" x14ac:dyDescent="0.25">
      <c r="B23710" s="53"/>
    </row>
    <row r="23711" spans="2:2" ht="15" customHeight="1" x14ac:dyDescent="0.25">
      <c r="B23711" s="53"/>
    </row>
    <row r="23712" spans="2:2" ht="15" customHeight="1" x14ac:dyDescent="0.25">
      <c r="B23712" s="53"/>
    </row>
    <row r="23713" spans="2:2" ht="15" customHeight="1" x14ac:dyDescent="0.25">
      <c r="B23713" s="53"/>
    </row>
    <row r="23714" spans="2:2" ht="15" customHeight="1" x14ac:dyDescent="0.25">
      <c r="B23714" s="53"/>
    </row>
    <row r="23715" spans="2:2" ht="15" customHeight="1" x14ac:dyDescent="0.25">
      <c r="B23715" s="53"/>
    </row>
    <row r="23716" spans="2:2" ht="15" customHeight="1" x14ac:dyDescent="0.25">
      <c r="B23716" s="53"/>
    </row>
    <row r="23717" spans="2:2" ht="15" customHeight="1" x14ac:dyDescent="0.25">
      <c r="B23717" s="53"/>
    </row>
    <row r="23718" spans="2:2" ht="15" customHeight="1" x14ac:dyDescent="0.25">
      <c r="B23718" s="53"/>
    </row>
    <row r="23719" spans="2:2" ht="15" customHeight="1" x14ac:dyDescent="0.25">
      <c r="B23719" s="53"/>
    </row>
    <row r="23720" spans="2:2" ht="15" customHeight="1" x14ac:dyDescent="0.25">
      <c r="B23720" s="53"/>
    </row>
    <row r="23721" spans="2:2" ht="15" customHeight="1" x14ac:dyDescent="0.25">
      <c r="B23721" s="53"/>
    </row>
    <row r="23722" spans="2:2" ht="15" customHeight="1" x14ac:dyDescent="0.25">
      <c r="B23722" s="53"/>
    </row>
    <row r="23723" spans="2:2" ht="15" customHeight="1" x14ac:dyDescent="0.25">
      <c r="B23723" s="53"/>
    </row>
    <row r="23724" spans="2:2" ht="15" customHeight="1" x14ac:dyDescent="0.25">
      <c r="B23724" s="53"/>
    </row>
    <row r="23725" spans="2:2" ht="15" customHeight="1" x14ac:dyDescent="0.25">
      <c r="B23725" s="53"/>
    </row>
    <row r="23726" spans="2:2" ht="15" customHeight="1" x14ac:dyDescent="0.25">
      <c r="B23726" s="53"/>
    </row>
    <row r="23727" spans="2:2" ht="15" customHeight="1" x14ac:dyDescent="0.25">
      <c r="B23727" s="53"/>
    </row>
    <row r="23728" spans="2:2" ht="15" customHeight="1" x14ac:dyDescent="0.25">
      <c r="B23728" s="53"/>
    </row>
    <row r="23729" spans="2:2" ht="15" customHeight="1" x14ac:dyDescent="0.25">
      <c r="B23729" s="53"/>
    </row>
    <row r="23730" spans="2:2" ht="15" customHeight="1" x14ac:dyDescent="0.25">
      <c r="B23730" s="53"/>
    </row>
    <row r="23731" spans="2:2" ht="15" customHeight="1" x14ac:dyDescent="0.25">
      <c r="B23731" s="53"/>
    </row>
    <row r="23732" spans="2:2" ht="15" customHeight="1" x14ac:dyDescent="0.25">
      <c r="B23732" s="53"/>
    </row>
    <row r="23733" spans="2:2" ht="15" customHeight="1" x14ac:dyDescent="0.25">
      <c r="B23733" s="53"/>
    </row>
    <row r="23734" spans="2:2" ht="15" customHeight="1" x14ac:dyDescent="0.25">
      <c r="B23734" s="53"/>
    </row>
    <row r="23735" spans="2:2" ht="15" customHeight="1" x14ac:dyDescent="0.25">
      <c r="B23735" s="53"/>
    </row>
    <row r="23736" spans="2:2" ht="15" customHeight="1" x14ac:dyDescent="0.25">
      <c r="B23736" s="53"/>
    </row>
    <row r="23737" spans="2:2" ht="15" customHeight="1" x14ac:dyDescent="0.25">
      <c r="B23737" s="53"/>
    </row>
    <row r="23738" spans="2:2" ht="15" customHeight="1" x14ac:dyDescent="0.25">
      <c r="B23738" s="53"/>
    </row>
    <row r="23739" spans="2:2" ht="15" customHeight="1" x14ac:dyDescent="0.25">
      <c r="B23739" s="53"/>
    </row>
    <row r="23740" spans="2:2" ht="15" customHeight="1" x14ac:dyDescent="0.25">
      <c r="B23740" s="53"/>
    </row>
    <row r="23741" spans="2:2" ht="15" customHeight="1" x14ac:dyDescent="0.25">
      <c r="B23741" s="53"/>
    </row>
    <row r="23742" spans="2:2" ht="15" customHeight="1" x14ac:dyDescent="0.25">
      <c r="B23742" s="53"/>
    </row>
    <row r="23743" spans="2:2" ht="15" customHeight="1" x14ac:dyDescent="0.25">
      <c r="B23743" s="53"/>
    </row>
    <row r="23744" spans="2:2" ht="15" customHeight="1" x14ac:dyDescent="0.25">
      <c r="B23744" s="53"/>
    </row>
    <row r="23745" spans="2:2" ht="15" customHeight="1" x14ac:dyDescent="0.25">
      <c r="B23745" s="53"/>
    </row>
    <row r="23746" spans="2:2" ht="15" customHeight="1" x14ac:dyDescent="0.25">
      <c r="B23746" s="53"/>
    </row>
    <row r="23747" spans="2:2" ht="15" customHeight="1" x14ac:dyDescent="0.25">
      <c r="B23747" s="53"/>
    </row>
    <row r="23748" spans="2:2" ht="15" customHeight="1" x14ac:dyDescent="0.25">
      <c r="B23748" s="53"/>
    </row>
    <row r="23749" spans="2:2" ht="15" customHeight="1" x14ac:dyDescent="0.25">
      <c r="B23749" s="53"/>
    </row>
    <row r="23750" spans="2:2" ht="15" customHeight="1" x14ac:dyDescent="0.25">
      <c r="B23750" s="53"/>
    </row>
    <row r="23751" spans="2:2" ht="15" customHeight="1" x14ac:dyDescent="0.25">
      <c r="B23751" s="53"/>
    </row>
    <row r="23752" spans="2:2" ht="15" customHeight="1" x14ac:dyDescent="0.25">
      <c r="B23752" s="53"/>
    </row>
    <row r="23753" spans="2:2" ht="15" customHeight="1" x14ac:dyDescent="0.25">
      <c r="B23753" s="53"/>
    </row>
    <row r="23754" spans="2:2" ht="15" customHeight="1" x14ac:dyDescent="0.25">
      <c r="B23754" s="53"/>
    </row>
    <row r="23755" spans="2:2" ht="15" customHeight="1" x14ac:dyDescent="0.25">
      <c r="B23755" s="53"/>
    </row>
    <row r="23756" spans="2:2" ht="15" customHeight="1" x14ac:dyDescent="0.25">
      <c r="B23756" s="53"/>
    </row>
    <row r="23757" spans="2:2" ht="15" customHeight="1" x14ac:dyDescent="0.25">
      <c r="B23757" s="53"/>
    </row>
    <row r="23758" spans="2:2" ht="15" customHeight="1" x14ac:dyDescent="0.25">
      <c r="B23758" s="53"/>
    </row>
    <row r="23759" spans="2:2" ht="15" customHeight="1" x14ac:dyDescent="0.25">
      <c r="B23759" s="53"/>
    </row>
    <row r="23760" spans="2:2" ht="15" customHeight="1" x14ac:dyDescent="0.25">
      <c r="B23760" s="53"/>
    </row>
    <row r="23761" spans="2:2" ht="15" customHeight="1" x14ac:dyDescent="0.25">
      <c r="B23761" s="53"/>
    </row>
    <row r="23762" spans="2:2" ht="15" customHeight="1" x14ac:dyDescent="0.25">
      <c r="B23762" s="53"/>
    </row>
    <row r="23763" spans="2:2" ht="15" customHeight="1" x14ac:dyDescent="0.25">
      <c r="B23763" s="53"/>
    </row>
    <row r="23764" spans="2:2" ht="15" customHeight="1" x14ac:dyDescent="0.25">
      <c r="B23764" s="53"/>
    </row>
    <row r="23765" spans="2:2" ht="15" customHeight="1" x14ac:dyDescent="0.25">
      <c r="B23765" s="53"/>
    </row>
    <row r="23766" spans="2:2" ht="15" customHeight="1" x14ac:dyDescent="0.25">
      <c r="B23766" s="53"/>
    </row>
    <row r="23767" spans="2:2" ht="15" customHeight="1" x14ac:dyDescent="0.25">
      <c r="B23767" s="53"/>
    </row>
    <row r="23768" spans="2:2" ht="15" customHeight="1" x14ac:dyDescent="0.25">
      <c r="B23768" s="53"/>
    </row>
    <row r="23769" spans="2:2" ht="15" customHeight="1" x14ac:dyDescent="0.25">
      <c r="B23769" s="53"/>
    </row>
    <row r="23770" spans="2:2" ht="15" customHeight="1" x14ac:dyDescent="0.25">
      <c r="B23770" s="53"/>
    </row>
    <row r="23771" spans="2:2" ht="15" customHeight="1" x14ac:dyDescent="0.25">
      <c r="B23771" s="53"/>
    </row>
    <row r="23772" spans="2:2" ht="15" customHeight="1" x14ac:dyDescent="0.25">
      <c r="B23772" s="53"/>
    </row>
    <row r="23773" spans="2:2" ht="15" customHeight="1" x14ac:dyDescent="0.25">
      <c r="B23773" s="53"/>
    </row>
    <row r="23774" spans="2:2" ht="15" customHeight="1" x14ac:dyDescent="0.25">
      <c r="B23774" s="53"/>
    </row>
    <row r="23775" spans="2:2" ht="15" customHeight="1" x14ac:dyDescent="0.25">
      <c r="B23775" s="53"/>
    </row>
    <row r="23776" spans="2:2" ht="15" customHeight="1" x14ac:dyDescent="0.25">
      <c r="B23776" s="53"/>
    </row>
    <row r="23777" spans="2:2" ht="15" customHeight="1" x14ac:dyDescent="0.25">
      <c r="B23777" s="53"/>
    </row>
    <row r="23778" spans="2:2" ht="15" customHeight="1" x14ac:dyDescent="0.25">
      <c r="B23778" s="53"/>
    </row>
    <row r="23779" spans="2:2" ht="15" customHeight="1" x14ac:dyDescent="0.25">
      <c r="B23779" s="53"/>
    </row>
    <row r="23780" spans="2:2" ht="15" customHeight="1" x14ac:dyDescent="0.25">
      <c r="B23780" s="53"/>
    </row>
    <row r="23781" spans="2:2" ht="15" customHeight="1" x14ac:dyDescent="0.25">
      <c r="B23781" s="53"/>
    </row>
    <row r="23782" spans="2:2" ht="15" customHeight="1" x14ac:dyDescent="0.25">
      <c r="B23782" s="53"/>
    </row>
    <row r="23783" spans="2:2" ht="15" customHeight="1" x14ac:dyDescent="0.25">
      <c r="B23783" s="53"/>
    </row>
    <row r="23784" spans="2:2" ht="15" customHeight="1" x14ac:dyDescent="0.25">
      <c r="B23784" s="53"/>
    </row>
    <row r="23785" spans="2:2" ht="15" customHeight="1" x14ac:dyDescent="0.25">
      <c r="B23785" s="53"/>
    </row>
    <row r="23786" spans="2:2" ht="15" customHeight="1" x14ac:dyDescent="0.25">
      <c r="B23786" s="53"/>
    </row>
    <row r="23787" spans="2:2" ht="15" customHeight="1" x14ac:dyDescent="0.25">
      <c r="B23787" s="53"/>
    </row>
    <row r="23788" spans="2:2" ht="15" customHeight="1" x14ac:dyDescent="0.25">
      <c r="B23788" s="53"/>
    </row>
    <row r="23789" spans="2:2" ht="15" customHeight="1" x14ac:dyDescent="0.25">
      <c r="B23789" s="53"/>
    </row>
    <row r="23790" spans="2:2" ht="15" customHeight="1" x14ac:dyDescent="0.25">
      <c r="B23790" s="53"/>
    </row>
    <row r="23791" spans="2:2" ht="15" customHeight="1" x14ac:dyDescent="0.25">
      <c r="B23791" s="53"/>
    </row>
    <row r="23792" spans="2:2" ht="15" customHeight="1" x14ac:dyDescent="0.25">
      <c r="B23792" s="53"/>
    </row>
    <row r="23793" spans="2:2" ht="15" customHeight="1" x14ac:dyDescent="0.25">
      <c r="B23793" s="53"/>
    </row>
    <row r="23794" spans="2:2" ht="15" customHeight="1" x14ac:dyDescent="0.25">
      <c r="B23794" s="53"/>
    </row>
    <row r="23795" spans="2:2" ht="15" customHeight="1" x14ac:dyDescent="0.25">
      <c r="B23795" s="53"/>
    </row>
    <row r="23796" spans="2:2" ht="15" customHeight="1" x14ac:dyDescent="0.25">
      <c r="B23796" s="53"/>
    </row>
    <row r="23797" spans="2:2" ht="15" customHeight="1" x14ac:dyDescent="0.25">
      <c r="B23797" s="53"/>
    </row>
    <row r="23798" spans="2:2" ht="15" customHeight="1" x14ac:dyDescent="0.25">
      <c r="B23798" s="53"/>
    </row>
    <row r="23799" spans="2:2" ht="15" customHeight="1" x14ac:dyDescent="0.25">
      <c r="B23799" s="53"/>
    </row>
    <row r="23800" spans="2:2" ht="15" customHeight="1" x14ac:dyDescent="0.25">
      <c r="B23800" s="53"/>
    </row>
    <row r="23801" spans="2:2" ht="15" customHeight="1" x14ac:dyDescent="0.25">
      <c r="B23801" s="53"/>
    </row>
    <row r="23802" spans="2:2" ht="15" customHeight="1" x14ac:dyDescent="0.25">
      <c r="B23802" s="53"/>
    </row>
    <row r="23803" spans="2:2" ht="15" customHeight="1" x14ac:dyDescent="0.25">
      <c r="B23803" s="53"/>
    </row>
    <row r="23804" spans="2:2" ht="15" customHeight="1" x14ac:dyDescent="0.25">
      <c r="B23804" s="53"/>
    </row>
    <row r="23805" spans="2:2" ht="15" customHeight="1" x14ac:dyDescent="0.25">
      <c r="B23805" s="53"/>
    </row>
    <row r="23806" spans="2:2" ht="15" customHeight="1" x14ac:dyDescent="0.25">
      <c r="B23806" s="53"/>
    </row>
    <row r="23807" spans="2:2" ht="15" customHeight="1" x14ac:dyDescent="0.25">
      <c r="B23807" s="53"/>
    </row>
    <row r="23808" spans="2:2" ht="15" customHeight="1" x14ac:dyDescent="0.25">
      <c r="B23808" s="53"/>
    </row>
    <row r="23809" spans="2:2" ht="15" customHeight="1" x14ac:dyDescent="0.25">
      <c r="B23809" s="53"/>
    </row>
    <row r="23810" spans="2:2" ht="15" customHeight="1" x14ac:dyDescent="0.25">
      <c r="B23810" s="53"/>
    </row>
    <row r="23811" spans="2:2" ht="15" customHeight="1" x14ac:dyDescent="0.25">
      <c r="B23811" s="53"/>
    </row>
    <row r="23812" spans="2:2" ht="15" customHeight="1" x14ac:dyDescent="0.25">
      <c r="B23812" s="53"/>
    </row>
    <row r="23813" spans="2:2" ht="15" customHeight="1" x14ac:dyDescent="0.25">
      <c r="B23813" s="53"/>
    </row>
    <row r="23814" spans="2:2" ht="15" customHeight="1" x14ac:dyDescent="0.25">
      <c r="B23814" s="53"/>
    </row>
    <row r="23815" spans="2:2" ht="15" customHeight="1" x14ac:dyDescent="0.25">
      <c r="B23815" s="53"/>
    </row>
    <row r="23816" spans="2:2" ht="15" customHeight="1" x14ac:dyDescent="0.25">
      <c r="B23816" s="53"/>
    </row>
    <row r="23817" spans="2:2" ht="15" customHeight="1" x14ac:dyDescent="0.25">
      <c r="B23817" s="53"/>
    </row>
    <row r="23818" spans="2:2" ht="15" customHeight="1" x14ac:dyDescent="0.25">
      <c r="B23818" s="53"/>
    </row>
    <row r="23819" spans="2:2" ht="15" customHeight="1" x14ac:dyDescent="0.25">
      <c r="B23819" s="53"/>
    </row>
    <row r="23820" spans="2:2" ht="15" customHeight="1" x14ac:dyDescent="0.25">
      <c r="B23820" s="53"/>
    </row>
    <row r="23821" spans="2:2" ht="15" customHeight="1" x14ac:dyDescent="0.25">
      <c r="B23821" s="53"/>
    </row>
    <row r="23822" spans="2:2" ht="15" customHeight="1" x14ac:dyDescent="0.25">
      <c r="B23822" s="53"/>
    </row>
    <row r="23823" spans="2:2" ht="15" customHeight="1" x14ac:dyDescent="0.25">
      <c r="B23823" s="53"/>
    </row>
    <row r="23824" spans="2:2" ht="15" customHeight="1" x14ac:dyDescent="0.25">
      <c r="B23824" s="53"/>
    </row>
    <row r="23825" spans="2:2" ht="15" customHeight="1" x14ac:dyDescent="0.25">
      <c r="B23825" s="53"/>
    </row>
    <row r="23826" spans="2:2" ht="15" customHeight="1" x14ac:dyDescent="0.25">
      <c r="B23826" s="53"/>
    </row>
    <row r="23827" spans="2:2" ht="15" customHeight="1" x14ac:dyDescent="0.25">
      <c r="B23827" s="53"/>
    </row>
    <row r="23828" spans="2:2" ht="15" customHeight="1" x14ac:dyDescent="0.25">
      <c r="B23828" s="53"/>
    </row>
    <row r="23829" spans="2:2" ht="15" customHeight="1" x14ac:dyDescent="0.25">
      <c r="B23829" s="53"/>
    </row>
    <row r="23830" spans="2:2" ht="15" customHeight="1" x14ac:dyDescent="0.25">
      <c r="B23830" s="53"/>
    </row>
    <row r="23831" spans="2:2" ht="15" customHeight="1" x14ac:dyDescent="0.25">
      <c r="B23831" s="53"/>
    </row>
    <row r="23832" spans="2:2" ht="15" customHeight="1" x14ac:dyDescent="0.25">
      <c r="B23832" s="53"/>
    </row>
    <row r="23833" spans="2:2" ht="15" customHeight="1" x14ac:dyDescent="0.25">
      <c r="B23833" s="53"/>
    </row>
    <row r="23834" spans="2:2" ht="15" customHeight="1" x14ac:dyDescent="0.25">
      <c r="B23834" s="53"/>
    </row>
    <row r="23835" spans="2:2" ht="15" customHeight="1" x14ac:dyDescent="0.25">
      <c r="B23835" s="53"/>
    </row>
    <row r="23836" spans="2:2" ht="15" customHeight="1" x14ac:dyDescent="0.25">
      <c r="B23836" s="53"/>
    </row>
    <row r="23837" spans="2:2" ht="15" customHeight="1" x14ac:dyDescent="0.25">
      <c r="B23837" s="53"/>
    </row>
    <row r="23838" spans="2:2" ht="15" customHeight="1" x14ac:dyDescent="0.25">
      <c r="B23838" s="53"/>
    </row>
    <row r="23839" spans="2:2" ht="15" customHeight="1" x14ac:dyDescent="0.25">
      <c r="B23839" s="53"/>
    </row>
    <row r="23840" spans="2:2" ht="15" customHeight="1" x14ac:dyDescent="0.25">
      <c r="B23840" s="53"/>
    </row>
    <row r="23841" spans="2:2" ht="15" customHeight="1" x14ac:dyDescent="0.25">
      <c r="B23841" s="53"/>
    </row>
    <row r="23842" spans="2:2" ht="15" customHeight="1" x14ac:dyDescent="0.25">
      <c r="B23842" s="53"/>
    </row>
    <row r="23843" spans="2:2" ht="15" customHeight="1" x14ac:dyDescent="0.25">
      <c r="B23843" s="53"/>
    </row>
    <row r="23844" spans="2:2" ht="15" customHeight="1" x14ac:dyDescent="0.25">
      <c r="B23844" s="53"/>
    </row>
    <row r="23845" spans="2:2" ht="15" customHeight="1" x14ac:dyDescent="0.25">
      <c r="B23845" s="53"/>
    </row>
    <row r="23846" spans="2:2" ht="15" customHeight="1" x14ac:dyDescent="0.25">
      <c r="B23846" s="53"/>
    </row>
    <row r="23847" spans="2:2" ht="15" customHeight="1" x14ac:dyDescent="0.25">
      <c r="B23847" s="53"/>
    </row>
    <row r="23848" spans="2:2" ht="15" customHeight="1" x14ac:dyDescent="0.25">
      <c r="B23848" s="53"/>
    </row>
    <row r="23849" spans="2:2" ht="15" customHeight="1" x14ac:dyDescent="0.25">
      <c r="B23849" s="53"/>
    </row>
    <row r="23850" spans="2:2" ht="15" customHeight="1" x14ac:dyDescent="0.25">
      <c r="B23850" s="53"/>
    </row>
    <row r="23851" spans="2:2" ht="15" customHeight="1" x14ac:dyDescent="0.25">
      <c r="B23851" s="53"/>
    </row>
    <row r="23852" spans="2:2" ht="15" customHeight="1" x14ac:dyDescent="0.25">
      <c r="B23852" s="53"/>
    </row>
    <row r="23853" spans="2:2" ht="15" customHeight="1" x14ac:dyDescent="0.25">
      <c r="B23853" s="53"/>
    </row>
    <row r="23854" spans="2:2" ht="15" customHeight="1" x14ac:dyDescent="0.25">
      <c r="B23854" s="53"/>
    </row>
    <row r="23855" spans="2:2" ht="15" customHeight="1" x14ac:dyDescent="0.25">
      <c r="B23855" s="53"/>
    </row>
    <row r="23856" spans="2:2" ht="15" customHeight="1" x14ac:dyDescent="0.25">
      <c r="B23856" s="53"/>
    </row>
    <row r="23857" spans="2:2" ht="15" customHeight="1" x14ac:dyDescent="0.25">
      <c r="B23857" s="53"/>
    </row>
    <row r="23858" spans="2:2" ht="15" customHeight="1" x14ac:dyDescent="0.25">
      <c r="B23858" s="53"/>
    </row>
    <row r="23859" spans="2:2" ht="15" customHeight="1" x14ac:dyDescent="0.25">
      <c r="B23859" s="53"/>
    </row>
    <row r="23860" spans="2:2" ht="15" customHeight="1" x14ac:dyDescent="0.25">
      <c r="B23860" s="53"/>
    </row>
    <row r="23861" spans="2:2" ht="15" customHeight="1" x14ac:dyDescent="0.25">
      <c r="B23861" s="53"/>
    </row>
    <row r="23862" spans="2:2" ht="15" customHeight="1" x14ac:dyDescent="0.25">
      <c r="B23862" s="53"/>
    </row>
    <row r="23863" spans="2:2" ht="15" customHeight="1" x14ac:dyDescent="0.25">
      <c r="B23863" s="53"/>
    </row>
    <row r="23864" spans="2:2" ht="15" customHeight="1" x14ac:dyDescent="0.25">
      <c r="B23864" s="53"/>
    </row>
    <row r="23865" spans="2:2" ht="15" customHeight="1" x14ac:dyDescent="0.25">
      <c r="B23865" s="53"/>
    </row>
    <row r="23866" spans="2:2" ht="15" customHeight="1" x14ac:dyDescent="0.25">
      <c r="B23866" s="53"/>
    </row>
    <row r="23867" spans="2:2" ht="15" customHeight="1" x14ac:dyDescent="0.25">
      <c r="B23867" s="53"/>
    </row>
    <row r="23868" spans="2:2" ht="15" customHeight="1" x14ac:dyDescent="0.25">
      <c r="B23868" s="53"/>
    </row>
    <row r="23869" spans="2:2" ht="15" customHeight="1" x14ac:dyDescent="0.25">
      <c r="B23869" s="53"/>
    </row>
    <row r="23870" spans="2:2" ht="15" customHeight="1" x14ac:dyDescent="0.25">
      <c r="B23870" s="53"/>
    </row>
    <row r="23871" spans="2:2" ht="15" customHeight="1" x14ac:dyDescent="0.25">
      <c r="B23871" s="53"/>
    </row>
    <row r="23872" spans="2:2" ht="15" customHeight="1" x14ac:dyDescent="0.25">
      <c r="B23872" s="53"/>
    </row>
    <row r="23873" spans="2:2" ht="15" customHeight="1" x14ac:dyDescent="0.25">
      <c r="B23873" s="53"/>
    </row>
    <row r="23874" spans="2:2" ht="15" customHeight="1" x14ac:dyDescent="0.25">
      <c r="B23874" s="53"/>
    </row>
    <row r="23875" spans="2:2" ht="15" customHeight="1" x14ac:dyDescent="0.25">
      <c r="B23875" s="53"/>
    </row>
    <row r="23876" spans="2:2" ht="15" customHeight="1" x14ac:dyDescent="0.25">
      <c r="B23876" s="53"/>
    </row>
    <row r="23877" spans="2:2" ht="15" customHeight="1" x14ac:dyDescent="0.25">
      <c r="B23877" s="53"/>
    </row>
    <row r="23878" spans="2:2" ht="15" customHeight="1" x14ac:dyDescent="0.25">
      <c r="B23878" s="53"/>
    </row>
    <row r="23879" spans="2:2" ht="15" customHeight="1" x14ac:dyDescent="0.25">
      <c r="B23879" s="53"/>
    </row>
    <row r="23880" spans="2:2" ht="15" customHeight="1" x14ac:dyDescent="0.25">
      <c r="B23880" s="53"/>
    </row>
    <row r="23881" spans="2:2" ht="15" customHeight="1" x14ac:dyDescent="0.25">
      <c r="B23881" s="53"/>
    </row>
    <row r="23882" spans="2:2" ht="15" customHeight="1" x14ac:dyDescent="0.25">
      <c r="B23882" s="53"/>
    </row>
    <row r="23883" spans="2:2" ht="15" customHeight="1" x14ac:dyDescent="0.25">
      <c r="B23883" s="53"/>
    </row>
    <row r="23884" spans="2:2" ht="15" customHeight="1" x14ac:dyDescent="0.25">
      <c r="B23884" s="53"/>
    </row>
    <row r="23885" spans="2:2" ht="15" customHeight="1" x14ac:dyDescent="0.25">
      <c r="B23885" s="53"/>
    </row>
    <row r="23886" spans="2:2" ht="15" customHeight="1" x14ac:dyDescent="0.25">
      <c r="B23886" s="53"/>
    </row>
    <row r="23887" spans="2:2" ht="15" customHeight="1" x14ac:dyDescent="0.25">
      <c r="B23887" s="53"/>
    </row>
    <row r="23888" spans="2:2" ht="15" customHeight="1" x14ac:dyDescent="0.25">
      <c r="B23888" s="53"/>
    </row>
    <row r="23889" spans="2:2" ht="15" customHeight="1" x14ac:dyDescent="0.25">
      <c r="B23889" s="53"/>
    </row>
    <row r="23890" spans="2:2" ht="15" customHeight="1" x14ac:dyDescent="0.25">
      <c r="B23890" s="53"/>
    </row>
    <row r="23891" spans="2:2" ht="15" customHeight="1" x14ac:dyDescent="0.25">
      <c r="B23891" s="53"/>
    </row>
    <row r="23892" spans="2:2" ht="15" customHeight="1" x14ac:dyDescent="0.25">
      <c r="B23892" s="53"/>
    </row>
    <row r="23893" spans="2:2" ht="15" customHeight="1" x14ac:dyDescent="0.25">
      <c r="B23893" s="53"/>
    </row>
    <row r="23894" spans="2:2" ht="15" customHeight="1" x14ac:dyDescent="0.25">
      <c r="B23894" s="53"/>
    </row>
    <row r="23895" spans="2:2" ht="15" customHeight="1" x14ac:dyDescent="0.25">
      <c r="B23895" s="53"/>
    </row>
    <row r="23896" spans="2:2" ht="15" customHeight="1" x14ac:dyDescent="0.25">
      <c r="B23896" s="53"/>
    </row>
    <row r="23897" spans="2:2" ht="15" customHeight="1" x14ac:dyDescent="0.25">
      <c r="B23897" s="53"/>
    </row>
    <row r="23898" spans="2:2" ht="15" customHeight="1" x14ac:dyDescent="0.25">
      <c r="B23898" s="53"/>
    </row>
    <row r="23899" spans="2:2" ht="15" customHeight="1" x14ac:dyDescent="0.25">
      <c r="B23899" s="53"/>
    </row>
    <row r="23900" spans="2:2" ht="15" customHeight="1" x14ac:dyDescent="0.25">
      <c r="B23900" s="53"/>
    </row>
    <row r="23901" spans="2:2" ht="15" customHeight="1" x14ac:dyDescent="0.25">
      <c r="B23901" s="53"/>
    </row>
    <row r="23902" spans="2:2" ht="15" customHeight="1" x14ac:dyDescent="0.25">
      <c r="B23902" s="53"/>
    </row>
    <row r="23903" spans="2:2" ht="15" customHeight="1" x14ac:dyDescent="0.25">
      <c r="B23903" s="53"/>
    </row>
    <row r="23904" spans="2:2" ht="15" customHeight="1" x14ac:dyDescent="0.25">
      <c r="B23904" s="53"/>
    </row>
    <row r="23905" spans="2:2" ht="15" customHeight="1" x14ac:dyDescent="0.25">
      <c r="B23905" s="53"/>
    </row>
    <row r="23906" spans="2:2" ht="15" customHeight="1" x14ac:dyDescent="0.25">
      <c r="B23906" s="53"/>
    </row>
    <row r="23907" spans="2:2" ht="15" customHeight="1" x14ac:dyDescent="0.25">
      <c r="B23907" s="53"/>
    </row>
    <row r="23908" spans="2:2" ht="15" customHeight="1" x14ac:dyDescent="0.25">
      <c r="B23908" s="53"/>
    </row>
    <row r="23909" spans="2:2" ht="15" customHeight="1" x14ac:dyDescent="0.25">
      <c r="B23909" s="53"/>
    </row>
    <row r="23910" spans="2:2" ht="15" customHeight="1" x14ac:dyDescent="0.25">
      <c r="B23910" s="53"/>
    </row>
    <row r="23911" spans="2:2" ht="15" customHeight="1" x14ac:dyDescent="0.25">
      <c r="B23911" s="53"/>
    </row>
    <row r="23912" spans="2:2" ht="15" customHeight="1" x14ac:dyDescent="0.25">
      <c r="B23912" s="53"/>
    </row>
    <row r="23913" spans="2:2" ht="15" customHeight="1" x14ac:dyDescent="0.25">
      <c r="B23913" s="53"/>
    </row>
    <row r="23914" spans="2:2" ht="15" customHeight="1" x14ac:dyDescent="0.25">
      <c r="B23914" s="53"/>
    </row>
    <row r="23915" spans="2:2" ht="15" customHeight="1" x14ac:dyDescent="0.25">
      <c r="B23915" s="53"/>
    </row>
    <row r="23916" spans="2:2" ht="15" customHeight="1" x14ac:dyDescent="0.25">
      <c r="B23916" s="53"/>
    </row>
    <row r="23917" spans="2:2" ht="15" customHeight="1" x14ac:dyDescent="0.25">
      <c r="B23917" s="53"/>
    </row>
    <row r="23918" spans="2:2" ht="15" customHeight="1" x14ac:dyDescent="0.25">
      <c r="B23918" s="53"/>
    </row>
    <row r="23919" spans="2:2" ht="15" customHeight="1" x14ac:dyDescent="0.25">
      <c r="B23919" s="53"/>
    </row>
    <row r="23920" spans="2:2" ht="15" customHeight="1" x14ac:dyDescent="0.25">
      <c r="B23920" s="53"/>
    </row>
    <row r="23921" spans="2:2" ht="15" customHeight="1" x14ac:dyDescent="0.25">
      <c r="B23921" s="53"/>
    </row>
    <row r="23922" spans="2:2" ht="15" customHeight="1" x14ac:dyDescent="0.25">
      <c r="B23922" s="53"/>
    </row>
    <row r="23923" spans="2:2" ht="15" customHeight="1" x14ac:dyDescent="0.25">
      <c r="B23923" s="53"/>
    </row>
    <row r="23924" spans="2:2" ht="15" customHeight="1" x14ac:dyDescent="0.25">
      <c r="B23924" s="53"/>
    </row>
    <row r="23925" spans="2:2" ht="15" customHeight="1" x14ac:dyDescent="0.25">
      <c r="B23925" s="53"/>
    </row>
    <row r="23926" spans="2:2" ht="15" customHeight="1" x14ac:dyDescent="0.25">
      <c r="B23926" s="53"/>
    </row>
    <row r="23927" spans="2:2" ht="15" customHeight="1" x14ac:dyDescent="0.25">
      <c r="B23927" s="53"/>
    </row>
    <row r="23928" spans="2:2" ht="15" customHeight="1" x14ac:dyDescent="0.25">
      <c r="B23928" s="53"/>
    </row>
    <row r="23929" spans="2:2" ht="15" customHeight="1" x14ac:dyDescent="0.25">
      <c r="B23929" s="53"/>
    </row>
    <row r="23930" spans="2:2" ht="15" customHeight="1" x14ac:dyDescent="0.25">
      <c r="B23930" s="53"/>
    </row>
    <row r="23931" spans="2:2" ht="15" customHeight="1" x14ac:dyDescent="0.25">
      <c r="B23931" s="53"/>
    </row>
    <row r="23932" spans="2:2" ht="15" customHeight="1" x14ac:dyDescent="0.25">
      <c r="B23932" s="53"/>
    </row>
    <row r="23933" spans="2:2" ht="15" customHeight="1" x14ac:dyDescent="0.25">
      <c r="B23933" s="53"/>
    </row>
    <row r="23934" spans="2:2" ht="15" customHeight="1" x14ac:dyDescent="0.25">
      <c r="B23934" s="53"/>
    </row>
    <row r="23935" spans="2:2" ht="15" customHeight="1" x14ac:dyDescent="0.25">
      <c r="B23935" s="53"/>
    </row>
    <row r="23936" spans="2:2" ht="15" customHeight="1" x14ac:dyDescent="0.25">
      <c r="B23936" s="53"/>
    </row>
    <row r="23937" spans="2:2" ht="15" customHeight="1" x14ac:dyDescent="0.25">
      <c r="B23937" s="53"/>
    </row>
    <row r="23938" spans="2:2" ht="15" customHeight="1" x14ac:dyDescent="0.25">
      <c r="B23938" s="53"/>
    </row>
    <row r="23939" spans="2:2" ht="15" customHeight="1" x14ac:dyDescent="0.25">
      <c r="B23939" s="53"/>
    </row>
    <row r="23940" spans="2:2" ht="15" customHeight="1" x14ac:dyDescent="0.25">
      <c r="B23940" s="53"/>
    </row>
    <row r="23941" spans="2:2" ht="15" customHeight="1" x14ac:dyDescent="0.25">
      <c r="B23941" s="53"/>
    </row>
    <row r="23942" spans="2:2" ht="15" customHeight="1" x14ac:dyDescent="0.25">
      <c r="B23942" s="53"/>
    </row>
    <row r="23943" spans="2:2" ht="15" customHeight="1" x14ac:dyDescent="0.25">
      <c r="B23943" s="53"/>
    </row>
    <row r="23944" spans="2:2" ht="15" customHeight="1" x14ac:dyDescent="0.25">
      <c r="B23944" s="53"/>
    </row>
    <row r="23945" spans="2:2" ht="15" customHeight="1" x14ac:dyDescent="0.25">
      <c r="B23945" s="53"/>
    </row>
    <row r="23946" spans="2:2" ht="15" customHeight="1" x14ac:dyDescent="0.25">
      <c r="B23946" s="53"/>
    </row>
    <row r="23947" spans="2:2" ht="15" customHeight="1" x14ac:dyDescent="0.25">
      <c r="B23947" s="53"/>
    </row>
    <row r="23948" spans="2:2" ht="15" customHeight="1" x14ac:dyDescent="0.25">
      <c r="B23948" s="53"/>
    </row>
    <row r="23949" spans="2:2" ht="15" customHeight="1" x14ac:dyDescent="0.25">
      <c r="B23949" s="53"/>
    </row>
    <row r="23950" spans="2:2" ht="15" customHeight="1" x14ac:dyDescent="0.25">
      <c r="B23950" s="53"/>
    </row>
    <row r="23951" spans="2:2" ht="15" customHeight="1" x14ac:dyDescent="0.25">
      <c r="B23951" s="53"/>
    </row>
    <row r="23952" spans="2:2" ht="15" customHeight="1" x14ac:dyDescent="0.25">
      <c r="B23952" s="53"/>
    </row>
    <row r="23953" spans="2:2" ht="15" customHeight="1" x14ac:dyDescent="0.25">
      <c r="B23953" s="53"/>
    </row>
    <row r="23954" spans="2:2" ht="15" customHeight="1" x14ac:dyDescent="0.25">
      <c r="B23954" s="53"/>
    </row>
    <row r="23955" spans="2:2" ht="15" customHeight="1" x14ac:dyDescent="0.25">
      <c r="B23955" s="53"/>
    </row>
    <row r="23956" spans="2:2" ht="15" customHeight="1" x14ac:dyDescent="0.25">
      <c r="B23956" s="53"/>
    </row>
    <row r="23957" spans="2:2" ht="15" customHeight="1" x14ac:dyDescent="0.25">
      <c r="B23957" s="53"/>
    </row>
    <row r="23958" spans="2:2" ht="15" customHeight="1" x14ac:dyDescent="0.25">
      <c r="B23958" s="53"/>
    </row>
    <row r="23959" spans="2:2" ht="15" customHeight="1" x14ac:dyDescent="0.25">
      <c r="B23959" s="53"/>
    </row>
    <row r="23960" spans="2:2" ht="15" customHeight="1" x14ac:dyDescent="0.25">
      <c r="B23960" s="53"/>
    </row>
    <row r="23961" spans="2:2" ht="15" customHeight="1" x14ac:dyDescent="0.25">
      <c r="B23961" s="53"/>
    </row>
    <row r="23962" spans="2:2" ht="15" customHeight="1" x14ac:dyDescent="0.25">
      <c r="B23962" s="53"/>
    </row>
    <row r="23963" spans="2:2" ht="15" customHeight="1" x14ac:dyDescent="0.25">
      <c r="B23963" s="53"/>
    </row>
    <row r="23964" spans="2:2" ht="15" customHeight="1" x14ac:dyDescent="0.25">
      <c r="B23964" s="53"/>
    </row>
    <row r="23965" spans="2:2" ht="15" customHeight="1" x14ac:dyDescent="0.25">
      <c r="B23965" s="53"/>
    </row>
    <row r="23966" spans="2:2" ht="15" customHeight="1" x14ac:dyDescent="0.25">
      <c r="B23966" s="53"/>
    </row>
    <row r="23967" spans="2:2" ht="15" customHeight="1" x14ac:dyDescent="0.25">
      <c r="B23967" s="53"/>
    </row>
    <row r="23968" spans="2:2" ht="15" customHeight="1" x14ac:dyDescent="0.25">
      <c r="B23968" s="53"/>
    </row>
    <row r="23969" spans="2:2" ht="15" customHeight="1" x14ac:dyDescent="0.25">
      <c r="B23969" s="53"/>
    </row>
    <row r="23970" spans="2:2" ht="15" customHeight="1" x14ac:dyDescent="0.25">
      <c r="B23970" s="53"/>
    </row>
    <row r="23971" spans="2:2" ht="15" customHeight="1" x14ac:dyDescent="0.25">
      <c r="B23971" s="53"/>
    </row>
    <row r="23972" spans="2:2" ht="15" customHeight="1" x14ac:dyDescent="0.25">
      <c r="B23972" s="53"/>
    </row>
    <row r="23973" spans="2:2" ht="15" customHeight="1" x14ac:dyDescent="0.25">
      <c r="B23973" s="53"/>
    </row>
    <row r="23974" spans="2:2" ht="15" customHeight="1" x14ac:dyDescent="0.25">
      <c r="B23974" s="53"/>
    </row>
    <row r="23975" spans="2:2" ht="15" customHeight="1" x14ac:dyDescent="0.25">
      <c r="B23975" s="53"/>
    </row>
    <row r="23976" spans="2:2" ht="15" customHeight="1" x14ac:dyDescent="0.25">
      <c r="B23976" s="53"/>
    </row>
    <row r="23977" spans="2:2" ht="15" customHeight="1" x14ac:dyDescent="0.25">
      <c r="B23977" s="53"/>
    </row>
    <row r="23978" spans="2:2" ht="15" customHeight="1" x14ac:dyDescent="0.25">
      <c r="B23978" s="53"/>
    </row>
    <row r="23979" spans="2:2" ht="15" customHeight="1" x14ac:dyDescent="0.25">
      <c r="B23979" s="53"/>
    </row>
    <row r="23980" spans="2:2" ht="15" customHeight="1" x14ac:dyDescent="0.25">
      <c r="B23980" s="53"/>
    </row>
    <row r="23981" spans="2:2" ht="15" customHeight="1" x14ac:dyDescent="0.25">
      <c r="B23981" s="53"/>
    </row>
    <row r="23982" spans="2:2" ht="15" customHeight="1" x14ac:dyDescent="0.25">
      <c r="B23982" s="53"/>
    </row>
    <row r="23983" spans="2:2" ht="15" customHeight="1" x14ac:dyDescent="0.25">
      <c r="B23983" s="53"/>
    </row>
    <row r="23984" spans="2:2" ht="15" customHeight="1" x14ac:dyDescent="0.25">
      <c r="B23984" s="53"/>
    </row>
    <row r="23985" spans="2:2" ht="15" customHeight="1" x14ac:dyDescent="0.25">
      <c r="B23985" s="53"/>
    </row>
    <row r="23986" spans="2:2" ht="15" customHeight="1" x14ac:dyDescent="0.25">
      <c r="B23986" s="53"/>
    </row>
    <row r="23987" spans="2:2" ht="15" customHeight="1" x14ac:dyDescent="0.25">
      <c r="B23987" s="53"/>
    </row>
    <row r="23988" spans="2:2" ht="15" customHeight="1" x14ac:dyDescent="0.25">
      <c r="B23988" s="53"/>
    </row>
    <row r="23989" spans="2:2" ht="15" customHeight="1" x14ac:dyDescent="0.25">
      <c r="B23989" s="53"/>
    </row>
    <row r="23990" spans="2:2" ht="15" customHeight="1" x14ac:dyDescent="0.25">
      <c r="B23990" s="53"/>
    </row>
    <row r="23991" spans="2:2" ht="15" customHeight="1" x14ac:dyDescent="0.25">
      <c r="B23991" s="53"/>
    </row>
    <row r="23992" spans="2:2" ht="15" customHeight="1" x14ac:dyDescent="0.25">
      <c r="B23992" s="53"/>
    </row>
    <row r="23993" spans="2:2" ht="15" customHeight="1" x14ac:dyDescent="0.25">
      <c r="B23993" s="53"/>
    </row>
    <row r="23994" spans="2:2" ht="15" customHeight="1" x14ac:dyDescent="0.25">
      <c r="B23994" s="53"/>
    </row>
    <row r="23995" spans="2:2" ht="15" customHeight="1" x14ac:dyDescent="0.25">
      <c r="B23995" s="53"/>
    </row>
    <row r="23996" spans="2:2" ht="15" customHeight="1" x14ac:dyDescent="0.25">
      <c r="B23996" s="53"/>
    </row>
    <row r="23997" spans="2:2" ht="15" customHeight="1" x14ac:dyDescent="0.25">
      <c r="B23997" s="53"/>
    </row>
    <row r="23998" spans="2:2" ht="15" customHeight="1" x14ac:dyDescent="0.25">
      <c r="B23998" s="53"/>
    </row>
    <row r="23999" spans="2:2" ht="15" customHeight="1" x14ac:dyDescent="0.25">
      <c r="B23999" s="53"/>
    </row>
    <row r="24000" spans="2:2" ht="15" customHeight="1" x14ac:dyDescent="0.25">
      <c r="B24000" s="53"/>
    </row>
    <row r="24001" spans="2:2" ht="15" customHeight="1" x14ac:dyDescent="0.25">
      <c r="B24001" s="53"/>
    </row>
    <row r="24002" spans="2:2" ht="15" customHeight="1" x14ac:dyDescent="0.25">
      <c r="B24002" s="53"/>
    </row>
    <row r="24003" spans="2:2" ht="15" customHeight="1" x14ac:dyDescent="0.25">
      <c r="B24003" s="53"/>
    </row>
    <row r="24004" spans="2:2" ht="15" customHeight="1" x14ac:dyDescent="0.25">
      <c r="B24004" s="53"/>
    </row>
    <row r="24005" spans="2:2" ht="15" customHeight="1" x14ac:dyDescent="0.25">
      <c r="B24005" s="53"/>
    </row>
    <row r="24006" spans="2:2" ht="15" customHeight="1" x14ac:dyDescent="0.25">
      <c r="B24006" s="53"/>
    </row>
    <row r="24007" spans="2:2" ht="15" customHeight="1" x14ac:dyDescent="0.25">
      <c r="B24007" s="53"/>
    </row>
    <row r="24008" spans="2:2" ht="15" customHeight="1" x14ac:dyDescent="0.25">
      <c r="B24008" s="53"/>
    </row>
    <row r="24009" spans="2:2" ht="15" customHeight="1" x14ac:dyDescent="0.25">
      <c r="B24009" s="53"/>
    </row>
    <row r="24010" spans="2:2" ht="15" customHeight="1" x14ac:dyDescent="0.25">
      <c r="B24010" s="53"/>
    </row>
    <row r="24011" spans="2:2" ht="15" customHeight="1" x14ac:dyDescent="0.25">
      <c r="B24011" s="53"/>
    </row>
    <row r="24012" spans="2:2" ht="15" customHeight="1" x14ac:dyDescent="0.25">
      <c r="B24012" s="53"/>
    </row>
    <row r="24013" spans="2:2" ht="15" customHeight="1" x14ac:dyDescent="0.25">
      <c r="B24013" s="53"/>
    </row>
    <row r="24014" spans="2:2" ht="15" customHeight="1" x14ac:dyDescent="0.25">
      <c r="B24014" s="53"/>
    </row>
    <row r="24015" spans="2:2" ht="15" customHeight="1" x14ac:dyDescent="0.25">
      <c r="B24015" s="53"/>
    </row>
    <row r="24016" spans="2:2" ht="15" customHeight="1" x14ac:dyDescent="0.25">
      <c r="B24016" s="53"/>
    </row>
    <row r="24017" spans="2:2" ht="15" customHeight="1" x14ac:dyDescent="0.25">
      <c r="B24017" s="53"/>
    </row>
    <row r="24018" spans="2:2" ht="15" customHeight="1" x14ac:dyDescent="0.25">
      <c r="B24018" s="53"/>
    </row>
    <row r="24019" spans="2:2" ht="15" customHeight="1" x14ac:dyDescent="0.25">
      <c r="B24019" s="53"/>
    </row>
    <row r="24020" spans="2:2" ht="15" customHeight="1" x14ac:dyDescent="0.25">
      <c r="B24020" s="53"/>
    </row>
    <row r="24021" spans="2:2" ht="15" customHeight="1" x14ac:dyDescent="0.25">
      <c r="B24021" s="53"/>
    </row>
    <row r="24022" spans="2:2" ht="15" customHeight="1" x14ac:dyDescent="0.25">
      <c r="B24022" s="53"/>
    </row>
    <row r="24023" spans="2:2" ht="15" customHeight="1" x14ac:dyDescent="0.25">
      <c r="B24023" s="53"/>
    </row>
    <row r="24024" spans="2:2" ht="15" customHeight="1" x14ac:dyDescent="0.25">
      <c r="B24024" s="53"/>
    </row>
    <row r="24025" spans="2:2" ht="15" customHeight="1" x14ac:dyDescent="0.25">
      <c r="B24025" s="53"/>
    </row>
    <row r="24026" spans="2:2" ht="15" customHeight="1" x14ac:dyDescent="0.25">
      <c r="B24026" s="53"/>
    </row>
    <row r="24027" spans="2:2" ht="15" customHeight="1" x14ac:dyDescent="0.25">
      <c r="B24027" s="53"/>
    </row>
    <row r="24028" spans="2:2" ht="15" customHeight="1" x14ac:dyDescent="0.25">
      <c r="B24028" s="53"/>
    </row>
    <row r="24029" spans="2:2" ht="15" customHeight="1" x14ac:dyDescent="0.25">
      <c r="B24029" s="53"/>
    </row>
    <row r="24030" spans="2:2" ht="15" customHeight="1" x14ac:dyDescent="0.25">
      <c r="B24030" s="53"/>
    </row>
    <row r="24031" spans="2:2" ht="15" customHeight="1" x14ac:dyDescent="0.25">
      <c r="B24031" s="53"/>
    </row>
    <row r="24032" spans="2:2" ht="15" customHeight="1" x14ac:dyDescent="0.25">
      <c r="B24032" s="53"/>
    </row>
    <row r="24033" spans="2:2" ht="15" customHeight="1" x14ac:dyDescent="0.25">
      <c r="B24033" s="53"/>
    </row>
    <row r="24034" spans="2:2" ht="15" customHeight="1" x14ac:dyDescent="0.25">
      <c r="B24034" s="53"/>
    </row>
    <row r="24035" spans="2:2" ht="15" customHeight="1" x14ac:dyDescent="0.25">
      <c r="B24035" s="53"/>
    </row>
    <row r="24036" spans="2:2" ht="15" customHeight="1" x14ac:dyDescent="0.25">
      <c r="B24036" s="53"/>
    </row>
    <row r="24037" spans="2:2" ht="15" customHeight="1" x14ac:dyDescent="0.25">
      <c r="B24037" s="53"/>
    </row>
    <row r="24038" spans="2:2" ht="15" customHeight="1" x14ac:dyDescent="0.25">
      <c r="B24038" s="53"/>
    </row>
    <row r="24039" spans="2:2" ht="15" customHeight="1" x14ac:dyDescent="0.25">
      <c r="B24039" s="53"/>
    </row>
    <row r="24040" spans="2:2" ht="15" customHeight="1" x14ac:dyDescent="0.25">
      <c r="B24040" s="53"/>
    </row>
    <row r="24041" spans="2:2" ht="15" customHeight="1" x14ac:dyDescent="0.25">
      <c r="B24041" s="53"/>
    </row>
    <row r="24042" spans="2:2" ht="15" customHeight="1" x14ac:dyDescent="0.25">
      <c r="B24042" s="53"/>
    </row>
    <row r="24043" spans="2:2" ht="15" customHeight="1" x14ac:dyDescent="0.25">
      <c r="B24043" s="53"/>
    </row>
    <row r="24044" spans="2:2" ht="15" customHeight="1" x14ac:dyDescent="0.25">
      <c r="B24044" s="53"/>
    </row>
    <row r="24045" spans="2:2" ht="15" customHeight="1" x14ac:dyDescent="0.25">
      <c r="B24045" s="53"/>
    </row>
    <row r="24046" spans="2:2" ht="15" customHeight="1" x14ac:dyDescent="0.25">
      <c r="B24046" s="53"/>
    </row>
    <row r="24047" spans="2:2" ht="15" customHeight="1" x14ac:dyDescent="0.25">
      <c r="B24047" s="53"/>
    </row>
    <row r="24048" spans="2:2" ht="15" customHeight="1" x14ac:dyDescent="0.25">
      <c r="B24048" s="53"/>
    </row>
    <row r="24049" spans="2:2" ht="15" customHeight="1" x14ac:dyDescent="0.25">
      <c r="B24049" s="53"/>
    </row>
    <row r="24050" spans="2:2" ht="15" customHeight="1" x14ac:dyDescent="0.25">
      <c r="B24050" s="53"/>
    </row>
    <row r="24051" spans="2:2" ht="15" customHeight="1" x14ac:dyDescent="0.25">
      <c r="B24051" s="53"/>
    </row>
    <row r="24052" spans="2:2" ht="15" customHeight="1" x14ac:dyDescent="0.25">
      <c r="B24052" s="53"/>
    </row>
    <row r="24053" spans="2:2" ht="15" customHeight="1" x14ac:dyDescent="0.25">
      <c r="B24053" s="53"/>
    </row>
    <row r="24054" spans="2:2" ht="15" customHeight="1" x14ac:dyDescent="0.25">
      <c r="B24054" s="53"/>
    </row>
    <row r="24055" spans="2:2" ht="15" customHeight="1" x14ac:dyDescent="0.25">
      <c r="B24055" s="53"/>
    </row>
    <row r="24056" spans="2:2" ht="15" customHeight="1" x14ac:dyDescent="0.25">
      <c r="B24056" s="53"/>
    </row>
    <row r="24057" spans="2:2" ht="15" customHeight="1" x14ac:dyDescent="0.25">
      <c r="B24057" s="53"/>
    </row>
    <row r="24058" spans="2:2" ht="15" customHeight="1" x14ac:dyDescent="0.25">
      <c r="B24058" s="53"/>
    </row>
    <row r="24059" spans="2:2" ht="15" customHeight="1" x14ac:dyDescent="0.25">
      <c r="B24059" s="53"/>
    </row>
    <row r="24060" spans="2:2" ht="15" customHeight="1" x14ac:dyDescent="0.25">
      <c r="B24060" s="53"/>
    </row>
    <row r="24061" spans="2:2" ht="15" customHeight="1" x14ac:dyDescent="0.25">
      <c r="B24061" s="53"/>
    </row>
    <row r="24062" spans="2:2" ht="15" customHeight="1" x14ac:dyDescent="0.25">
      <c r="B24062" s="53"/>
    </row>
    <row r="24063" spans="2:2" ht="15" customHeight="1" x14ac:dyDescent="0.25">
      <c r="B24063" s="53"/>
    </row>
    <row r="24064" spans="2:2" ht="15" customHeight="1" x14ac:dyDescent="0.25">
      <c r="B24064" s="53"/>
    </row>
    <row r="24065" spans="2:2" ht="15" customHeight="1" x14ac:dyDescent="0.25">
      <c r="B24065" s="53"/>
    </row>
    <row r="24066" spans="2:2" ht="15" customHeight="1" x14ac:dyDescent="0.25">
      <c r="B24066" s="53"/>
    </row>
    <row r="24067" spans="2:2" ht="15" customHeight="1" x14ac:dyDescent="0.25">
      <c r="B24067" s="53"/>
    </row>
    <row r="24068" spans="2:2" ht="15" customHeight="1" x14ac:dyDescent="0.25">
      <c r="B24068" s="53"/>
    </row>
    <row r="24069" spans="2:2" ht="15" customHeight="1" x14ac:dyDescent="0.25">
      <c r="B24069" s="53"/>
    </row>
    <row r="24070" spans="2:2" ht="15" customHeight="1" x14ac:dyDescent="0.25">
      <c r="B24070" s="53"/>
    </row>
    <row r="24071" spans="2:2" ht="15" customHeight="1" x14ac:dyDescent="0.25">
      <c r="B24071" s="53"/>
    </row>
    <row r="24072" spans="2:2" ht="15" customHeight="1" x14ac:dyDescent="0.25">
      <c r="B24072" s="53"/>
    </row>
    <row r="24073" spans="2:2" ht="15" customHeight="1" x14ac:dyDescent="0.25">
      <c r="B24073" s="53"/>
    </row>
    <row r="24074" spans="2:2" ht="15" customHeight="1" x14ac:dyDescent="0.25">
      <c r="B24074" s="53"/>
    </row>
    <row r="24075" spans="2:2" ht="15" customHeight="1" x14ac:dyDescent="0.25">
      <c r="B24075" s="53"/>
    </row>
    <row r="24076" spans="2:2" ht="15" customHeight="1" x14ac:dyDescent="0.25">
      <c r="B24076" s="53"/>
    </row>
    <row r="24077" spans="2:2" ht="15" customHeight="1" x14ac:dyDescent="0.25">
      <c r="B24077" s="53"/>
    </row>
    <row r="24078" spans="2:2" ht="15" customHeight="1" x14ac:dyDescent="0.25">
      <c r="B24078" s="53"/>
    </row>
    <row r="24079" spans="2:2" ht="15" customHeight="1" x14ac:dyDescent="0.25">
      <c r="B24079" s="53"/>
    </row>
    <row r="24080" spans="2:2" ht="15" customHeight="1" x14ac:dyDescent="0.25">
      <c r="B24080" s="53"/>
    </row>
    <row r="24081" spans="2:2" ht="15" customHeight="1" x14ac:dyDescent="0.25">
      <c r="B24081" s="53"/>
    </row>
    <row r="24082" spans="2:2" ht="15" customHeight="1" x14ac:dyDescent="0.25">
      <c r="B24082" s="53"/>
    </row>
    <row r="24083" spans="2:2" ht="15" customHeight="1" x14ac:dyDescent="0.25">
      <c r="B24083" s="53"/>
    </row>
    <row r="24084" spans="2:2" ht="15" customHeight="1" x14ac:dyDescent="0.25">
      <c r="B24084" s="53"/>
    </row>
    <row r="24085" spans="2:2" ht="15" customHeight="1" x14ac:dyDescent="0.25">
      <c r="B24085" s="53"/>
    </row>
    <row r="24086" spans="2:2" ht="15" customHeight="1" x14ac:dyDescent="0.25">
      <c r="B24086" s="53"/>
    </row>
    <row r="24087" spans="2:2" ht="15" customHeight="1" x14ac:dyDescent="0.25">
      <c r="B24087" s="53"/>
    </row>
    <row r="24088" spans="2:2" ht="15" customHeight="1" x14ac:dyDescent="0.25">
      <c r="B24088" s="53"/>
    </row>
    <row r="24089" spans="2:2" ht="15" customHeight="1" x14ac:dyDescent="0.25">
      <c r="B24089" s="53"/>
    </row>
    <row r="24090" spans="2:2" ht="15" customHeight="1" x14ac:dyDescent="0.25">
      <c r="B24090" s="53"/>
    </row>
    <row r="24091" spans="2:2" ht="15" customHeight="1" x14ac:dyDescent="0.25">
      <c r="B24091" s="53"/>
    </row>
    <row r="24092" spans="2:2" ht="15" customHeight="1" x14ac:dyDescent="0.25">
      <c r="B24092" s="53"/>
    </row>
    <row r="24093" spans="2:2" ht="15" customHeight="1" x14ac:dyDescent="0.25">
      <c r="B24093" s="53"/>
    </row>
    <row r="24094" spans="2:2" ht="15" customHeight="1" x14ac:dyDescent="0.25">
      <c r="B24094" s="53"/>
    </row>
    <row r="24095" spans="2:2" ht="15" customHeight="1" x14ac:dyDescent="0.25">
      <c r="B24095" s="53"/>
    </row>
    <row r="24096" spans="2:2" ht="15" customHeight="1" x14ac:dyDescent="0.25">
      <c r="B24096" s="53"/>
    </row>
    <row r="24097" spans="2:2" ht="15" customHeight="1" x14ac:dyDescent="0.25">
      <c r="B24097" s="53"/>
    </row>
    <row r="24098" spans="2:2" ht="15" customHeight="1" x14ac:dyDescent="0.25">
      <c r="B24098" s="53"/>
    </row>
    <row r="24099" spans="2:2" ht="15" customHeight="1" x14ac:dyDescent="0.25">
      <c r="B24099" s="53"/>
    </row>
    <row r="24100" spans="2:2" ht="15" customHeight="1" x14ac:dyDescent="0.25">
      <c r="B24100" s="53"/>
    </row>
    <row r="24101" spans="2:2" ht="15" customHeight="1" x14ac:dyDescent="0.25">
      <c r="B24101" s="53"/>
    </row>
    <row r="24102" spans="2:2" ht="15" customHeight="1" x14ac:dyDescent="0.25">
      <c r="B24102" s="53"/>
    </row>
    <row r="24103" spans="2:2" ht="15" customHeight="1" x14ac:dyDescent="0.25">
      <c r="B24103" s="53"/>
    </row>
    <row r="24104" spans="2:2" ht="15" customHeight="1" x14ac:dyDescent="0.25">
      <c r="B24104" s="53"/>
    </row>
    <row r="24105" spans="2:2" ht="15" customHeight="1" x14ac:dyDescent="0.25">
      <c r="B24105" s="53"/>
    </row>
    <row r="24106" spans="2:2" ht="15" customHeight="1" x14ac:dyDescent="0.25">
      <c r="B24106" s="53"/>
    </row>
    <row r="24107" spans="2:2" ht="15" customHeight="1" x14ac:dyDescent="0.25">
      <c r="B24107" s="53"/>
    </row>
    <row r="24108" spans="2:2" ht="15" customHeight="1" x14ac:dyDescent="0.25">
      <c r="B24108" s="53"/>
    </row>
    <row r="24109" spans="2:2" ht="15" customHeight="1" x14ac:dyDescent="0.25">
      <c r="B24109" s="53"/>
    </row>
    <row r="24110" spans="2:2" ht="15" customHeight="1" x14ac:dyDescent="0.25">
      <c r="B24110" s="53"/>
    </row>
    <row r="24111" spans="2:2" ht="15" customHeight="1" x14ac:dyDescent="0.25">
      <c r="B24111" s="53"/>
    </row>
    <row r="24112" spans="2:2" ht="15" customHeight="1" x14ac:dyDescent="0.25">
      <c r="B24112" s="53"/>
    </row>
    <row r="24113" spans="2:2" ht="15" customHeight="1" x14ac:dyDescent="0.25">
      <c r="B24113" s="53"/>
    </row>
    <row r="24114" spans="2:2" ht="15" customHeight="1" x14ac:dyDescent="0.25">
      <c r="B24114" s="53"/>
    </row>
    <row r="24115" spans="2:2" ht="15" customHeight="1" x14ac:dyDescent="0.25">
      <c r="B24115" s="53"/>
    </row>
    <row r="24116" spans="2:2" ht="15" customHeight="1" x14ac:dyDescent="0.25">
      <c r="B24116" s="53"/>
    </row>
    <row r="24117" spans="2:2" ht="15" customHeight="1" x14ac:dyDescent="0.25">
      <c r="B24117" s="53"/>
    </row>
    <row r="24118" spans="2:2" ht="15" customHeight="1" x14ac:dyDescent="0.25">
      <c r="B24118" s="53"/>
    </row>
    <row r="24119" spans="2:2" ht="15" customHeight="1" x14ac:dyDescent="0.25">
      <c r="B24119" s="53"/>
    </row>
    <row r="24120" spans="2:2" ht="15" customHeight="1" x14ac:dyDescent="0.25">
      <c r="B24120" s="53"/>
    </row>
    <row r="24121" spans="2:2" ht="15" customHeight="1" x14ac:dyDescent="0.25">
      <c r="B24121" s="53"/>
    </row>
    <row r="24122" spans="2:2" ht="15" customHeight="1" x14ac:dyDescent="0.25">
      <c r="B24122" s="53"/>
    </row>
    <row r="24123" spans="2:2" ht="15" customHeight="1" x14ac:dyDescent="0.25">
      <c r="B24123" s="53"/>
    </row>
    <row r="24124" spans="2:2" ht="15" customHeight="1" x14ac:dyDescent="0.25">
      <c r="B24124" s="53"/>
    </row>
    <row r="24125" spans="2:2" ht="15" customHeight="1" x14ac:dyDescent="0.25">
      <c r="B24125" s="53"/>
    </row>
    <row r="24126" spans="2:2" ht="15" customHeight="1" x14ac:dyDescent="0.25">
      <c r="B24126" s="53"/>
    </row>
    <row r="24127" spans="2:2" ht="15" customHeight="1" x14ac:dyDescent="0.25">
      <c r="B24127" s="53"/>
    </row>
    <row r="24128" spans="2:2" ht="15" customHeight="1" x14ac:dyDescent="0.25">
      <c r="B24128" s="53"/>
    </row>
    <row r="24129" spans="2:2" ht="15" customHeight="1" x14ac:dyDescent="0.25">
      <c r="B24129" s="53"/>
    </row>
    <row r="24130" spans="2:2" ht="15" customHeight="1" x14ac:dyDescent="0.25">
      <c r="B24130" s="53"/>
    </row>
    <row r="24131" spans="2:2" ht="15" customHeight="1" x14ac:dyDescent="0.25">
      <c r="B24131" s="53"/>
    </row>
    <row r="24132" spans="2:2" ht="15" customHeight="1" x14ac:dyDescent="0.25">
      <c r="B24132" s="53"/>
    </row>
    <row r="24133" spans="2:2" ht="15" customHeight="1" x14ac:dyDescent="0.25">
      <c r="B24133" s="53"/>
    </row>
    <row r="24134" spans="2:2" ht="15" customHeight="1" x14ac:dyDescent="0.25">
      <c r="B24134" s="53"/>
    </row>
    <row r="24135" spans="2:2" ht="15" customHeight="1" x14ac:dyDescent="0.25">
      <c r="B24135" s="53"/>
    </row>
    <row r="24136" spans="2:2" ht="15" customHeight="1" x14ac:dyDescent="0.25">
      <c r="B24136" s="53"/>
    </row>
    <row r="24137" spans="2:2" ht="15" customHeight="1" x14ac:dyDescent="0.25">
      <c r="B24137" s="53"/>
    </row>
    <row r="24138" spans="2:2" ht="15" customHeight="1" x14ac:dyDescent="0.25">
      <c r="B24138" s="53"/>
    </row>
    <row r="24139" spans="2:2" ht="15" customHeight="1" x14ac:dyDescent="0.25">
      <c r="B24139" s="53"/>
    </row>
    <row r="24140" spans="2:2" ht="15" customHeight="1" x14ac:dyDescent="0.25">
      <c r="B24140" s="53"/>
    </row>
    <row r="24141" spans="2:2" ht="15" customHeight="1" x14ac:dyDescent="0.25">
      <c r="B24141" s="53"/>
    </row>
    <row r="24142" spans="2:2" ht="15" customHeight="1" x14ac:dyDescent="0.25">
      <c r="B24142" s="53"/>
    </row>
    <row r="24143" spans="2:2" ht="15" customHeight="1" x14ac:dyDescent="0.25">
      <c r="B24143" s="53"/>
    </row>
    <row r="24144" spans="2:2" ht="15" customHeight="1" x14ac:dyDescent="0.25">
      <c r="B24144" s="53"/>
    </row>
    <row r="24145" spans="2:2" ht="15" customHeight="1" x14ac:dyDescent="0.25">
      <c r="B24145" s="53"/>
    </row>
    <row r="24146" spans="2:2" ht="15" customHeight="1" x14ac:dyDescent="0.25">
      <c r="B24146" s="53"/>
    </row>
    <row r="24147" spans="2:2" ht="15" customHeight="1" x14ac:dyDescent="0.25">
      <c r="B24147" s="53"/>
    </row>
    <row r="24148" spans="2:2" ht="15" customHeight="1" x14ac:dyDescent="0.25">
      <c r="B24148" s="53"/>
    </row>
    <row r="24149" spans="2:2" ht="15" customHeight="1" x14ac:dyDescent="0.25">
      <c r="B24149" s="53"/>
    </row>
    <row r="24150" spans="2:2" ht="15" customHeight="1" x14ac:dyDescent="0.25">
      <c r="B24150" s="53"/>
    </row>
    <row r="24151" spans="2:2" ht="15" customHeight="1" x14ac:dyDescent="0.25">
      <c r="B24151" s="53"/>
    </row>
    <row r="24152" spans="2:2" ht="15" customHeight="1" x14ac:dyDescent="0.25">
      <c r="B24152" s="53"/>
    </row>
    <row r="24153" spans="2:2" ht="15" customHeight="1" x14ac:dyDescent="0.25">
      <c r="B24153" s="53"/>
    </row>
    <row r="24154" spans="2:2" ht="15" customHeight="1" x14ac:dyDescent="0.25">
      <c r="B24154" s="53"/>
    </row>
    <row r="24155" spans="2:2" ht="15" customHeight="1" x14ac:dyDescent="0.25">
      <c r="B24155" s="53"/>
    </row>
    <row r="24156" spans="2:2" ht="15" customHeight="1" x14ac:dyDescent="0.25">
      <c r="B24156" s="53"/>
    </row>
    <row r="24157" spans="2:2" ht="15" customHeight="1" x14ac:dyDescent="0.25">
      <c r="B24157" s="53"/>
    </row>
    <row r="24158" spans="2:2" ht="15" customHeight="1" x14ac:dyDescent="0.25">
      <c r="B24158" s="53"/>
    </row>
    <row r="24159" spans="2:2" ht="15" customHeight="1" x14ac:dyDescent="0.25">
      <c r="B24159" s="53"/>
    </row>
    <row r="24160" spans="2:2" ht="15" customHeight="1" x14ac:dyDescent="0.25">
      <c r="B24160" s="53"/>
    </row>
    <row r="24161" spans="2:2" ht="15" customHeight="1" x14ac:dyDescent="0.25">
      <c r="B24161" s="53"/>
    </row>
    <row r="24162" spans="2:2" ht="15" customHeight="1" x14ac:dyDescent="0.25">
      <c r="B24162" s="53"/>
    </row>
    <row r="24163" spans="2:2" ht="15" customHeight="1" x14ac:dyDescent="0.25">
      <c r="B24163" s="53"/>
    </row>
    <row r="24164" spans="2:2" ht="15" customHeight="1" x14ac:dyDescent="0.25">
      <c r="B24164" s="53"/>
    </row>
    <row r="24165" spans="2:2" ht="15" customHeight="1" x14ac:dyDescent="0.25">
      <c r="B24165" s="53"/>
    </row>
    <row r="24166" spans="2:2" ht="15" customHeight="1" x14ac:dyDescent="0.25">
      <c r="B24166" s="53"/>
    </row>
    <row r="24167" spans="2:2" ht="15" customHeight="1" x14ac:dyDescent="0.25">
      <c r="B24167" s="53"/>
    </row>
    <row r="24168" spans="2:2" ht="15" customHeight="1" x14ac:dyDescent="0.25">
      <c r="B24168" s="53"/>
    </row>
    <row r="24169" spans="2:2" ht="15" customHeight="1" x14ac:dyDescent="0.25">
      <c r="B24169" s="53"/>
    </row>
    <row r="24170" spans="2:2" ht="15" customHeight="1" x14ac:dyDescent="0.25">
      <c r="B24170" s="53"/>
    </row>
    <row r="24171" spans="2:2" ht="15" customHeight="1" x14ac:dyDescent="0.25">
      <c r="B24171" s="53"/>
    </row>
    <row r="24172" spans="2:2" ht="15" customHeight="1" x14ac:dyDescent="0.25">
      <c r="B24172" s="53"/>
    </row>
    <row r="24173" spans="2:2" ht="15" customHeight="1" x14ac:dyDescent="0.25">
      <c r="B24173" s="53"/>
    </row>
    <row r="24174" spans="2:2" ht="15" customHeight="1" x14ac:dyDescent="0.25">
      <c r="B24174" s="53"/>
    </row>
    <row r="24175" spans="2:2" ht="15" customHeight="1" x14ac:dyDescent="0.25">
      <c r="B24175" s="53"/>
    </row>
    <row r="24176" spans="2:2" ht="15" customHeight="1" x14ac:dyDescent="0.25">
      <c r="B24176" s="53"/>
    </row>
    <row r="24177" spans="2:2" ht="15" customHeight="1" x14ac:dyDescent="0.25">
      <c r="B24177" s="53"/>
    </row>
    <row r="24178" spans="2:2" ht="15" customHeight="1" x14ac:dyDescent="0.25">
      <c r="B24178" s="53"/>
    </row>
    <row r="24179" spans="2:2" ht="15" customHeight="1" x14ac:dyDescent="0.25">
      <c r="B24179" s="53"/>
    </row>
    <row r="24180" spans="2:2" ht="15" customHeight="1" x14ac:dyDescent="0.25">
      <c r="B24180" s="53"/>
    </row>
    <row r="24181" spans="2:2" ht="15" customHeight="1" x14ac:dyDescent="0.25">
      <c r="B24181" s="53"/>
    </row>
    <row r="24182" spans="2:2" ht="15" customHeight="1" x14ac:dyDescent="0.25">
      <c r="B24182" s="53"/>
    </row>
    <row r="24183" spans="2:2" ht="15" customHeight="1" x14ac:dyDescent="0.25">
      <c r="B24183" s="53"/>
    </row>
    <row r="24184" spans="2:2" ht="15" customHeight="1" x14ac:dyDescent="0.25">
      <c r="B24184" s="53"/>
    </row>
    <row r="24185" spans="2:2" ht="15" customHeight="1" x14ac:dyDescent="0.25">
      <c r="B24185" s="53"/>
    </row>
    <row r="24186" spans="2:2" ht="15" customHeight="1" x14ac:dyDescent="0.25">
      <c r="B24186" s="53"/>
    </row>
    <row r="24187" spans="2:2" ht="15" customHeight="1" x14ac:dyDescent="0.25">
      <c r="B24187" s="53"/>
    </row>
    <row r="24188" spans="2:2" ht="15" customHeight="1" x14ac:dyDescent="0.25">
      <c r="B24188" s="53"/>
    </row>
    <row r="24189" spans="2:2" ht="15" customHeight="1" x14ac:dyDescent="0.25">
      <c r="B24189" s="53"/>
    </row>
    <row r="24190" spans="2:2" ht="15" customHeight="1" x14ac:dyDescent="0.25">
      <c r="B24190" s="53"/>
    </row>
    <row r="24191" spans="2:2" ht="15" customHeight="1" x14ac:dyDescent="0.25">
      <c r="B24191" s="53"/>
    </row>
    <row r="24192" spans="2:2" ht="15" customHeight="1" x14ac:dyDescent="0.25">
      <c r="B24192" s="53"/>
    </row>
    <row r="24193" spans="2:2" ht="15" customHeight="1" x14ac:dyDescent="0.25">
      <c r="B24193" s="53"/>
    </row>
    <row r="24194" spans="2:2" ht="15" customHeight="1" x14ac:dyDescent="0.25">
      <c r="B24194" s="53"/>
    </row>
    <row r="24195" spans="2:2" ht="15" customHeight="1" x14ac:dyDescent="0.25">
      <c r="B24195" s="53"/>
    </row>
    <row r="24196" spans="2:2" ht="15" customHeight="1" x14ac:dyDescent="0.25">
      <c r="B24196" s="53"/>
    </row>
    <row r="24197" spans="2:2" ht="15" customHeight="1" x14ac:dyDescent="0.25">
      <c r="B24197" s="53"/>
    </row>
    <row r="24198" spans="2:2" ht="15" customHeight="1" x14ac:dyDescent="0.25">
      <c r="B24198" s="53"/>
    </row>
    <row r="24199" spans="2:2" ht="15" customHeight="1" x14ac:dyDescent="0.25">
      <c r="B24199" s="53"/>
    </row>
    <row r="24200" spans="2:2" ht="15" customHeight="1" x14ac:dyDescent="0.25">
      <c r="B24200" s="53"/>
    </row>
    <row r="24201" spans="2:2" ht="15" customHeight="1" x14ac:dyDescent="0.25">
      <c r="B24201" s="53"/>
    </row>
    <row r="24202" spans="2:2" ht="15" customHeight="1" x14ac:dyDescent="0.25">
      <c r="B24202" s="53"/>
    </row>
    <row r="24203" spans="2:2" ht="15" customHeight="1" x14ac:dyDescent="0.25">
      <c r="B24203" s="53"/>
    </row>
    <row r="24204" spans="2:2" ht="15" customHeight="1" x14ac:dyDescent="0.25">
      <c r="B24204" s="53"/>
    </row>
    <row r="24205" spans="2:2" ht="15" customHeight="1" x14ac:dyDescent="0.25">
      <c r="B24205" s="53"/>
    </row>
    <row r="24206" spans="2:2" ht="15" customHeight="1" x14ac:dyDescent="0.25">
      <c r="B24206" s="53"/>
    </row>
    <row r="24207" spans="2:2" ht="15" customHeight="1" x14ac:dyDescent="0.25">
      <c r="B24207" s="53"/>
    </row>
    <row r="24208" spans="2:2" ht="15" customHeight="1" x14ac:dyDescent="0.25">
      <c r="B24208" s="53"/>
    </row>
    <row r="24209" spans="2:2" ht="15" customHeight="1" x14ac:dyDescent="0.25">
      <c r="B24209" s="53"/>
    </row>
    <row r="24210" spans="2:2" ht="15" customHeight="1" x14ac:dyDescent="0.25">
      <c r="B24210" s="53"/>
    </row>
    <row r="24211" spans="2:2" ht="15" customHeight="1" x14ac:dyDescent="0.25">
      <c r="B24211" s="53"/>
    </row>
    <row r="24212" spans="2:2" ht="15" customHeight="1" x14ac:dyDescent="0.25">
      <c r="B24212" s="53"/>
    </row>
    <row r="24213" spans="2:2" ht="15" customHeight="1" x14ac:dyDescent="0.25">
      <c r="B24213" s="53"/>
    </row>
    <row r="24214" spans="2:2" ht="15" customHeight="1" x14ac:dyDescent="0.25">
      <c r="B24214" s="53"/>
    </row>
    <row r="24215" spans="2:2" ht="15" customHeight="1" x14ac:dyDescent="0.25">
      <c r="B24215" s="53"/>
    </row>
    <row r="24216" spans="2:2" ht="15" customHeight="1" x14ac:dyDescent="0.25">
      <c r="B24216" s="53"/>
    </row>
    <row r="24217" spans="2:2" ht="15" customHeight="1" x14ac:dyDescent="0.25">
      <c r="B24217" s="53"/>
    </row>
    <row r="24218" spans="2:2" ht="15" customHeight="1" x14ac:dyDescent="0.25">
      <c r="B24218" s="53"/>
    </row>
    <row r="24219" spans="2:2" ht="15" customHeight="1" x14ac:dyDescent="0.25">
      <c r="B24219" s="53"/>
    </row>
    <row r="24220" spans="2:2" ht="15" customHeight="1" x14ac:dyDescent="0.25">
      <c r="B24220" s="53"/>
    </row>
    <row r="24221" spans="2:2" ht="15" customHeight="1" x14ac:dyDescent="0.25">
      <c r="B24221" s="53"/>
    </row>
    <row r="24222" spans="2:2" ht="15" customHeight="1" x14ac:dyDescent="0.25">
      <c r="B24222" s="53"/>
    </row>
    <row r="24223" spans="2:2" ht="15" customHeight="1" x14ac:dyDescent="0.25">
      <c r="B24223" s="53"/>
    </row>
    <row r="24224" spans="2:2" ht="15" customHeight="1" x14ac:dyDescent="0.25">
      <c r="B24224" s="53"/>
    </row>
    <row r="24225" spans="2:2" ht="15" customHeight="1" x14ac:dyDescent="0.25">
      <c r="B24225" s="53"/>
    </row>
    <row r="24226" spans="2:2" ht="15" customHeight="1" x14ac:dyDescent="0.25">
      <c r="B24226" s="53"/>
    </row>
    <row r="24227" spans="2:2" ht="15" customHeight="1" x14ac:dyDescent="0.25">
      <c r="B24227" s="53"/>
    </row>
    <row r="24228" spans="2:2" ht="15" customHeight="1" x14ac:dyDescent="0.25">
      <c r="B24228" s="53"/>
    </row>
    <row r="24229" spans="2:2" ht="15" customHeight="1" x14ac:dyDescent="0.25">
      <c r="B24229" s="53"/>
    </row>
    <row r="24230" spans="2:2" ht="15" customHeight="1" x14ac:dyDescent="0.25">
      <c r="B24230" s="53"/>
    </row>
    <row r="24231" spans="2:2" ht="15" customHeight="1" x14ac:dyDescent="0.25">
      <c r="B24231" s="53"/>
    </row>
    <row r="24232" spans="2:2" ht="15" customHeight="1" x14ac:dyDescent="0.25">
      <c r="B24232" s="53"/>
    </row>
    <row r="24233" spans="2:2" ht="15" customHeight="1" x14ac:dyDescent="0.25">
      <c r="B24233" s="53"/>
    </row>
    <row r="24234" spans="2:2" ht="15" customHeight="1" x14ac:dyDescent="0.25">
      <c r="B24234" s="53"/>
    </row>
    <row r="24235" spans="2:2" ht="15" customHeight="1" x14ac:dyDescent="0.25">
      <c r="B24235" s="53"/>
    </row>
    <row r="24236" spans="2:2" ht="15" customHeight="1" x14ac:dyDescent="0.25">
      <c r="B24236" s="53"/>
    </row>
    <row r="24237" spans="2:2" ht="15" customHeight="1" x14ac:dyDescent="0.25">
      <c r="B24237" s="53"/>
    </row>
    <row r="24238" spans="2:2" ht="15" customHeight="1" x14ac:dyDescent="0.25">
      <c r="B24238" s="53"/>
    </row>
    <row r="24239" spans="2:2" ht="15" customHeight="1" x14ac:dyDescent="0.25">
      <c r="B24239" s="53"/>
    </row>
    <row r="24240" spans="2:2" ht="15" customHeight="1" x14ac:dyDescent="0.25">
      <c r="B24240" s="53"/>
    </row>
    <row r="24241" spans="2:2" ht="15" customHeight="1" x14ac:dyDescent="0.25">
      <c r="B24241" s="53"/>
    </row>
    <row r="24242" spans="2:2" ht="15" customHeight="1" x14ac:dyDescent="0.25">
      <c r="B24242" s="53"/>
    </row>
    <row r="24243" spans="2:2" ht="15" customHeight="1" x14ac:dyDescent="0.25">
      <c r="B24243" s="53"/>
    </row>
    <row r="24244" spans="2:2" ht="15" customHeight="1" x14ac:dyDescent="0.25">
      <c r="B24244" s="53"/>
    </row>
    <row r="24245" spans="2:2" ht="15" customHeight="1" x14ac:dyDescent="0.25">
      <c r="B24245" s="53"/>
    </row>
    <row r="24246" spans="2:2" ht="15" customHeight="1" x14ac:dyDescent="0.25">
      <c r="B24246" s="53"/>
    </row>
    <row r="24247" spans="2:2" ht="15" customHeight="1" x14ac:dyDescent="0.25">
      <c r="B24247" s="53"/>
    </row>
    <row r="24248" spans="2:2" ht="15" customHeight="1" x14ac:dyDescent="0.25">
      <c r="B24248" s="53"/>
    </row>
    <row r="24249" spans="2:2" ht="15" customHeight="1" x14ac:dyDescent="0.25">
      <c r="B24249" s="53"/>
    </row>
    <row r="24250" spans="2:2" ht="15" customHeight="1" x14ac:dyDescent="0.25">
      <c r="B24250" s="53"/>
    </row>
    <row r="24251" spans="2:2" ht="15" customHeight="1" x14ac:dyDescent="0.25">
      <c r="B24251" s="53"/>
    </row>
    <row r="24252" spans="2:2" ht="15" customHeight="1" x14ac:dyDescent="0.25">
      <c r="B24252" s="53"/>
    </row>
    <row r="24253" spans="2:2" ht="15" customHeight="1" x14ac:dyDescent="0.25">
      <c r="B24253" s="53"/>
    </row>
    <row r="24254" spans="2:2" ht="15" customHeight="1" x14ac:dyDescent="0.25">
      <c r="B24254" s="53"/>
    </row>
    <row r="24255" spans="2:2" ht="15" customHeight="1" x14ac:dyDescent="0.25">
      <c r="B24255" s="53"/>
    </row>
    <row r="24256" spans="2:2" ht="15" customHeight="1" x14ac:dyDescent="0.25">
      <c r="B24256" s="53"/>
    </row>
    <row r="24257" spans="2:2" ht="15" customHeight="1" x14ac:dyDescent="0.25">
      <c r="B24257" s="53"/>
    </row>
    <row r="24258" spans="2:2" ht="15" customHeight="1" x14ac:dyDescent="0.25">
      <c r="B24258" s="53"/>
    </row>
    <row r="24259" spans="2:2" ht="15" customHeight="1" x14ac:dyDescent="0.25">
      <c r="B24259" s="53"/>
    </row>
    <row r="24260" spans="2:2" ht="15" customHeight="1" x14ac:dyDescent="0.25">
      <c r="B24260" s="53"/>
    </row>
    <row r="24261" spans="2:2" ht="15" customHeight="1" x14ac:dyDescent="0.25">
      <c r="B24261" s="53"/>
    </row>
    <row r="24262" spans="2:2" ht="15" customHeight="1" x14ac:dyDescent="0.25">
      <c r="B24262" s="53"/>
    </row>
    <row r="24263" spans="2:2" ht="15" customHeight="1" x14ac:dyDescent="0.25">
      <c r="B24263" s="53"/>
    </row>
    <row r="24264" spans="2:2" ht="15" customHeight="1" x14ac:dyDescent="0.25">
      <c r="B24264" s="53"/>
    </row>
    <row r="24265" spans="2:2" ht="15" customHeight="1" x14ac:dyDescent="0.25">
      <c r="B24265" s="53"/>
    </row>
    <row r="24266" spans="2:2" ht="15" customHeight="1" x14ac:dyDescent="0.25">
      <c r="B24266" s="53"/>
    </row>
    <row r="24267" spans="2:2" ht="15" customHeight="1" x14ac:dyDescent="0.25">
      <c r="B24267" s="53"/>
    </row>
    <row r="24268" spans="2:2" ht="15" customHeight="1" x14ac:dyDescent="0.25">
      <c r="B24268" s="53"/>
    </row>
    <row r="24269" spans="2:2" ht="15" customHeight="1" x14ac:dyDescent="0.25">
      <c r="B24269" s="53"/>
    </row>
    <row r="24270" spans="2:2" ht="15" customHeight="1" x14ac:dyDescent="0.25">
      <c r="B24270" s="53"/>
    </row>
    <row r="24271" spans="2:2" ht="15" customHeight="1" x14ac:dyDescent="0.25">
      <c r="B24271" s="53"/>
    </row>
    <row r="24272" spans="2:2" ht="15" customHeight="1" x14ac:dyDescent="0.25">
      <c r="B24272" s="53"/>
    </row>
    <row r="24273" spans="2:2" ht="15" customHeight="1" x14ac:dyDescent="0.25">
      <c r="B24273" s="53"/>
    </row>
    <row r="24274" spans="2:2" ht="15" customHeight="1" x14ac:dyDescent="0.25">
      <c r="B24274" s="53"/>
    </row>
    <row r="24275" spans="2:2" ht="15" customHeight="1" x14ac:dyDescent="0.25">
      <c r="B24275" s="53"/>
    </row>
    <row r="24276" spans="2:2" ht="15" customHeight="1" x14ac:dyDescent="0.25">
      <c r="B24276" s="53"/>
    </row>
    <row r="24277" spans="2:2" ht="15" customHeight="1" x14ac:dyDescent="0.25">
      <c r="B24277" s="53"/>
    </row>
    <row r="24278" spans="2:2" ht="15" customHeight="1" x14ac:dyDescent="0.25">
      <c r="B24278" s="53"/>
    </row>
    <row r="24279" spans="2:2" ht="15" customHeight="1" x14ac:dyDescent="0.25">
      <c r="B24279" s="53"/>
    </row>
    <row r="24280" spans="2:2" ht="15" customHeight="1" x14ac:dyDescent="0.25">
      <c r="B24280" s="53"/>
    </row>
    <row r="24281" spans="2:2" ht="15" customHeight="1" x14ac:dyDescent="0.25">
      <c r="B24281" s="53"/>
    </row>
    <row r="24282" spans="2:2" ht="15" customHeight="1" x14ac:dyDescent="0.25">
      <c r="B24282" s="53"/>
    </row>
    <row r="24283" spans="2:2" ht="15" customHeight="1" x14ac:dyDescent="0.25">
      <c r="B24283" s="53"/>
    </row>
    <row r="24284" spans="2:2" ht="15" customHeight="1" x14ac:dyDescent="0.25">
      <c r="B24284" s="53"/>
    </row>
    <row r="24285" spans="2:2" ht="15" customHeight="1" x14ac:dyDescent="0.25">
      <c r="B24285" s="53"/>
    </row>
    <row r="24286" spans="2:2" ht="15" customHeight="1" x14ac:dyDescent="0.25">
      <c r="B24286" s="53"/>
    </row>
    <row r="24287" spans="2:2" ht="15" customHeight="1" x14ac:dyDescent="0.25">
      <c r="B24287" s="53"/>
    </row>
    <row r="24288" spans="2:2" ht="15" customHeight="1" x14ac:dyDescent="0.25">
      <c r="B24288" s="53"/>
    </row>
    <row r="24289" spans="2:2" ht="15" customHeight="1" x14ac:dyDescent="0.25">
      <c r="B24289" s="53"/>
    </row>
    <row r="24290" spans="2:2" ht="15" customHeight="1" x14ac:dyDescent="0.25">
      <c r="B24290" s="53"/>
    </row>
    <row r="24291" spans="2:2" ht="15" customHeight="1" x14ac:dyDescent="0.25">
      <c r="B24291" s="53"/>
    </row>
    <row r="24292" spans="2:2" ht="15" customHeight="1" x14ac:dyDescent="0.25">
      <c r="B24292" s="53"/>
    </row>
    <row r="24293" spans="2:2" ht="15" customHeight="1" x14ac:dyDescent="0.25">
      <c r="B24293" s="53"/>
    </row>
    <row r="24294" spans="2:2" ht="15" customHeight="1" x14ac:dyDescent="0.25">
      <c r="B24294" s="53"/>
    </row>
    <row r="24295" spans="2:2" ht="15" customHeight="1" x14ac:dyDescent="0.25">
      <c r="B24295" s="53"/>
    </row>
    <row r="24296" spans="2:2" ht="15" customHeight="1" x14ac:dyDescent="0.25">
      <c r="B24296" s="53"/>
    </row>
    <row r="24297" spans="2:2" ht="15" customHeight="1" x14ac:dyDescent="0.25">
      <c r="B24297" s="53"/>
    </row>
    <row r="24298" spans="2:2" ht="15" customHeight="1" x14ac:dyDescent="0.25">
      <c r="B24298" s="53"/>
    </row>
    <row r="24299" spans="2:2" ht="15" customHeight="1" x14ac:dyDescent="0.25">
      <c r="B24299" s="53"/>
    </row>
    <row r="24300" spans="2:2" ht="15" customHeight="1" x14ac:dyDescent="0.25">
      <c r="B24300" s="53"/>
    </row>
    <row r="24301" spans="2:2" ht="15" customHeight="1" x14ac:dyDescent="0.25">
      <c r="B24301" s="53"/>
    </row>
    <row r="24302" spans="2:2" ht="15" customHeight="1" x14ac:dyDescent="0.25">
      <c r="B24302" s="53"/>
    </row>
    <row r="24303" spans="2:2" ht="15" customHeight="1" x14ac:dyDescent="0.25">
      <c r="B24303" s="53"/>
    </row>
    <row r="24304" spans="2:2" ht="15" customHeight="1" x14ac:dyDescent="0.25">
      <c r="B24304" s="53"/>
    </row>
    <row r="24305" spans="2:2" ht="15" customHeight="1" x14ac:dyDescent="0.25">
      <c r="B24305" s="53"/>
    </row>
    <row r="24306" spans="2:2" ht="15" customHeight="1" x14ac:dyDescent="0.25">
      <c r="B24306" s="53"/>
    </row>
    <row r="24307" spans="2:2" ht="15" customHeight="1" x14ac:dyDescent="0.25">
      <c r="B24307" s="53"/>
    </row>
    <row r="24308" spans="2:2" ht="15" customHeight="1" x14ac:dyDescent="0.25">
      <c r="B24308" s="53"/>
    </row>
    <row r="24309" spans="2:2" ht="15" customHeight="1" x14ac:dyDescent="0.25">
      <c r="B24309" s="53"/>
    </row>
    <row r="24310" spans="2:2" ht="15" customHeight="1" x14ac:dyDescent="0.25">
      <c r="B24310" s="53"/>
    </row>
    <row r="24311" spans="2:2" ht="15" customHeight="1" x14ac:dyDescent="0.25">
      <c r="B24311" s="53"/>
    </row>
    <row r="24312" spans="2:2" ht="15" customHeight="1" x14ac:dyDescent="0.25">
      <c r="B24312" s="53"/>
    </row>
    <row r="24313" spans="2:2" ht="15" customHeight="1" x14ac:dyDescent="0.25">
      <c r="B24313" s="53"/>
    </row>
    <row r="24314" spans="2:2" ht="15" customHeight="1" x14ac:dyDescent="0.25">
      <c r="B24314" s="53"/>
    </row>
    <row r="24315" spans="2:2" ht="15" customHeight="1" x14ac:dyDescent="0.25">
      <c r="B24315" s="53"/>
    </row>
    <row r="24316" spans="2:2" ht="15" customHeight="1" x14ac:dyDescent="0.25">
      <c r="B24316" s="53"/>
    </row>
    <row r="24317" spans="2:2" ht="15" customHeight="1" x14ac:dyDescent="0.25">
      <c r="B24317" s="53"/>
    </row>
    <row r="24318" spans="2:2" ht="15" customHeight="1" x14ac:dyDescent="0.25">
      <c r="B24318" s="53"/>
    </row>
    <row r="24319" spans="2:2" ht="15" customHeight="1" x14ac:dyDescent="0.25">
      <c r="B24319" s="53"/>
    </row>
    <row r="24320" spans="2:2" ht="15" customHeight="1" x14ac:dyDescent="0.25">
      <c r="B24320" s="53"/>
    </row>
    <row r="24321" spans="2:2" ht="15" customHeight="1" x14ac:dyDescent="0.25">
      <c r="B24321" s="53"/>
    </row>
    <row r="24322" spans="2:2" ht="15" customHeight="1" x14ac:dyDescent="0.25">
      <c r="B24322" s="53"/>
    </row>
    <row r="24323" spans="2:2" ht="15" customHeight="1" x14ac:dyDescent="0.25">
      <c r="B24323" s="53"/>
    </row>
    <row r="24324" spans="2:2" ht="15" customHeight="1" x14ac:dyDescent="0.25">
      <c r="B24324" s="53"/>
    </row>
    <row r="24325" spans="2:2" ht="15" customHeight="1" x14ac:dyDescent="0.25">
      <c r="B24325" s="53"/>
    </row>
    <row r="24326" spans="2:2" ht="15" customHeight="1" x14ac:dyDescent="0.25">
      <c r="B24326" s="53"/>
    </row>
    <row r="24327" spans="2:2" ht="15" customHeight="1" x14ac:dyDescent="0.25">
      <c r="B24327" s="53"/>
    </row>
    <row r="24328" spans="2:2" ht="15" customHeight="1" x14ac:dyDescent="0.25">
      <c r="B24328" s="53"/>
    </row>
    <row r="24329" spans="2:2" ht="15" customHeight="1" x14ac:dyDescent="0.25">
      <c r="B24329" s="53"/>
    </row>
    <row r="24330" spans="2:2" ht="15" customHeight="1" x14ac:dyDescent="0.25">
      <c r="B24330" s="53"/>
    </row>
    <row r="24331" spans="2:2" ht="15" customHeight="1" x14ac:dyDescent="0.25">
      <c r="B24331" s="53"/>
    </row>
    <row r="24332" spans="2:2" ht="15" customHeight="1" x14ac:dyDescent="0.25">
      <c r="B24332" s="53"/>
    </row>
    <row r="24333" spans="2:2" ht="15" customHeight="1" x14ac:dyDescent="0.25">
      <c r="B24333" s="53"/>
    </row>
    <row r="24334" spans="2:2" ht="15" customHeight="1" x14ac:dyDescent="0.25">
      <c r="B24334" s="53"/>
    </row>
    <row r="24335" spans="2:2" ht="15" customHeight="1" x14ac:dyDescent="0.25">
      <c r="B24335" s="53"/>
    </row>
    <row r="24336" spans="2:2" ht="15" customHeight="1" x14ac:dyDescent="0.25">
      <c r="B24336" s="53"/>
    </row>
    <row r="24337" spans="2:2" ht="15" customHeight="1" x14ac:dyDescent="0.25">
      <c r="B24337" s="53"/>
    </row>
    <row r="24338" spans="2:2" ht="15" customHeight="1" x14ac:dyDescent="0.25">
      <c r="B24338" s="53"/>
    </row>
    <row r="24339" spans="2:2" ht="15" customHeight="1" x14ac:dyDescent="0.25">
      <c r="B24339" s="53"/>
    </row>
    <row r="24340" spans="2:2" ht="15" customHeight="1" x14ac:dyDescent="0.25">
      <c r="B24340" s="53"/>
    </row>
    <row r="24341" spans="2:2" ht="15" customHeight="1" x14ac:dyDescent="0.25">
      <c r="B24341" s="53"/>
    </row>
    <row r="24342" spans="2:2" ht="15" customHeight="1" x14ac:dyDescent="0.25">
      <c r="B24342" s="53"/>
    </row>
    <row r="24343" spans="2:2" ht="15" customHeight="1" x14ac:dyDescent="0.25">
      <c r="B24343" s="53"/>
    </row>
    <row r="24344" spans="2:2" ht="15" customHeight="1" x14ac:dyDescent="0.25">
      <c r="B24344" s="53"/>
    </row>
    <row r="24345" spans="2:2" ht="15" customHeight="1" x14ac:dyDescent="0.25">
      <c r="B24345" s="53"/>
    </row>
    <row r="24346" spans="2:2" ht="15" customHeight="1" x14ac:dyDescent="0.25">
      <c r="B24346" s="53"/>
    </row>
    <row r="24347" spans="2:2" ht="15" customHeight="1" x14ac:dyDescent="0.25">
      <c r="B24347" s="53"/>
    </row>
    <row r="24348" spans="2:2" ht="15" customHeight="1" x14ac:dyDescent="0.25">
      <c r="B24348" s="53"/>
    </row>
    <row r="24349" spans="2:2" ht="15" customHeight="1" x14ac:dyDescent="0.25">
      <c r="B24349" s="53"/>
    </row>
    <row r="24350" spans="2:2" ht="15" customHeight="1" x14ac:dyDescent="0.25">
      <c r="B24350" s="53"/>
    </row>
    <row r="24351" spans="2:2" ht="15" customHeight="1" x14ac:dyDescent="0.25">
      <c r="B24351" s="53"/>
    </row>
    <row r="24352" spans="2:2" ht="15" customHeight="1" x14ac:dyDescent="0.25">
      <c r="B24352" s="53"/>
    </row>
    <row r="24353" spans="2:2" ht="15" customHeight="1" x14ac:dyDescent="0.25">
      <c r="B24353" s="53"/>
    </row>
    <row r="24354" spans="2:2" ht="15" customHeight="1" x14ac:dyDescent="0.25">
      <c r="B24354" s="53"/>
    </row>
    <row r="24355" spans="2:2" ht="15" customHeight="1" x14ac:dyDescent="0.25">
      <c r="B24355" s="53"/>
    </row>
    <row r="24356" spans="2:2" ht="15" customHeight="1" x14ac:dyDescent="0.25">
      <c r="B24356" s="53"/>
    </row>
    <row r="24357" spans="2:2" ht="15" customHeight="1" x14ac:dyDescent="0.25">
      <c r="B24357" s="53"/>
    </row>
    <row r="24358" spans="2:2" ht="15" customHeight="1" x14ac:dyDescent="0.25">
      <c r="B24358" s="53"/>
    </row>
    <row r="24359" spans="2:2" ht="15" customHeight="1" x14ac:dyDescent="0.25">
      <c r="B24359" s="53"/>
    </row>
    <row r="24360" spans="2:2" ht="15" customHeight="1" x14ac:dyDescent="0.25">
      <c r="B24360" s="53"/>
    </row>
    <row r="24361" spans="2:2" ht="15" customHeight="1" x14ac:dyDescent="0.25">
      <c r="B24361" s="53"/>
    </row>
    <row r="24362" spans="2:2" ht="15" customHeight="1" x14ac:dyDescent="0.25">
      <c r="B24362" s="53"/>
    </row>
    <row r="24363" spans="2:2" ht="15" customHeight="1" x14ac:dyDescent="0.25">
      <c r="B24363" s="53"/>
    </row>
    <row r="24364" spans="2:2" ht="15" customHeight="1" x14ac:dyDescent="0.25">
      <c r="B24364" s="53"/>
    </row>
    <row r="24365" spans="2:2" ht="15" customHeight="1" x14ac:dyDescent="0.25">
      <c r="B24365" s="53"/>
    </row>
    <row r="24366" spans="2:2" ht="15" customHeight="1" x14ac:dyDescent="0.25">
      <c r="B24366" s="53"/>
    </row>
    <row r="24367" spans="2:2" ht="15" customHeight="1" x14ac:dyDescent="0.25">
      <c r="B24367" s="53"/>
    </row>
    <row r="24368" spans="2:2" ht="15" customHeight="1" x14ac:dyDescent="0.25">
      <c r="B24368" s="53"/>
    </row>
    <row r="24369" spans="2:2" ht="15" customHeight="1" x14ac:dyDescent="0.25">
      <c r="B24369" s="53"/>
    </row>
    <row r="24370" spans="2:2" ht="15" customHeight="1" x14ac:dyDescent="0.25">
      <c r="B24370" s="53"/>
    </row>
    <row r="24371" spans="2:2" ht="15" customHeight="1" x14ac:dyDescent="0.25">
      <c r="B24371" s="53"/>
    </row>
    <row r="24372" spans="2:2" ht="15" customHeight="1" x14ac:dyDescent="0.25">
      <c r="B24372" s="53"/>
    </row>
    <row r="24373" spans="2:2" ht="15" customHeight="1" x14ac:dyDescent="0.25">
      <c r="B24373" s="53"/>
    </row>
    <row r="24374" spans="2:2" ht="15" customHeight="1" x14ac:dyDescent="0.25">
      <c r="B24374" s="53"/>
    </row>
    <row r="24375" spans="2:2" ht="15" customHeight="1" x14ac:dyDescent="0.25">
      <c r="B24375" s="53"/>
    </row>
    <row r="24376" spans="2:2" ht="15" customHeight="1" x14ac:dyDescent="0.25">
      <c r="B24376" s="53"/>
    </row>
    <row r="24377" spans="2:2" ht="15" customHeight="1" x14ac:dyDescent="0.25">
      <c r="B24377" s="53"/>
    </row>
    <row r="24378" spans="2:2" ht="15" customHeight="1" x14ac:dyDescent="0.25">
      <c r="B24378" s="53"/>
    </row>
    <row r="24379" spans="2:2" ht="15" customHeight="1" x14ac:dyDescent="0.25">
      <c r="B24379" s="53"/>
    </row>
    <row r="24380" spans="2:2" ht="15" customHeight="1" x14ac:dyDescent="0.25">
      <c r="B24380" s="53"/>
    </row>
    <row r="24381" spans="2:2" ht="15" customHeight="1" x14ac:dyDescent="0.25">
      <c r="B24381" s="53"/>
    </row>
    <row r="24382" spans="2:2" ht="15" customHeight="1" x14ac:dyDescent="0.25">
      <c r="B24382" s="53"/>
    </row>
    <row r="24383" spans="2:2" ht="15" customHeight="1" x14ac:dyDescent="0.25">
      <c r="B24383" s="53"/>
    </row>
    <row r="24384" spans="2:2" ht="15" customHeight="1" x14ac:dyDescent="0.25">
      <c r="B24384" s="53"/>
    </row>
    <row r="24385" spans="2:2" ht="15" customHeight="1" x14ac:dyDescent="0.25">
      <c r="B24385" s="53"/>
    </row>
    <row r="24386" spans="2:2" ht="15" customHeight="1" x14ac:dyDescent="0.25">
      <c r="B24386" s="53"/>
    </row>
    <row r="24387" spans="2:2" ht="15" customHeight="1" x14ac:dyDescent="0.25">
      <c r="B24387" s="53"/>
    </row>
    <row r="24388" spans="2:2" ht="15" customHeight="1" x14ac:dyDescent="0.25">
      <c r="B24388" s="53"/>
    </row>
    <row r="24389" spans="2:2" ht="15" customHeight="1" x14ac:dyDescent="0.25">
      <c r="B24389" s="53"/>
    </row>
    <row r="24390" spans="2:2" ht="15" customHeight="1" x14ac:dyDescent="0.25">
      <c r="B24390" s="53"/>
    </row>
    <row r="24391" spans="2:2" ht="15" customHeight="1" x14ac:dyDescent="0.25">
      <c r="B24391" s="53"/>
    </row>
    <row r="24392" spans="2:2" ht="15" customHeight="1" x14ac:dyDescent="0.25">
      <c r="B24392" s="53"/>
    </row>
    <row r="24393" spans="2:2" ht="15" customHeight="1" x14ac:dyDescent="0.25">
      <c r="B24393" s="53"/>
    </row>
    <row r="24394" spans="2:2" ht="15" customHeight="1" x14ac:dyDescent="0.25">
      <c r="B24394" s="53"/>
    </row>
    <row r="24395" spans="2:2" ht="15" customHeight="1" x14ac:dyDescent="0.25">
      <c r="B24395" s="53"/>
    </row>
    <row r="24396" spans="2:2" ht="15" customHeight="1" x14ac:dyDescent="0.25">
      <c r="B24396" s="53"/>
    </row>
    <row r="24397" spans="2:2" ht="15" customHeight="1" x14ac:dyDescent="0.25">
      <c r="B24397" s="53"/>
    </row>
    <row r="24398" spans="2:2" ht="15" customHeight="1" x14ac:dyDescent="0.25">
      <c r="B24398" s="53"/>
    </row>
    <row r="24399" spans="2:2" ht="15" customHeight="1" x14ac:dyDescent="0.25">
      <c r="B24399" s="53"/>
    </row>
    <row r="24400" spans="2:2" ht="15" customHeight="1" x14ac:dyDescent="0.25">
      <c r="B24400" s="53"/>
    </row>
    <row r="24401" spans="2:2" ht="15" customHeight="1" x14ac:dyDescent="0.25">
      <c r="B24401" s="53"/>
    </row>
    <row r="24402" spans="2:2" ht="15" customHeight="1" x14ac:dyDescent="0.25">
      <c r="B24402" s="53"/>
    </row>
    <row r="24403" spans="2:2" ht="15" customHeight="1" x14ac:dyDescent="0.25">
      <c r="B24403" s="53"/>
    </row>
    <row r="24404" spans="2:2" ht="15" customHeight="1" x14ac:dyDescent="0.25">
      <c r="B24404" s="53"/>
    </row>
    <row r="24405" spans="2:2" ht="15" customHeight="1" x14ac:dyDescent="0.25">
      <c r="B24405" s="53"/>
    </row>
    <row r="24406" spans="2:2" ht="15" customHeight="1" x14ac:dyDescent="0.25">
      <c r="B24406" s="53"/>
    </row>
    <row r="24407" spans="2:2" ht="15" customHeight="1" x14ac:dyDescent="0.25">
      <c r="B24407" s="53"/>
    </row>
    <row r="24408" spans="2:2" ht="15" customHeight="1" x14ac:dyDescent="0.25">
      <c r="B24408" s="53"/>
    </row>
    <row r="24409" spans="2:2" ht="15" customHeight="1" x14ac:dyDescent="0.25">
      <c r="B24409" s="53"/>
    </row>
    <row r="24410" spans="2:2" ht="15" customHeight="1" x14ac:dyDescent="0.25">
      <c r="B24410" s="53"/>
    </row>
    <row r="24411" spans="2:2" ht="15" customHeight="1" x14ac:dyDescent="0.25">
      <c r="B24411" s="53"/>
    </row>
    <row r="24412" spans="2:2" ht="15" customHeight="1" x14ac:dyDescent="0.25">
      <c r="B24412" s="53"/>
    </row>
    <row r="24413" spans="2:2" ht="15" customHeight="1" x14ac:dyDescent="0.25">
      <c r="B24413" s="53"/>
    </row>
    <row r="24414" spans="2:2" ht="15" customHeight="1" x14ac:dyDescent="0.25">
      <c r="B24414" s="53"/>
    </row>
    <row r="24415" spans="2:2" ht="15" customHeight="1" x14ac:dyDescent="0.25">
      <c r="B24415" s="53"/>
    </row>
    <row r="24416" spans="2:2" ht="15" customHeight="1" x14ac:dyDescent="0.25">
      <c r="B24416" s="53"/>
    </row>
    <row r="24417" spans="2:2" ht="15" customHeight="1" x14ac:dyDescent="0.25">
      <c r="B24417" s="53"/>
    </row>
    <row r="24418" spans="2:2" ht="15" customHeight="1" x14ac:dyDescent="0.25">
      <c r="B24418" s="53"/>
    </row>
    <row r="24419" spans="2:2" ht="15" customHeight="1" x14ac:dyDescent="0.25">
      <c r="B24419" s="53"/>
    </row>
    <row r="24420" spans="2:2" ht="15" customHeight="1" x14ac:dyDescent="0.25">
      <c r="B24420" s="53"/>
    </row>
    <row r="24421" spans="2:2" ht="15" customHeight="1" x14ac:dyDescent="0.25">
      <c r="B24421" s="53"/>
    </row>
    <row r="24422" spans="2:2" ht="15" customHeight="1" x14ac:dyDescent="0.25">
      <c r="B24422" s="53"/>
    </row>
    <row r="24423" spans="2:2" ht="15" customHeight="1" x14ac:dyDescent="0.25">
      <c r="B24423" s="53"/>
    </row>
    <row r="24424" spans="2:2" ht="15" customHeight="1" x14ac:dyDescent="0.25">
      <c r="B24424" s="53"/>
    </row>
    <row r="24425" spans="2:2" ht="15" customHeight="1" x14ac:dyDescent="0.25">
      <c r="B24425" s="53"/>
    </row>
    <row r="24426" spans="2:2" ht="15" customHeight="1" x14ac:dyDescent="0.25">
      <c r="B24426" s="53"/>
    </row>
    <row r="24427" spans="2:2" ht="15" customHeight="1" x14ac:dyDescent="0.25">
      <c r="B24427" s="53"/>
    </row>
    <row r="24428" spans="2:2" ht="15" customHeight="1" x14ac:dyDescent="0.25">
      <c r="B24428" s="53"/>
    </row>
    <row r="24429" spans="2:2" ht="15" customHeight="1" x14ac:dyDescent="0.25">
      <c r="B24429" s="53"/>
    </row>
    <row r="24430" spans="2:2" ht="15" customHeight="1" x14ac:dyDescent="0.25">
      <c r="B24430" s="53"/>
    </row>
    <row r="24431" spans="2:2" ht="15" customHeight="1" x14ac:dyDescent="0.25">
      <c r="B24431" s="53"/>
    </row>
    <row r="24432" spans="2:2" ht="15" customHeight="1" x14ac:dyDescent="0.25">
      <c r="B24432" s="53"/>
    </row>
    <row r="24433" spans="2:2" ht="15" customHeight="1" x14ac:dyDescent="0.25">
      <c r="B24433" s="53"/>
    </row>
    <row r="24434" spans="2:2" ht="15" customHeight="1" x14ac:dyDescent="0.25">
      <c r="B24434" s="53"/>
    </row>
    <row r="24435" spans="2:2" ht="15" customHeight="1" x14ac:dyDescent="0.25">
      <c r="B24435" s="53"/>
    </row>
    <row r="24436" spans="2:2" ht="15" customHeight="1" x14ac:dyDescent="0.25">
      <c r="B24436" s="53"/>
    </row>
    <row r="24437" spans="2:2" ht="15" customHeight="1" x14ac:dyDescent="0.25">
      <c r="B24437" s="53"/>
    </row>
    <row r="24438" spans="2:2" ht="15" customHeight="1" x14ac:dyDescent="0.25">
      <c r="B24438" s="53"/>
    </row>
    <row r="24439" spans="2:2" ht="15" customHeight="1" x14ac:dyDescent="0.25">
      <c r="B24439" s="53"/>
    </row>
    <row r="24440" spans="2:2" ht="15" customHeight="1" x14ac:dyDescent="0.25">
      <c r="B24440" s="53"/>
    </row>
    <row r="24441" spans="2:2" ht="15" customHeight="1" x14ac:dyDescent="0.25">
      <c r="B24441" s="53"/>
    </row>
    <row r="24442" spans="2:2" ht="15" customHeight="1" x14ac:dyDescent="0.25">
      <c r="B24442" s="53"/>
    </row>
    <row r="24443" spans="2:2" ht="15" customHeight="1" x14ac:dyDescent="0.25">
      <c r="B24443" s="53"/>
    </row>
    <row r="24444" spans="2:2" ht="15" customHeight="1" x14ac:dyDescent="0.25">
      <c r="B24444" s="53"/>
    </row>
    <row r="24445" spans="2:2" ht="15" customHeight="1" x14ac:dyDescent="0.25">
      <c r="B24445" s="53"/>
    </row>
    <row r="24446" spans="2:2" ht="15" customHeight="1" x14ac:dyDescent="0.25">
      <c r="B24446" s="53"/>
    </row>
    <row r="24447" spans="2:2" ht="15" customHeight="1" x14ac:dyDescent="0.25">
      <c r="B24447" s="53"/>
    </row>
    <row r="24448" spans="2:2" ht="15" customHeight="1" x14ac:dyDescent="0.25">
      <c r="B24448" s="53"/>
    </row>
    <row r="24449" spans="2:2" ht="15" customHeight="1" x14ac:dyDescent="0.25">
      <c r="B24449" s="53"/>
    </row>
    <row r="24450" spans="2:2" ht="15" customHeight="1" x14ac:dyDescent="0.25">
      <c r="B24450" s="53"/>
    </row>
    <row r="24451" spans="2:2" ht="15" customHeight="1" x14ac:dyDescent="0.25">
      <c r="B24451" s="53"/>
    </row>
    <row r="24452" spans="2:2" ht="15" customHeight="1" x14ac:dyDescent="0.25">
      <c r="B24452" s="53"/>
    </row>
    <row r="24453" spans="2:2" ht="15" customHeight="1" x14ac:dyDescent="0.25">
      <c r="B24453" s="53"/>
    </row>
    <row r="24454" spans="2:2" ht="15" customHeight="1" x14ac:dyDescent="0.25">
      <c r="B24454" s="53"/>
    </row>
    <row r="24455" spans="2:2" ht="15" customHeight="1" x14ac:dyDescent="0.25">
      <c r="B24455" s="53"/>
    </row>
    <row r="24456" spans="2:2" ht="15" customHeight="1" x14ac:dyDescent="0.25">
      <c r="B24456" s="53"/>
    </row>
    <row r="24457" spans="2:2" ht="15" customHeight="1" x14ac:dyDescent="0.25">
      <c r="B24457" s="53"/>
    </row>
    <row r="24458" spans="2:2" ht="15" customHeight="1" x14ac:dyDescent="0.25">
      <c r="B24458" s="53"/>
    </row>
    <row r="24459" spans="2:2" ht="15" customHeight="1" x14ac:dyDescent="0.25">
      <c r="B24459" s="53"/>
    </row>
    <row r="24460" spans="2:2" ht="15" customHeight="1" x14ac:dyDescent="0.25">
      <c r="B24460" s="53"/>
    </row>
    <row r="24461" spans="2:2" ht="15" customHeight="1" x14ac:dyDescent="0.25">
      <c r="B24461" s="53"/>
    </row>
    <row r="24462" spans="2:2" ht="15" customHeight="1" x14ac:dyDescent="0.25">
      <c r="B24462" s="53"/>
    </row>
    <row r="24463" spans="2:2" ht="15" customHeight="1" x14ac:dyDescent="0.25">
      <c r="B24463" s="53"/>
    </row>
    <row r="24464" spans="2:2" ht="15" customHeight="1" x14ac:dyDescent="0.25">
      <c r="B24464" s="53"/>
    </row>
    <row r="24465" spans="2:2" ht="15" customHeight="1" x14ac:dyDescent="0.25">
      <c r="B24465" s="53"/>
    </row>
    <row r="24466" spans="2:2" ht="15" customHeight="1" x14ac:dyDescent="0.25">
      <c r="B24466" s="53"/>
    </row>
    <row r="24467" spans="2:2" ht="15" customHeight="1" x14ac:dyDescent="0.25">
      <c r="B24467" s="53"/>
    </row>
    <row r="24468" spans="2:2" ht="15" customHeight="1" x14ac:dyDescent="0.25">
      <c r="B24468" s="53"/>
    </row>
    <row r="24469" spans="2:2" ht="15" customHeight="1" x14ac:dyDescent="0.25">
      <c r="B24469" s="53"/>
    </row>
    <row r="24470" spans="2:2" ht="15" customHeight="1" x14ac:dyDescent="0.25">
      <c r="B24470" s="53"/>
    </row>
    <row r="24471" spans="2:2" ht="15" customHeight="1" x14ac:dyDescent="0.25">
      <c r="B24471" s="53"/>
    </row>
    <row r="24472" spans="2:2" ht="15" customHeight="1" x14ac:dyDescent="0.25">
      <c r="B24472" s="53"/>
    </row>
    <row r="24473" spans="2:2" ht="15" customHeight="1" x14ac:dyDescent="0.25">
      <c r="B24473" s="53"/>
    </row>
    <row r="24474" spans="2:2" ht="15" customHeight="1" x14ac:dyDescent="0.25">
      <c r="B24474" s="53"/>
    </row>
    <row r="24475" spans="2:2" ht="15" customHeight="1" x14ac:dyDescent="0.25">
      <c r="B24475" s="53"/>
    </row>
    <row r="24476" spans="2:2" ht="15" customHeight="1" x14ac:dyDescent="0.25">
      <c r="B24476" s="53"/>
    </row>
    <row r="24477" spans="2:2" ht="15" customHeight="1" x14ac:dyDescent="0.25">
      <c r="B24477" s="53"/>
    </row>
    <row r="24478" spans="2:2" ht="15" customHeight="1" x14ac:dyDescent="0.25">
      <c r="B24478" s="53"/>
    </row>
    <row r="24479" spans="2:2" ht="15" customHeight="1" x14ac:dyDescent="0.25">
      <c r="B24479" s="53"/>
    </row>
    <row r="24480" spans="2:2" ht="15" customHeight="1" x14ac:dyDescent="0.25">
      <c r="B24480" s="53"/>
    </row>
    <row r="24481" spans="2:2" ht="15" customHeight="1" x14ac:dyDescent="0.25">
      <c r="B24481" s="53"/>
    </row>
    <row r="24482" spans="2:2" ht="15" customHeight="1" x14ac:dyDescent="0.25">
      <c r="B24482" s="53"/>
    </row>
    <row r="24483" spans="2:2" ht="15" customHeight="1" x14ac:dyDescent="0.25">
      <c r="B24483" s="53"/>
    </row>
    <row r="24484" spans="2:2" ht="15" customHeight="1" x14ac:dyDescent="0.25">
      <c r="B24484" s="53"/>
    </row>
    <row r="24485" spans="2:2" ht="15" customHeight="1" x14ac:dyDescent="0.25">
      <c r="B24485" s="53"/>
    </row>
    <row r="24486" spans="2:2" ht="15" customHeight="1" x14ac:dyDescent="0.25">
      <c r="B24486" s="53"/>
    </row>
    <row r="24487" spans="2:2" ht="15" customHeight="1" x14ac:dyDescent="0.25">
      <c r="B24487" s="53"/>
    </row>
    <row r="24488" spans="2:2" ht="15" customHeight="1" x14ac:dyDescent="0.25">
      <c r="B24488" s="53"/>
    </row>
    <row r="24489" spans="2:2" ht="15" customHeight="1" x14ac:dyDescent="0.25">
      <c r="B24489" s="53"/>
    </row>
    <row r="24490" spans="2:2" ht="15" customHeight="1" x14ac:dyDescent="0.25">
      <c r="B24490" s="53"/>
    </row>
    <row r="24491" spans="2:2" ht="15" customHeight="1" x14ac:dyDescent="0.25">
      <c r="B24491" s="53"/>
    </row>
    <row r="24492" spans="2:2" ht="15" customHeight="1" x14ac:dyDescent="0.25">
      <c r="B24492" s="53"/>
    </row>
    <row r="24493" spans="2:2" ht="15" customHeight="1" x14ac:dyDescent="0.25">
      <c r="B24493" s="53"/>
    </row>
    <row r="24494" spans="2:2" ht="15" customHeight="1" x14ac:dyDescent="0.25">
      <c r="B24494" s="53"/>
    </row>
    <row r="24495" spans="2:2" ht="15" customHeight="1" x14ac:dyDescent="0.25">
      <c r="B24495" s="53"/>
    </row>
    <row r="24496" spans="2:2" ht="15" customHeight="1" x14ac:dyDescent="0.25">
      <c r="B24496" s="53"/>
    </row>
    <row r="24497" spans="2:2" ht="15" customHeight="1" x14ac:dyDescent="0.25">
      <c r="B24497" s="53"/>
    </row>
    <row r="24498" spans="2:2" ht="15" customHeight="1" x14ac:dyDescent="0.25">
      <c r="B24498" s="53"/>
    </row>
    <row r="24499" spans="2:2" ht="15" customHeight="1" x14ac:dyDescent="0.25">
      <c r="B24499" s="53"/>
    </row>
    <row r="24500" spans="2:2" ht="15" customHeight="1" x14ac:dyDescent="0.25">
      <c r="B24500" s="53"/>
    </row>
    <row r="24501" spans="2:2" ht="15" customHeight="1" x14ac:dyDescent="0.25">
      <c r="B24501" s="53"/>
    </row>
    <row r="24502" spans="2:2" ht="15" customHeight="1" x14ac:dyDescent="0.25">
      <c r="B24502" s="53"/>
    </row>
    <row r="24503" spans="2:2" ht="15" customHeight="1" x14ac:dyDescent="0.25">
      <c r="B24503" s="53"/>
    </row>
    <row r="24504" spans="2:2" ht="15" customHeight="1" x14ac:dyDescent="0.25">
      <c r="B24504" s="53"/>
    </row>
    <row r="24505" spans="2:2" ht="15" customHeight="1" x14ac:dyDescent="0.25">
      <c r="B24505" s="53"/>
    </row>
    <row r="24506" spans="2:2" ht="15" customHeight="1" x14ac:dyDescent="0.25">
      <c r="B24506" s="53"/>
    </row>
    <row r="24507" spans="2:2" ht="15" customHeight="1" x14ac:dyDescent="0.25">
      <c r="B24507" s="53"/>
    </row>
    <row r="24508" spans="2:2" ht="15" customHeight="1" x14ac:dyDescent="0.25">
      <c r="B24508" s="53"/>
    </row>
    <row r="24509" spans="2:2" ht="15" customHeight="1" x14ac:dyDescent="0.25">
      <c r="B24509" s="53"/>
    </row>
    <row r="24510" spans="2:2" ht="15" customHeight="1" x14ac:dyDescent="0.25">
      <c r="B24510" s="53"/>
    </row>
    <row r="24511" spans="2:2" ht="15" customHeight="1" x14ac:dyDescent="0.25">
      <c r="B24511" s="53"/>
    </row>
    <row r="24512" spans="2:2" ht="15" customHeight="1" x14ac:dyDescent="0.25">
      <c r="B24512" s="53"/>
    </row>
    <row r="24513" spans="2:2" ht="15" customHeight="1" x14ac:dyDescent="0.25">
      <c r="B24513" s="53"/>
    </row>
    <row r="24514" spans="2:2" ht="15" customHeight="1" x14ac:dyDescent="0.25">
      <c r="B24514" s="53"/>
    </row>
    <row r="24515" spans="2:2" ht="15" customHeight="1" x14ac:dyDescent="0.25">
      <c r="B24515" s="53"/>
    </row>
    <row r="24516" spans="2:2" ht="15" customHeight="1" x14ac:dyDescent="0.25">
      <c r="B24516" s="53"/>
    </row>
    <row r="24517" spans="2:2" ht="15" customHeight="1" x14ac:dyDescent="0.25">
      <c r="B24517" s="53"/>
    </row>
    <row r="24518" spans="2:2" ht="15" customHeight="1" x14ac:dyDescent="0.25">
      <c r="B24518" s="53"/>
    </row>
    <row r="24519" spans="2:2" ht="15" customHeight="1" x14ac:dyDescent="0.25">
      <c r="B24519" s="53"/>
    </row>
    <row r="24520" spans="2:2" ht="15" customHeight="1" x14ac:dyDescent="0.25">
      <c r="B24520" s="53"/>
    </row>
    <row r="24521" spans="2:2" ht="15" customHeight="1" x14ac:dyDescent="0.25">
      <c r="B24521" s="53"/>
    </row>
    <row r="24522" spans="2:2" ht="15" customHeight="1" x14ac:dyDescent="0.25">
      <c r="B24522" s="53"/>
    </row>
    <row r="24523" spans="2:2" ht="15" customHeight="1" x14ac:dyDescent="0.25">
      <c r="B24523" s="53"/>
    </row>
    <row r="24524" spans="2:2" ht="15" customHeight="1" x14ac:dyDescent="0.25">
      <c r="B24524" s="53"/>
    </row>
    <row r="24525" spans="2:2" ht="15" customHeight="1" x14ac:dyDescent="0.25">
      <c r="B24525" s="53"/>
    </row>
    <row r="24526" spans="2:2" ht="15" customHeight="1" x14ac:dyDescent="0.25">
      <c r="B24526" s="53"/>
    </row>
    <row r="24527" spans="2:2" ht="15" customHeight="1" x14ac:dyDescent="0.25">
      <c r="B24527" s="53"/>
    </row>
    <row r="24528" spans="2:2" ht="15" customHeight="1" x14ac:dyDescent="0.25">
      <c r="B24528" s="53"/>
    </row>
    <row r="24529" spans="2:2" ht="15" customHeight="1" x14ac:dyDescent="0.25">
      <c r="B24529" s="53"/>
    </row>
    <row r="24530" spans="2:2" ht="15" customHeight="1" x14ac:dyDescent="0.25">
      <c r="B24530" s="53"/>
    </row>
    <row r="24531" spans="2:2" ht="15" customHeight="1" x14ac:dyDescent="0.25">
      <c r="B24531" s="53"/>
    </row>
    <row r="24532" spans="2:2" ht="15" customHeight="1" x14ac:dyDescent="0.25">
      <c r="B24532" s="53"/>
    </row>
    <row r="24533" spans="2:2" ht="15" customHeight="1" x14ac:dyDescent="0.25">
      <c r="B24533" s="53"/>
    </row>
    <row r="24534" spans="2:2" ht="15" customHeight="1" x14ac:dyDescent="0.25">
      <c r="B24534" s="53"/>
    </row>
    <row r="24535" spans="2:2" ht="15" customHeight="1" x14ac:dyDescent="0.25">
      <c r="B24535" s="53"/>
    </row>
    <row r="24536" spans="2:2" ht="15" customHeight="1" x14ac:dyDescent="0.25">
      <c r="B24536" s="53"/>
    </row>
    <row r="24537" spans="2:2" ht="15" customHeight="1" x14ac:dyDescent="0.25">
      <c r="B24537" s="53"/>
    </row>
    <row r="24538" spans="2:2" ht="15" customHeight="1" x14ac:dyDescent="0.25">
      <c r="B24538" s="53"/>
    </row>
    <row r="24539" spans="2:2" ht="15" customHeight="1" x14ac:dyDescent="0.25">
      <c r="B24539" s="53"/>
    </row>
    <row r="24540" spans="2:2" ht="15" customHeight="1" x14ac:dyDescent="0.25">
      <c r="B24540" s="53"/>
    </row>
    <row r="24541" spans="2:2" ht="15" customHeight="1" x14ac:dyDescent="0.25">
      <c r="B24541" s="53"/>
    </row>
    <row r="24542" spans="2:2" ht="15" customHeight="1" x14ac:dyDescent="0.25">
      <c r="B24542" s="53"/>
    </row>
    <row r="24543" spans="2:2" ht="15" customHeight="1" x14ac:dyDescent="0.25">
      <c r="B24543" s="53"/>
    </row>
    <row r="24544" spans="2:2" ht="15" customHeight="1" x14ac:dyDescent="0.25">
      <c r="B24544" s="53"/>
    </row>
    <row r="24545" spans="2:2" ht="15" customHeight="1" x14ac:dyDescent="0.25">
      <c r="B24545" s="53"/>
    </row>
    <row r="24546" spans="2:2" ht="15" customHeight="1" x14ac:dyDescent="0.25">
      <c r="B24546" s="53"/>
    </row>
    <row r="24547" spans="2:2" ht="15" customHeight="1" x14ac:dyDescent="0.25">
      <c r="B24547" s="53"/>
    </row>
    <row r="24548" spans="2:2" ht="15" customHeight="1" x14ac:dyDescent="0.25">
      <c r="B24548" s="53"/>
    </row>
    <row r="24549" spans="2:2" ht="15" customHeight="1" x14ac:dyDescent="0.25">
      <c r="B24549" s="53"/>
    </row>
    <row r="24550" spans="2:2" ht="15" customHeight="1" x14ac:dyDescent="0.25">
      <c r="B24550" s="53"/>
    </row>
    <row r="24551" spans="2:2" ht="15" customHeight="1" x14ac:dyDescent="0.25">
      <c r="B24551" s="53"/>
    </row>
    <row r="24552" spans="2:2" ht="15" customHeight="1" x14ac:dyDescent="0.25">
      <c r="B24552" s="53"/>
    </row>
    <row r="24553" spans="2:2" ht="15" customHeight="1" x14ac:dyDescent="0.25">
      <c r="B24553" s="53"/>
    </row>
    <row r="24554" spans="2:2" ht="15" customHeight="1" x14ac:dyDescent="0.25">
      <c r="B24554" s="53"/>
    </row>
    <row r="24555" spans="2:2" ht="15" customHeight="1" x14ac:dyDescent="0.25">
      <c r="B24555" s="53"/>
    </row>
    <row r="24556" spans="2:2" ht="15" customHeight="1" x14ac:dyDescent="0.25">
      <c r="B24556" s="53"/>
    </row>
    <row r="24557" spans="2:2" ht="15" customHeight="1" x14ac:dyDescent="0.25">
      <c r="B24557" s="53"/>
    </row>
    <row r="24558" spans="2:2" ht="15" customHeight="1" x14ac:dyDescent="0.25">
      <c r="B24558" s="53"/>
    </row>
    <row r="24559" spans="2:2" ht="15" customHeight="1" x14ac:dyDescent="0.25">
      <c r="B24559" s="53"/>
    </row>
    <row r="24560" spans="2:2" ht="15" customHeight="1" x14ac:dyDescent="0.25">
      <c r="B24560" s="53"/>
    </row>
    <row r="24561" spans="2:2" ht="15" customHeight="1" x14ac:dyDescent="0.25">
      <c r="B24561" s="53"/>
    </row>
    <row r="24562" spans="2:2" ht="15" customHeight="1" x14ac:dyDescent="0.25">
      <c r="B24562" s="53"/>
    </row>
    <row r="24563" spans="2:2" ht="15" customHeight="1" x14ac:dyDescent="0.25">
      <c r="B24563" s="53"/>
    </row>
    <row r="24564" spans="2:2" ht="15" customHeight="1" x14ac:dyDescent="0.25">
      <c r="B24564" s="53"/>
    </row>
    <row r="24565" spans="2:2" ht="15" customHeight="1" x14ac:dyDescent="0.25">
      <c r="B24565" s="53"/>
    </row>
    <row r="24566" spans="2:2" ht="15" customHeight="1" x14ac:dyDescent="0.25">
      <c r="B24566" s="53"/>
    </row>
    <row r="24567" spans="2:2" ht="15" customHeight="1" x14ac:dyDescent="0.25">
      <c r="B24567" s="53"/>
    </row>
    <row r="24568" spans="2:2" ht="15" customHeight="1" x14ac:dyDescent="0.25">
      <c r="B24568" s="53"/>
    </row>
    <row r="24569" spans="2:2" ht="15" customHeight="1" x14ac:dyDescent="0.25">
      <c r="B24569" s="53"/>
    </row>
    <row r="24570" spans="2:2" ht="15" customHeight="1" x14ac:dyDescent="0.25">
      <c r="B24570" s="53"/>
    </row>
    <row r="24571" spans="2:2" ht="15" customHeight="1" x14ac:dyDescent="0.25">
      <c r="B24571" s="53"/>
    </row>
    <row r="24572" spans="2:2" ht="15" customHeight="1" x14ac:dyDescent="0.25">
      <c r="B24572" s="53"/>
    </row>
    <row r="24573" spans="2:2" ht="15" customHeight="1" x14ac:dyDescent="0.25">
      <c r="B24573" s="53"/>
    </row>
    <row r="24574" spans="2:2" ht="15" customHeight="1" x14ac:dyDescent="0.25">
      <c r="B24574" s="53"/>
    </row>
    <row r="24575" spans="2:2" ht="15" customHeight="1" x14ac:dyDescent="0.25">
      <c r="B24575" s="53"/>
    </row>
    <row r="24576" spans="2:2" ht="15" customHeight="1" x14ac:dyDescent="0.25">
      <c r="B24576" s="53"/>
    </row>
    <row r="24577" spans="2:2" ht="15" customHeight="1" x14ac:dyDescent="0.25">
      <c r="B24577" s="53"/>
    </row>
    <row r="24578" spans="2:2" ht="15" customHeight="1" x14ac:dyDescent="0.25">
      <c r="B24578" s="53"/>
    </row>
    <row r="24579" spans="2:2" ht="15" customHeight="1" x14ac:dyDescent="0.25">
      <c r="B24579" s="53"/>
    </row>
    <row r="24580" spans="2:2" ht="15" customHeight="1" x14ac:dyDescent="0.25">
      <c r="B24580" s="53"/>
    </row>
    <row r="24581" spans="2:2" ht="15" customHeight="1" x14ac:dyDescent="0.25">
      <c r="B24581" s="53"/>
    </row>
    <row r="24582" spans="2:2" ht="15" customHeight="1" x14ac:dyDescent="0.25">
      <c r="B24582" s="53"/>
    </row>
    <row r="24583" spans="2:2" ht="15" customHeight="1" x14ac:dyDescent="0.25">
      <c r="B24583" s="53"/>
    </row>
    <row r="24584" spans="2:2" ht="15" customHeight="1" x14ac:dyDescent="0.25">
      <c r="B24584" s="53"/>
    </row>
    <row r="24585" spans="2:2" ht="15" customHeight="1" x14ac:dyDescent="0.25">
      <c r="B24585" s="53"/>
    </row>
    <row r="24586" spans="2:2" ht="15" customHeight="1" x14ac:dyDescent="0.25">
      <c r="B24586" s="53"/>
    </row>
    <row r="24587" spans="2:2" ht="15" customHeight="1" x14ac:dyDescent="0.25">
      <c r="B24587" s="53"/>
    </row>
    <row r="24588" spans="2:2" ht="15" customHeight="1" x14ac:dyDescent="0.25">
      <c r="B24588" s="53"/>
    </row>
    <row r="24589" spans="2:2" ht="15" customHeight="1" x14ac:dyDescent="0.25">
      <c r="B24589" s="53"/>
    </row>
    <row r="24590" spans="2:2" ht="15" customHeight="1" x14ac:dyDescent="0.25">
      <c r="B24590" s="53"/>
    </row>
    <row r="24591" spans="2:2" ht="15" customHeight="1" x14ac:dyDescent="0.25">
      <c r="B24591" s="53"/>
    </row>
    <row r="24592" spans="2:2" ht="15" customHeight="1" x14ac:dyDescent="0.25">
      <c r="B24592" s="53"/>
    </row>
    <row r="24593" spans="2:2" ht="15" customHeight="1" x14ac:dyDescent="0.25">
      <c r="B24593" s="53"/>
    </row>
    <row r="24594" spans="2:2" ht="15" customHeight="1" x14ac:dyDescent="0.25">
      <c r="B24594" s="53"/>
    </row>
    <row r="24595" spans="2:2" ht="15" customHeight="1" x14ac:dyDescent="0.25">
      <c r="B24595" s="53"/>
    </row>
    <row r="24596" spans="2:2" ht="15" customHeight="1" x14ac:dyDescent="0.25">
      <c r="B24596" s="53"/>
    </row>
    <row r="24597" spans="2:2" ht="15" customHeight="1" x14ac:dyDescent="0.25">
      <c r="B24597" s="53"/>
    </row>
    <row r="24598" spans="2:2" ht="15" customHeight="1" x14ac:dyDescent="0.25">
      <c r="B24598" s="53"/>
    </row>
    <row r="24599" spans="2:2" ht="15" customHeight="1" x14ac:dyDescent="0.25">
      <c r="B24599" s="53"/>
    </row>
    <row r="24600" spans="2:2" ht="15" customHeight="1" x14ac:dyDescent="0.25">
      <c r="B24600" s="53"/>
    </row>
    <row r="24601" spans="2:2" ht="15" customHeight="1" x14ac:dyDescent="0.25">
      <c r="B24601" s="53"/>
    </row>
    <row r="24602" spans="2:2" ht="15" customHeight="1" x14ac:dyDescent="0.25">
      <c r="B24602" s="53"/>
    </row>
    <row r="24603" spans="2:2" ht="15" customHeight="1" x14ac:dyDescent="0.25">
      <c r="B24603" s="53"/>
    </row>
    <row r="24604" spans="2:2" ht="15" customHeight="1" x14ac:dyDescent="0.25">
      <c r="B24604" s="53"/>
    </row>
    <row r="24605" spans="2:2" ht="15" customHeight="1" x14ac:dyDescent="0.25">
      <c r="B24605" s="53"/>
    </row>
    <row r="24606" spans="2:2" ht="15" customHeight="1" x14ac:dyDescent="0.25">
      <c r="B24606" s="53"/>
    </row>
    <row r="24607" spans="2:2" ht="15" customHeight="1" x14ac:dyDescent="0.25">
      <c r="B24607" s="53"/>
    </row>
    <row r="24608" spans="2:2" ht="15" customHeight="1" x14ac:dyDescent="0.25">
      <c r="B24608" s="53"/>
    </row>
    <row r="24609" spans="2:2" ht="15" customHeight="1" x14ac:dyDescent="0.25">
      <c r="B24609" s="53"/>
    </row>
    <row r="24610" spans="2:2" ht="15" customHeight="1" x14ac:dyDescent="0.25">
      <c r="B24610" s="53"/>
    </row>
    <row r="24611" spans="2:2" ht="15" customHeight="1" x14ac:dyDescent="0.25">
      <c r="B24611" s="53"/>
    </row>
    <row r="24612" spans="2:2" ht="15" customHeight="1" x14ac:dyDescent="0.25">
      <c r="B24612" s="53"/>
    </row>
    <row r="24613" spans="2:2" ht="15" customHeight="1" x14ac:dyDescent="0.25">
      <c r="B24613" s="53"/>
    </row>
    <row r="24614" spans="2:2" ht="15" customHeight="1" x14ac:dyDescent="0.25">
      <c r="B24614" s="53"/>
    </row>
    <row r="24615" spans="2:2" ht="15" customHeight="1" x14ac:dyDescent="0.25">
      <c r="B24615" s="53"/>
    </row>
    <row r="24616" spans="2:2" ht="15" customHeight="1" x14ac:dyDescent="0.25">
      <c r="B24616" s="53"/>
    </row>
    <row r="24617" spans="2:2" ht="15" customHeight="1" x14ac:dyDescent="0.25">
      <c r="B24617" s="53"/>
    </row>
    <row r="24618" spans="2:2" ht="15" customHeight="1" x14ac:dyDescent="0.25">
      <c r="B24618" s="53"/>
    </row>
    <row r="24619" spans="2:2" ht="15" customHeight="1" x14ac:dyDescent="0.25">
      <c r="B24619" s="53"/>
    </row>
    <row r="24620" spans="2:2" ht="15" customHeight="1" x14ac:dyDescent="0.25">
      <c r="B24620" s="53"/>
    </row>
    <row r="24621" spans="2:2" ht="15" customHeight="1" x14ac:dyDescent="0.25">
      <c r="B24621" s="53"/>
    </row>
    <row r="24622" spans="2:2" ht="15" customHeight="1" x14ac:dyDescent="0.25">
      <c r="B24622" s="53"/>
    </row>
    <row r="24623" spans="2:2" ht="15" customHeight="1" x14ac:dyDescent="0.25">
      <c r="B24623" s="53"/>
    </row>
    <row r="24624" spans="2:2" ht="15" customHeight="1" x14ac:dyDescent="0.25">
      <c r="B24624" s="53"/>
    </row>
    <row r="24625" spans="2:2" ht="15" customHeight="1" x14ac:dyDescent="0.25">
      <c r="B24625" s="53"/>
    </row>
    <row r="24626" spans="2:2" ht="15" customHeight="1" x14ac:dyDescent="0.25">
      <c r="B24626" s="53"/>
    </row>
    <row r="24627" spans="2:2" ht="15" customHeight="1" x14ac:dyDescent="0.25">
      <c r="B24627" s="53"/>
    </row>
    <row r="24628" spans="2:2" ht="15" customHeight="1" x14ac:dyDescent="0.25">
      <c r="B24628" s="53"/>
    </row>
    <row r="24629" spans="2:2" ht="15" customHeight="1" x14ac:dyDescent="0.25">
      <c r="B24629" s="53"/>
    </row>
    <row r="24630" spans="2:2" ht="15" customHeight="1" x14ac:dyDescent="0.25">
      <c r="B24630" s="53"/>
    </row>
    <row r="24631" spans="2:2" ht="15" customHeight="1" x14ac:dyDescent="0.25">
      <c r="B24631" s="53"/>
    </row>
    <row r="24632" spans="2:2" ht="15" customHeight="1" x14ac:dyDescent="0.25">
      <c r="B24632" s="53"/>
    </row>
    <row r="24633" spans="2:2" ht="15" customHeight="1" x14ac:dyDescent="0.25">
      <c r="B24633" s="53"/>
    </row>
    <row r="24634" spans="2:2" ht="15" customHeight="1" x14ac:dyDescent="0.25">
      <c r="B24634" s="53"/>
    </row>
    <row r="24635" spans="2:2" ht="15" customHeight="1" x14ac:dyDescent="0.25">
      <c r="B24635" s="53"/>
    </row>
    <row r="24636" spans="2:2" ht="15" customHeight="1" x14ac:dyDescent="0.25">
      <c r="B24636" s="53"/>
    </row>
    <row r="24637" spans="2:2" ht="15" customHeight="1" x14ac:dyDescent="0.25">
      <c r="B24637" s="53"/>
    </row>
    <row r="24638" spans="2:2" ht="15" customHeight="1" x14ac:dyDescent="0.25">
      <c r="B24638" s="53"/>
    </row>
    <row r="24639" spans="2:2" ht="15" customHeight="1" x14ac:dyDescent="0.25">
      <c r="B24639" s="53"/>
    </row>
    <row r="24640" spans="2:2" ht="15" customHeight="1" x14ac:dyDescent="0.25">
      <c r="B24640" s="53"/>
    </row>
    <row r="24641" spans="2:2" ht="15" customHeight="1" x14ac:dyDescent="0.25">
      <c r="B24641" s="53"/>
    </row>
    <row r="24642" spans="2:2" ht="15" customHeight="1" x14ac:dyDescent="0.25">
      <c r="B24642" s="53"/>
    </row>
    <row r="24643" spans="2:2" ht="15" customHeight="1" x14ac:dyDescent="0.25">
      <c r="B24643" s="53"/>
    </row>
    <row r="24644" spans="2:2" ht="15" customHeight="1" x14ac:dyDescent="0.25">
      <c r="B24644" s="53"/>
    </row>
    <row r="24645" spans="2:2" ht="15" customHeight="1" x14ac:dyDescent="0.25">
      <c r="B24645" s="53"/>
    </row>
    <row r="24646" spans="2:2" ht="15" customHeight="1" x14ac:dyDescent="0.25">
      <c r="B24646" s="53"/>
    </row>
    <row r="24647" spans="2:2" ht="15" customHeight="1" x14ac:dyDescent="0.25">
      <c r="B24647" s="53"/>
    </row>
    <row r="24648" spans="2:2" ht="15" customHeight="1" x14ac:dyDescent="0.25">
      <c r="B24648" s="53"/>
    </row>
    <row r="24649" spans="2:2" ht="15" customHeight="1" x14ac:dyDescent="0.25">
      <c r="B24649" s="53"/>
    </row>
    <row r="24650" spans="2:2" ht="15" customHeight="1" x14ac:dyDescent="0.25">
      <c r="B24650" s="53"/>
    </row>
    <row r="24651" spans="2:2" ht="15" customHeight="1" x14ac:dyDescent="0.25">
      <c r="B24651" s="53"/>
    </row>
    <row r="24652" spans="2:2" ht="15" customHeight="1" x14ac:dyDescent="0.25">
      <c r="B24652" s="53"/>
    </row>
    <row r="24653" spans="2:2" ht="15" customHeight="1" x14ac:dyDescent="0.25">
      <c r="B24653" s="53"/>
    </row>
    <row r="24654" spans="2:2" ht="15" customHeight="1" x14ac:dyDescent="0.25">
      <c r="B24654" s="53"/>
    </row>
    <row r="24655" spans="2:2" ht="15" customHeight="1" x14ac:dyDescent="0.25">
      <c r="B24655" s="53"/>
    </row>
    <row r="24656" spans="2:2" ht="15" customHeight="1" x14ac:dyDescent="0.25">
      <c r="B24656" s="53"/>
    </row>
    <row r="24657" spans="2:2" ht="15" customHeight="1" x14ac:dyDescent="0.25">
      <c r="B24657" s="53"/>
    </row>
    <row r="24658" spans="2:2" ht="15" customHeight="1" x14ac:dyDescent="0.25">
      <c r="B24658" s="53"/>
    </row>
    <row r="24659" spans="2:2" ht="15" customHeight="1" x14ac:dyDescent="0.25">
      <c r="B24659" s="53"/>
    </row>
    <row r="24660" spans="2:2" ht="15" customHeight="1" x14ac:dyDescent="0.25">
      <c r="B24660" s="53"/>
    </row>
    <row r="24661" spans="2:2" ht="15" customHeight="1" x14ac:dyDescent="0.25">
      <c r="B24661" s="53"/>
    </row>
    <row r="24662" spans="2:2" ht="15" customHeight="1" x14ac:dyDescent="0.25">
      <c r="B24662" s="53"/>
    </row>
    <row r="24663" spans="2:2" ht="15" customHeight="1" x14ac:dyDescent="0.25">
      <c r="B24663" s="53"/>
    </row>
    <row r="24664" spans="2:2" ht="15" customHeight="1" x14ac:dyDescent="0.25">
      <c r="B24664" s="53"/>
    </row>
    <row r="24665" spans="2:2" ht="15" customHeight="1" x14ac:dyDescent="0.25">
      <c r="B24665" s="53"/>
    </row>
    <row r="24666" spans="2:2" ht="15" customHeight="1" x14ac:dyDescent="0.25">
      <c r="B24666" s="53"/>
    </row>
    <row r="24667" spans="2:2" ht="15" customHeight="1" x14ac:dyDescent="0.25">
      <c r="B24667" s="53"/>
    </row>
    <row r="24668" spans="2:2" ht="15" customHeight="1" x14ac:dyDescent="0.25">
      <c r="B24668" s="53"/>
    </row>
    <row r="24669" spans="2:2" ht="15" customHeight="1" x14ac:dyDescent="0.25">
      <c r="B24669" s="53"/>
    </row>
    <row r="24670" spans="2:2" ht="15" customHeight="1" x14ac:dyDescent="0.25">
      <c r="B24670" s="53"/>
    </row>
    <row r="24671" spans="2:2" ht="15" customHeight="1" x14ac:dyDescent="0.25">
      <c r="B24671" s="53"/>
    </row>
    <row r="24672" spans="2:2" ht="15" customHeight="1" x14ac:dyDescent="0.25">
      <c r="B24672" s="53"/>
    </row>
    <row r="24673" spans="2:2" ht="15" customHeight="1" x14ac:dyDescent="0.25">
      <c r="B24673" s="53"/>
    </row>
    <row r="24674" spans="2:2" ht="15" customHeight="1" x14ac:dyDescent="0.25">
      <c r="B24674" s="53"/>
    </row>
    <row r="24675" spans="2:2" ht="15" customHeight="1" x14ac:dyDescent="0.25">
      <c r="B24675" s="53"/>
    </row>
    <row r="24676" spans="2:2" ht="15" customHeight="1" x14ac:dyDescent="0.25">
      <c r="B24676" s="53"/>
    </row>
    <row r="24677" spans="2:2" ht="15" customHeight="1" x14ac:dyDescent="0.25">
      <c r="B24677" s="53"/>
    </row>
    <row r="24678" spans="2:2" ht="15" customHeight="1" x14ac:dyDescent="0.25">
      <c r="B24678" s="53"/>
    </row>
    <row r="24679" spans="2:2" ht="15" customHeight="1" x14ac:dyDescent="0.25">
      <c r="B24679" s="53"/>
    </row>
    <row r="24680" spans="2:2" ht="15" customHeight="1" x14ac:dyDescent="0.25">
      <c r="B24680" s="53"/>
    </row>
    <row r="24681" spans="2:2" ht="15" customHeight="1" x14ac:dyDescent="0.25">
      <c r="B24681" s="53"/>
    </row>
    <row r="24682" spans="2:2" ht="15" customHeight="1" x14ac:dyDescent="0.25">
      <c r="B24682" s="53"/>
    </row>
    <row r="24683" spans="2:2" ht="15" customHeight="1" x14ac:dyDescent="0.25">
      <c r="B24683" s="53"/>
    </row>
    <row r="24684" spans="2:2" ht="15" customHeight="1" x14ac:dyDescent="0.25">
      <c r="B24684" s="53"/>
    </row>
    <row r="24685" spans="2:2" ht="15" customHeight="1" x14ac:dyDescent="0.25">
      <c r="B24685" s="53"/>
    </row>
    <row r="24686" spans="2:2" ht="15" customHeight="1" x14ac:dyDescent="0.25">
      <c r="B24686" s="53"/>
    </row>
    <row r="24687" spans="2:2" ht="15" customHeight="1" x14ac:dyDescent="0.25">
      <c r="B24687" s="53"/>
    </row>
    <row r="24688" spans="2:2" ht="15" customHeight="1" x14ac:dyDescent="0.25">
      <c r="B24688" s="53"/>
    </row>
    <row r="24689" spans="2:2" ht="15" customHeight="1" x14ac:dyDescent="0.25">
      <c r="B24689" s="53"/>
    </row>
    <row r="24690" spans="2:2" ht="15" customHeight="1" x14ac:dyDescent="0.25">
      <c r="B24690" s="53"/>
    </row>
    <row r="24691" spans="2:2" ht="15" customHeight="1" x14ac:dyDescent="0.25">
      <c r="B24691" s="53"/>
    </row>
    <row r="24692" spans="2:2" ht="15" customHeight="1" x14ac:dyDescent="0.25">
      <c r="B24692" s="53"/>
    </row>
    <row r="24693" spans="2:2" ht="15" customHeight="1" x14ac:dyDescent="0.25">
      <c r="B24693" s="53"/>
    </row>
    <row r="24694" spans="2:2" ht="15" customHeight="1" x14ac:dyDescent="0.25">
      <c r="B24694" s="53"/>
    </row>
    <row r="24695" spans="2:2" ht="15" customHeight="1" x14ac:dyDescent="0.25">
      <c r="B24695" s="53"/>
    </row>
    <row r="24696" spans="2:2" ht="15" customHeight="1" x14ac:dyDescent="0.25">
      <c r="B24696" s="53"/>
    </row>
    <row r="24697" spans="2:2" ht="15" customHeight="1" x14ac:dyDescent="0.25">
      <c r="B24697" s="53"/>
    </row>
    <row r="24698" spans="2:2" ht="15" customHeight="1" x14ac:dyDescent="0.25">
      <c r="B24698" s="53"/>
    </row>
    <row r="24699" spans="2:2" ht="15" customHeight="1" x14ac:dyDescent="0.25">
      <c r="B24699" s="53"/>
    </row>
    <row r="24700" spans="2:2" ht="15" customHeight="1" x14ac:dyDescent="0.25">
      <c r="B24700" s="53"/>
    </row>
    <row r="24701" spans="2:2" ht="15" customHeight="1" x14ac:dyDescent="0.25">
      <c r="B24701" s="53"/>
    </row>
    <row r="24702" spans="2:2" ht="15" customHeight="1" x14ac:dyDescent="0.25">
      <c r="B24702" s="53"/>
    </row>
    <row r="24703" spans="2:2" ht="15" customHeight="1" x14ac:dyDescent="0.25">
      <c r="B24703" s="53"/>
    </row>
    <row r="24704" spans="2:2" ht="15" customHeight="1" x14ac:dyDescent="0.25">
      <c r="B24704" s="53"/>
    </row>
    <row r="24705" spans="2:2" ht="15" customHeight="1" x14ac:dyDescent="0.25">
      <c r="B24705" s="53"/>
    </row>
    <row r="24706" spans="2:2" ht="15" customHeight="1" x14ac:dyDescent="0.25">
      <c r="B24706" s="53"/>
    </row>
    <row r="24707" spans="2:2" ht="15" customHeight="1" x14ac:dyDescent="0.25">
      <c r="B24707" s="53"/>
    </row>
    <row r="24708" spans="2:2" ht="15" customHeight="1" x14ac:dyDescent="0.25">
      <c r="B24708" s="53"/>
    </row>
    <row r="24709" spans="2:2" ht="15" customHeight="1" x14ac:dyDescent="0.25">
      <c r="B24709" s="53"/>
    </row>
    <row r="24710" spans="2:2" ht="15" customHeight="1" x14ac:dyDescent="0.25">
      <c r="B24710" s="53"/>
    </row>
    <row r="24711" spans="2:2" ht="15" customHeight="1" x14ac:dyDescent="0.25">
      <c r="B24711" s="53"/>
    </row>
    <row r="24712" spans="2:2" ht="15" customHeight="1" x14ac:dyDescent="0.25">
      <c r="B24712" s="53"/>
    </row>
    <row r="24713" spans="2:2" ht="15" customHeight="1" x14ac:dyDescent="0.25">
      <c r="B24713" s="53"/>
    </row>
    <row r="24714" spans="2:2" ht="15" customHeight="1" x14ac:dyDescent="0.25">
      <c r="B24714" s="53"/>
    </row>
    <row r="24715" spans="2:2" ht="15" customHeight="1" x14ac:dyDescent="0.25">
      <c r="B24715" s="53"/>
    </row>
    <row r="24716" spans="2:2" ht="15" customHeight="1" x14ac:dyDescent="0.25">
      <c r="B24716" s="53"/>
    </row>
    <row r="24717" spans="2:2" ht="15" customHeight="1" x14ac:dyDescent="0.25">
      <c r="B24717" s="53"/>
    </row>
    <row r="24718" spans="2:2" ht="15" customHeight="1" x14ac:dyDescent="0.25">
      <c r="B24718" s="53"/>
    </row>
    <row r="24719" spans="2:2" ht="15" customHeight="1" x14ac:dyDescent="0.25">
      <c r="B24719" s="53"/>
    </row>
    <row r="24720" spans="2:2" ht="15" customHeight="1" x14ac:dyDescent="0.25">
      <c r="B24720" s="53"/>
    </row>
    <row r="24721" spans="2:2" ht="15" customHeight="1" x14ac:dyDescent="0.25">
      <c r="B24721" s="53"/>
    </row>
    <row r="24722" spans="2:2" ht="15" customHeight="1" x14ac:dyDescent="0.25">
      <c r="B24722" s="53"/>
    </row>
    <row r="24723" spans="2:2" ht="15" customHeight="1" x14ac:dyDescent="0.25">
      <c r="B24723" s="53"/>
    </row>
    <row r="24724" spans="2:2" ht="15" customHeight="1" x14ac:dyDescent="0.25">
      <c r="B24724" s="53"/>
    </row>
    <row r="24725" spans="2:2" ht="15" customHeight="1" x14ac:dyDescent="0.25">
      <c r="B24725" s="53"/>
    </row>
    <row r="24726" spans="2:2" ht="15" customHeight="1" x14ac:dyDescent="0.25">
      <c r="B24726" s="53"/>
    </row>
    <row r="24727" spans="2:2" ht="15" customHeight="1" x14ac:dyDescent="0.25">
      <c r="B24727" s="53"/>
    </row>
    <row r="24728" spans="2:2" ht="15" customHeight="1" x14ac:dyDescent="0.25">
      <c r="B24728" s="53"/>
    </row>
    <row r="24729" spans="2:2" ht="15" customHeight="1" x14ac:dyDescent="0.25">
      <c r="B24729" s="53"/>
    </row>
    <row r="24730" spans="2:2" ht="15" customHeight="1" x14ac:dyDescent="0.25">
      <c r="B24730" s="53"/>
    </row>
    <row r="24731" spans="2:2" ht="15" customHeight="1" x14ac:dyDescent="0.25">
      <c r="B24731" s="53"/>
    </row>
    <row r="24732" spans="2:2" ht="15" customHeight="1" x14ac:dyDescent="0.25">
      <c r="B24732" s="53"/>
    </row>
    <row r="24733" spans="2:2" ht="15" customHeight="1" x14ac:dyDescent="0.25">
      <c r="B24733" s="53"/>
    </row>
    <row r="24734" spans="2:2" ht="15" customHeight="1" x14ac:dyDescent="0.25">
      <c r="B24734" s="53"/>
    </row>
    <row r="24735" spans="2:2" ht="15" customHeight="1" x14ac:dyDescent="0.25">
      <c r="B24735" s="53"/>
    </row>
    <row r="24736" spans="2:2" ht="15" customHeight="1" x14ac:dyDescent="0.25">
      <c r="B24736" s="53"/>
    </row>
    <row r="24737" spans="2:2" ht="15" customHeight="1" x14ac:dyDescent="0.25">
      <c r="B24737" s="53"/>
    </row>
    <row r="24738" spans="2:2" ht="15" customHeight="1" x14ac:dyDescent="0.25">
      <c r="B24738" s="53"/>
    </row>
    <row r="24739" spans="2:2" ht="15" customHeight="1" x14ac:dyDescent="0.25">
      <c r="B24739" s="53"/>
    </row>
    <row r="24740" spans="2:2" ht="15" customHeight="1" x14ac:dyDescent="0.25">
      <c r="B24740" s="53"/>
    </row>
    <row r="24741" spans="2:2" ht="15" customHeight="1" x14ac:dyDescent="0.25">
      <c r="B24741" s="53"/>
    </row>
    <row r="24742" spans="2:2" ht="15" customHeight="1" x14ac:dyDescent="0.25">
      <c r="B24742" s="53"/>
    </row>
    <row r="24743" spans="2:2" ht="15" customHeight="1" x14ac:dyDescent="0.25">
      <c r="B24743" s="53"/>
    </row>
    <row r="24744" spans="2:2" ht="15" customHeight="1" x14ac:dyDescent="0.25">
      <c r="B24744" s="53"/>
    </row>
    <row r="24745" spans="2:2" ht="15" customHeight="1" x14ac:dyDescent="0.25">
      <c r="B24745" s="53"/>
    </row>
    <row r="24746" spans="2:2" ht="15" customHeight="1" x14ac:dyDescent="0.25">
      <c r="B24746" s="53"/>
    </row>
    <row r="24747" spans="2:2" ht="15" customHeight="1" x14ac:dyDescent="0.25">
      <c r="B24747" s="53"/>
    </row>
    <row r="24748" spans="2:2" ht="15" customHeight="1" x14ac:dyDescent="0.25">
      <c r="B24748" s="53"/>
    </row>
    <row r="24749" spans="2:2" ht="15" customHeight="1" x14ac:dyDescent="0.25">
      <c r="B24749" s="53"/>
    </row>
    <row r="24750" spans="2:2" ht="15" customHeight="1" x14ac:dyDescent="0.25">
      <c r="B24750" s="53"/>
    </row>
    <row r="24751" spans="2:2" ht="15" customHeight="1" x14ac:dyDescent="0.25">
      <c r="B24751" s="53"/>
    </row>
    <row r="24752" spans="2:2" ht="15" customHeight="1" x14ac:dyDescent="0.25">
      <c r="B24752" s="53"/>
    </row>
    <row r="24753" spans="2:2" ht="15" customHeight="1" x14ac:dyDescent="0.25">
      <c r="B24753" s="53"/>
    </row>
    <row r="24754" spans="2:2" ht="15" customHeight="1" x14ac:dyDescent="0.25">
      <c r="B24754" s="53"/>
    </row>
    <row r="24755" spans="2:2" ht="15" customHeight="1" x14ac:dyDescent="0.25">
      <c r="B24755" s="53"/>
    </row>
    <row r="24756" spans="2:2" ht="15" customHeight="1" x14ac:dyDescent="0.25">
      <c r="B24756" s="53"/>
    </row>
    <row r="24757" spans="2:2" ht="15" customHeight="1" x14ac:dyDescent="0.25">
      <c r="B24757" s="53"/>
    </row>
    <row r="24758" spans="2:2" ht="15" customHeight="1" x14ac:dyDescent="0.25">
      <c r="B24758" s="53"/>
    </row>
    <row r="24759" spans="2:2" ht="15" customHeight="1" x14ac:dyDescent="0.25">
      <c r="B24759" s="53"/>
    </row>
    <row r="24760" spans="2:2" ht="15" customHeight="1" x14ac:dyDescent="0.25">
      <c r="B24760" s="53"/>
    </row>
    <row r="24761" spans="2:2" ht="15" customHeight="1" x14ac:dyDescent="0.25">
      <c r="B24761" s="53"/>
    </row>
    <row r="24762" spans="2:2" ht="15" customHeight="1" x14ac:dyDescent="0.25">
      <c r="B24762" s="53"/>
    </row>
    <row r="24763" spans="2:2" ht="15" customHeight="1" x14ac:dyDescent="0.25">
      <c r="B24763" s="53"/>
    </row>
    <row r="24764" spans="2:2" ht="15" customHeight="1" x14ac:dyDescent="0.25">
      <c r="B24764" s="53"/>
    </row>
    <row r="24765" spans="2:2" ht="15" customHeight="1" x14ac:dyDescent="0.25">
      <c r="B24765" s="53"/>
    </row>
    <row r="24766" spans="2:2" ht="15" customHeight="1" x14ac:dyDescent="0.25">
      <c r="B24766" s="53"/>
    </row>
    <row r="24767" spans="2:2" ht="15" customHeight="1" x14ac:dyDescent="0.25">
      <c r="B24767" s="53"/>
    </row>
    <row r="24768" spans="2:2" ht="15" customHeight="1" x14ac:dyDescent="0.25">
      <c r="B24768" s="53"/>
    </row>
    <row r="24769" spans="2:2" ht="15" customHeight="1" x14ac:dyDescent="0.25">
      <c r="B24769" s="53"/>
    </row>
    <row r="24770" spans="2:2" ht="15" customHeight="1" x14ac:dyDescent="0.25">
      <c r="B24770" s="53"/>
    </row>
    <row r="24771" spans="2:2" ht="15" customHeight="1" x14ac:dyDescent="0.25">
      <c r="B24771" s="53"/>
    </row>
    <row r="24772" spans="2:2" ht="15" customHeight="1" x14ac:dyDescent="0.25">
      <c r="B24772" s="53"/>
    </row>
    <row r="24773" spans="2:2" ht="15" customHeight="1" x14ac:dyDescent="0.25">
      <c r="B24773" s="53"/>
    </row>
    <row r="24774" spans="2:2" ht="15" customHeight="1" x14ac:dyDescent="0.25">
      <c r="B24774" s="53"/>
    </row>
    <row r="24775" spans="2:2" ht="15" customHeight="1" x14ac:dyDescent="0.25">
      <c r="B24775" s="53"/>
    </row>
    <row r="24776" spans="2:2" ht="15" customHeight="1" x14ac:dyDescent="0.25">
      <c r="B24776" s="53"/>
    </row>
    <row r="24777" spans="2:2" ht="15" customHeight="1" x14ac:dyDescent="0.25">
      <c r="B24777" s="53"/>
    </row>
    <row r="24778" spans="2:2" ht="15" customHeight="1" x14ac:dyDescent="0.25">
      <c r="B24778" s="53"/>
    </row>
    <row r="24779" spans="2:2" ht="15" customHeight="1" x14ac:dyDescent="0.25">
      <c r="B24779" s="53"/>
    </row>
    <row r="24780" spans="2:2" ht="15" customHeight="1" x14ac:dyDescent="0.25">
      <c r="B24780" s="53"/>
    </row>
    <row r="24781" spans="2:2" ht="15" customHeight="1" x14ac:dyDescent="0.25">
      <c r="B24781" s="53"/>
    </row>
    <row r="24782" spans="2:2" ht="15" customHeight="1" x14ac:dyDescent="0.25">
      <c r="B24782" s="53"/>
    </row>
    <row r="24783" spans="2:2" ht="15" customHeight="1" x14ac:dyDescent="0.25">
      <c r="B24783" s="53"/>
    </row>
    <row r="24784" spans="2:2" ht="15" customHeight="1" x14ac:dyDescent="0.25">
      <c r="B24784" s="53"/>
    </row>
    <row r="24785" spans="2:2" ht="15" customHeight="1" x14ac:dyDescent="0.25">
      <c r="B24785" s="53"/>
    </row>
    <row r="24786" spans="2:2" ht="15" customHeight="1" x14ac:dyDescent="0.25">
      <c r="B24786" s="53"/>
    </row>
    <row r="24787" spans="2:2" ht="15" customHeight="1" x14ac:dyDescent="0.25">
      <c r="B24787" s="53"/>
    </row>
    <row r="24788" spans="2:2" ht="15" customHeight="1" x14ac:dyDescent="0.25">
      <c r="B24788" s="53"/>
    </row>
    <row r="24789" spans="2:2" ht="15" customHeight="1" x14ac:dyDescent="0.25">
      <c r="B24789" s="53"/>
    </row>
    <row r="24790" spans="2:2" ht="15" customHeight="1" x14ac:dyDescent="0.25">
      <c r="B24790" s="53"/>
    </row>
    <row r="24791" spans="2:2" ht="15" customHeight="1" x14ac:dyDescent="0.25">
      <c r="B24791" s="53"/>
    </row>
    <row r="24792" spans="2:2" ht="15" customHeight="1" x14ac:dyDescent="0.25">
      <c r="B24792" s="53"/>
    </row>
    <row r="24793" spans="2:2" ht="15" customHeight="1" x14ac:dyDescent="0.25">
      <c r="B24793" s="53"/>
    </row>
    <row r="24794" spans="2:2" ht="15" customHeight="1" x14ac:dyDescent="0.25">
      <c r="B24794" s="53"/>
    </row>
    <row r="24795" spans="2:2" ht="15" customHeight="1" x14ac:dyDescent="0.25">
      <c r="B24795" s="53"/>
    </row>
    <row r="24796" spans="2:2" ht="15" customHeight="1" x14ac:dyDescent="0.25">
      <c r="B24796" s="53"/>
    </row>
    <row r="24797" spans="2:2" ht="15" customHeight="1" x14ac:dyDescent="0.25">
      <c r="B24797" s="53"/>
    </row>
    <row r="24798" spans="2:2" ht="15" customHeight="1" x14ac:dyDescent="0.25">
      <c r="B24798" s="53"/>
    </row>
    <row r="24799" spans="2:2" ht="15" customHeight="1" x14ac:dyDescent="0.25">
      <c r="B24799" s="53"/>
    </row>
    <row r="24800" spans="2:2" ht="15" customHeight="1" x14ac:dyDescent="0.25">
      <c r="B24800" s="53"/>
    </row>
    <row r="24801" spans="2:2" ht="15" customHeight="1" x14ac:dyDescent="0.25">
      <c r="B24801" s="53"/>
    </row>
    <row r="24802" spans="2:2" ht="15" customHeight="1" x14ac:dyDescent="0.25">
      <c r="B24802" s="53"/>
    </row>
    <row r="24803" spans="2:2" ht="15" customHeight="1" x14ac:dyDescent="0.25">
      <c r="B24803" s="53"/>
    </row>
    <row r="24804" spans="2:2" ht="15" customHeight="1" x14ac:dyDescent="0.25">
      <c r="B24804" s="53"/>
    </row>
    <row r="24805" spans="2:2" ht="15" customHeight="1" x14ac:dyDescent="0.25">
      <c r="B24805" s="53"/>
    </row>
    <row r="24806" spans="2:2" ht="15" customHeight="1" x14ac:dyDescent="0.25">
      <c r="B24806" s="53"/>
    </row>
    <row r="24807" spans="2:2" ht="15" customHeight="1" x14ac:dyDescent="0.25">
      <c r="B24807" s="53"/>
    </row>
    <row r="24808" spans="2:2" ht="15" customHeight="1" x14ac:dyDescent="0.25">
      <c r="B24808" s="53"/>
    </row>
    <row r="24809" spans="2:2" ht="15" customHeight="1" x14ac:dyDescent="0.25">
      <c r="B24809" s="53"/>
    </row>
    <row r="24810" spans="2:2" ht="15" customHeight="1" x14ac:dyDescent="0.25">
      <c r="B24810" s="53"/>
    </row>
    <row r="24811" spans="2:2" ht="15" customHeight="1" x14ac:dyDescent="0.25">
      <c r="B24811" s="53"/>
    </row>
    <row r="24812" spans="2:2" ht="15" customHeight="1" x14ac:dyDescent="0.25">
      <c r="B24812" s="53"/>
    </row>
    <row r="24813" spans="2:2" ht="15" customHeight="1" x14ac:dyDescent="0.25">
      <c r="B24813" s="53"/>
    </row>
    <row r="24814" spans="2:2" ht="15" customHeight="1" x14ac:dyDescent="0.25">
      <c r="B24814" s="53"/>
    </row>
    <row r="24815" spans="2:2" ht="15" customHeight="1" x14ac:dyDescent="0.25">
      <c r="B24815" s="53"/>
    </row>
    <row r="24816" spans="2:2" ht="15" customHeight="1" x14ac:dyDescent="0.25">
      <c r="B24816" s="53"/>
    </row>
    <row r="24817" spans="2:2" ht="15" customHeight="1" x14ac:dyDescent="0.25">
      <c r="B24817" s="53"/>
    </row>
    <row r="24818" spans="2:2" ht="15" customHeight="1" x14ac:dyDescent="0.25">
      <c r="B24818" s="53"/>
    </row>
    <row r="24819" spans="2:2" ht="15" customHeight="1" x14ac:dyDescent="0.25">
      <c r="B24819" s="53"/>
    </row>
    <row r="24820" spans="2:2" ht="15" customHeight="1" x14ac:dyDescent="0.25">
      <c r="B24820" s="53"/>
    </row>
    <row r="24821" spans="2:2" ht="15" customHeight="1" x14ac:dyDescent="0.25">
      <c r="B24821" s="53"/>
    </row>
    <row r="24822" spans="2:2" ht="15" customHeight="1" x14ac:dyDescent="0.25">
      <c r="B24822" s="53"/>
    </row>
    <row r="24823" spans="2:2" ht="15" customHeight="1" x14ac:dyDescent="0.25">
      <c r="B24823" s="53"/>
    </row>
    <row r="24824" spans="2:2" ht="15" customHeight="1" x14ac:dyDescent="0.25">
      <c r="B24824" s="53"/>
    </row>
    <row r="24825" spans="2:2" ht="15" customHeight="1" x14ac:dyDescent="0.25">
      <c r="B24825" s="53"/>
    </row>
    <row r="24826" spans="2:2" ht="15" customHeight="1" x14ac:dyDescent="0.25">
      <c r="B24826" s="53"/>
    </row>
    <row r="24827" spans="2:2" ht="15" customHeight="1" x14ac:dyDescent="0.25">
      <c r="B24827" s="53"/>
    </row>
    <row r="24828" spans="2:2" ht="15" customHeight="1" x14ac:dyDescent="0.25">
      <c r="B24828" s="53"/>
    </row>
    <row r="24829" spans="2:2" ht="15" customHeight="1" x14ac:dyDescent="0.25">
      <c r="B24829" s="53"/>
    </row>
    <row r="24830" spans="2:2" ht="15" customHeight="1" x14ac:dyDescent="0.25">
      <c r="B24830" s="53"/>
    </row>
    <row r="24831" spans="2:2" ht="15" customHeight="1" x14ac:dyDescent="0.25">
      <c r="B24831" s="53"/>
    </row>
    <row r="24832" spans="2:2" ht="15" customHeight="1" x14ac:dyDescent="0.25">
      <c r="B24832" s="53"/>
    </row>
    <row r="24833" spans="2:2" ht="15" customHeight="1" x14ac:dyDescent="0.25">
      <c r="B24833" s="53"/>
    </row>
    <row r="24834" spans="2:2" ht="15" customHeight="1" x14ac:dyDescent="0.25">
      <c r="B24834" s="53"/>
    </row>
    <row r="24835" spans="2:2" ht="15" customHeight="1" x14ac:dyDescent="0.25">
      <c r="B24835" s="53"/>
    </row>
    <row r="24836" spans="2:2" ht="15" customHeight="1" x14ac:dyDescent="0.25">
      <c r="B24836" s="53"/>
    </row>
    <row r="24837" spans="2:2" ht="15" customHeight="1" x14ac:dyDescent="0.25">
      <c r="B24837" s="53"/>
    </row>
    <row r="24838" spans="2:2" ht="15" customHeight="1" x14ac:dyDescent="0.25">
      <c r="B24838" s="53"/>
    </row>
    <row r="24839" spans="2:2" ht="15" customHeight="1" x14ac:dyDescent="0.25">
      <c r="B24839" s="53"/>
    </row>
    <row r="24840" spans="2:2" ht="15" customHeight="1" x14ac:dyDescent="0.25">
      <c r="B24840" s="53"/>
    </row>
    <row r="24841" spans="2:2" ht="15" customHeight="1" x14ac:dyDescent="0.25">
      <c r="B24841" s="53"/>
    </row>
    <row r="24842" spans="2:2" ht="15" customHeight="1" x14ac:dyDescent="0.25">
      <c r="B24842" s="53"/>
    </row>
    <row r="24843" spans="2:2" ht="15" customHeight="1" x14ac:dyDescent="0.25">
      <c r="B24843" s="53"/>
    </row>
    <row r="24844" spans="2:2" ht="15" customHeight="1" x14ac:dyDescent="0.25">
      <c r="B24844" s="53"/>
    </row>
    <row r="24845" spans="2:2" ht="15" customHeight="1" x14ac:dyDescent="0.25">
      <c r="B24845" s="53"/>
    </row>
    <row r="24846" spans="2:2" ht="15" customHeight="1" x14ac:dyDescent="0.25">
      <c r="B24846" s="53"/>
    </row>
    <row r="24847" spans="2:2" ht="15" customHeight="1" x14ac:dyDescent="0.25">
      <c r="B24847" s="53"/>
    </row>
    <row r="24848" spans="2:2" ht="15" customHeight="1" x14ac:dyDescent="0.25">
      <c r="B24848" s="53"/>
    </row>
    <row r="24849" spans="2:2" ht="15" customHeight="1" x14ac:dyDescent="0.25">
      <c r="B24849" s="53"/>
    </row>
    <row r="24850" spans="2:2" ht="15" customHeight="1" x14ac:dyDescent="0.25">
      <c r="B24850" s="53"/>
    </row>
    <row r="24851" spans="2:2" ht="15" customHeight="1" x14ac:dyDescent="0.25">
      <c r="B24851" s="53"/>
    </row>
    <row r="24852" spans="2:2" ht="15" customHeight="1" x14ac:dyDescent="0.25">
      <c r="B24852" s="53"/>
    </row>
    <row r="24853" spans="2:2" ht="15" customHeight="1" x14ac:dyDescent="0.25">
      <c r="B24853" s="53"/>
    </row>
    <row r="24854" spans="2:2" ht="15" customHeight="1" x14ac:dyDescent="0.25">
      <c r="B24854" s="53"/>
    </row>
    <row r="24855" spans="2:2" ht="15" customHeight="1" x14ac:dyDescent="0.25">
      <c r="B24855" s="53"/>
    </row>
    <row r="24856" spans="2:2" ht="15" customHeight="1" x14ac:dyDescent="0.25">
      <c r="B24856" s="53"/>
    </row>
    <row r="24857" spans="2:2" ht="15" customHeight="1" x14ac:dyDescent="0.25">
      <c r="B24857" s="53"/>
    </row>
    <row r="24858" spans="2:2" ht="15" customHeight="1" x14ac:dyDescent="0.25">
      <c r="B24858" s="53"/>
    </row>
    <row r="24859" spans="2:2" ht="15" customHeight="1" x14ac:dyDescent="0.25">
      <c r="B24859" s="53"/>
    </row>
    <row r="24860" spans="2:2" ht="15" customHeight="1" x14ac:dyDescent="0.25">
      <c r="B24860" s="53"/>
    </row>
    <row r="24861" spans="2:2" ht="15" customHeight="1" x14ac:dyDescent="0.25">
      <c r="B24861" s="53"/>
    </row>
    <row r="24862" spans="2:2" ht="15" customHeight="1" x14ac:dyDescent="0.25">
      <c r="B24862" s="53"/>
    </row>
    <row r="24863" spans="2:2" ht="15" customHeight="1" x14ac:dyDescent="0.25">
      <c r="B24863" s="53"/>
    </row>
    <row r="24864" spans="2:2" ht="15" customHeight="1" x14ac:dyDescent="0.25">
      <c r="B24864" s="53"/>
    </row>
    <row r="24865" spans="2:2" ht="15" customHeight="1" x14ac:dyDescent="0.25">
      <c r="B24865" s="53"/>
    </row>
    <row r="24866" spans="2:2" ht="15" customHeight="1" x14ac:dyDescent="0.25">
      <c r="B24866" s="53"/>
    </row>
    <row r="24867" spans="2:2" ht="15" customHeight="1" x14ac:dyDescent="0.25">
      <c r="B24867" s="53"/>
    </row>
    <row r="24868" spans="2:2" ht="15" customHeight="1" x14ac:dyDescent="0.25">
      <c r="B24868" s="53"/>
    </row>
    <row r="24869" spans="2:2" ht="15" customHeight="1" x14ac:dyDescent="0.25">
      <c r="B24869" s="53"/>
    </row>
    <row r="24870" spans="2:2" ht="15" customHeight="1" x14ac:dyDescent="0.25">
      <c r="B24870" s="53"/>
    </row>
    <row r="24871" spans="2:2" ht="15" customHeight="1" x14ac:dyDescent="0.25">
      <c r="B24871" s="53"/>
    </row>
    <row r="24872" spans="2:2" ht="15" customHeight="1" x14ac:dyDescent="0.25">
      <c r="B24872" s="53"/>
    </row>
    <row r="24873" spans="2:2" ht="15" customHeight="1" x14ac:dyDescent="0.25">
      <c r="B24873" s="53"/>
    </row>
    <row r="24874" spans="2:2" ht="15" customHeight="1" x14ac:dyDescent="0.25">
      <c r="B24874" s="53"/>
    </row>
    <row r="24875" spans="2:2" ht="15" customHeight="1" x14ac:dyDescent="0.25">
      <c r="B24875" s="53"/>
    </row>
    <row r="24876" spans="2:2" ht="15" customHeight="1" x14ac:dyDescent="0.25">
      <c r="B24876" s="53"/>
    </row>
    <row r="24877" spans="2:2" ht="15" customHeight="1" x14ac:dyDescent="0.25">
      <c r="B24877" s="53"/>
    </row>
    <row r="24878" spans="2:2" ht="15" customHeight="1" x14ac:dyDescent="0.25">
      <c r="B24878" s="53"/>
    </row>
    <row r="24879" spans="2:2" ht="15" customHeight="1" x14ac:dyDescent="0.25">
      <c r="B24879" s="53"/>
    </row>
    <row r="24880" spans="2:2" ht="15" customHeight="1" x14ac:dyDescent="0.25">
      <c r="B24880" s="53"/>
    </row>
    <row r="24881" spans="2:2" ht="15" customHeight="1" x14ac:dyDescent="0.25">
      <c r="B24881" s="53"/>
    </row>
    <row r="24882" spans="2:2" ht="15" customHeight="1" x14ac:dyDescent="0.25">
      <c r="B24882" s="53"/>
    </row>
    <row r="24883" spans="2:2" ht="15" customHeight="1" x14ac:dyDescent="0.25">
      <c r="B24883" s="53"/>
    </row>
    <row r="24884" spans="2:2" ht="15" customHeight="1" x14ac:dyDescent="0.25">
      <c r="B24884" s="53"/>
    </row>
    <row r="24885" spans="2:2" ht="15" customHeight="1" x14ac:dyDescent="0.25">
      <c r="B24885" s="53"/>
    </row>
    <row r="24886" spans="2:2" ht="15" customHeight="1" x14ac:dyDescent="0.25">
      <c r="B24886" s="53"/>
    </row>
    <row r="24887" spans="2:2" ht="15" customHeight="1" x14ac:dyDescent="0.25">
      <c r="B24887" s="53"/>
    </row>
    <row r="24888" spans="2:2" ht="15" customHeight="1" x14ac:dyDescent="0.25">
      <c r="B24888" s="53"/>
    </row>
    <row r="24889" spans="2:2" ht="15" customHeight="1" x14ac:dyDescent="0.25">
      <c r="B24889" s="53"/>
    </row>
    <row r="24890" spans="2:2" ht="15" customHeight="1" x14ac:dyDescent="0.25">
      <c r="B24890" s="53"/>
    </row>
    <row r="24891" spans="2:2" ht="15" customHeight="1" x14ac:dyDescent="0.25">
      <c r="B24891" s="53"/>
    </row>
    <row r="24892" spans="2:2" ht="15" customHeight="1" x14ac:dyDescent="0.25">
      <c r="B24892" s="53"/>
    </row>
    <row r="24893" spans="2:2" ht="15" customHeight="1" x14ac:dyDescent="0.25">
      <c r="B24893" s="53"/>
    </row>
    <row r="24894" spans="2:2" ht="15" customHeight="1" x14ac:dyDescent="0.25">
      <c r="B24894" s="53"/>
    </row>
    <row r="24895" spans="2:2" ht="15" customHeight="1" x14ac:dyDescent="0.25">
      <c r="B24895" s="53"/>
    </row>
    <row r="24896" spans="2:2" ht="15" customHeight="1" x14ac:dyDescent="0.25">
      <c r="B24896" s="53"/>
    </row>
    <row r="24897" spans="2:2" ht="15" customHeight="1" x14ac:dyDescent="0.25">
      <c r="B24897" s="53"/>
    </row>
    <row r="24898" spans="2:2" ht="15" customHeight="1" x14ac:dyDescent="0.25">
      <c r="B24898" s="53"/>
    </row>
    <row r="24899" spans="2:2" ht="15" customHeight="1" x14ac:dyDescent="0.25">
      <c r="B24899" s="53"/>
    </row>
    <row r="24900" spans="2:2" ht="15" customHeight="1" x14ac:dyDescent="0.25">
      <c r="B24900" s="53"/>
    </row>
    <row r="24901" spans="2:2" ht="15" customHeight="1" x14ac:dyDescent="0.25">
      <c r="B24901" s="53"/>
    </row>
    <row r="24902" spans="2:2" ht="15" customHeight="1" x14ac:dyDescent="0.25">
      <c r="B24902" s="53"/>
    </row>
    <row r="24903" spans="2:2" ht="15" customHeight="1" x14ac:dyDescent="0.25">
      <c r="B24903" s="53"/>
    </row>
    <row r="24904" spans="2:2" ht="15" customHeight="1" x14ac:dyDescent="0.25">
      <c r="B24904" s="53"/>
    </row>
    <row r="24905" spans="2:2" ht="15" customHeight="1" x14ac:dyDescent="0.25">
      <c r="B24905" s="53"/>
    </row>
    <row r="24906" spans="2:2" ht="15" customHeight="1" x14ac:dyDescent="0.25">
      <c r="B24906" s="53"/>
    </row>
    <row r="24907" spans="2:2" ht="15" customHeight="1" x14ac:dyDescent="0.25">
      <c r="B24907" s="53"/>
    </row>
    <row r="24908" spans="2:2" ht="15" customHeight="1" x14ac:dyDescent="0.25">
      <c r="B24908" s="53"/>
    </row>
    <row r="24909" spans="2:2" ht="15" customHeight="1" x14ac:dyDescent="0.25">
      <c r="B24909" s="53"/>
    </row>
    <row r="24910" spans="2:2" ht="15" customHeight="1" x14ac:dyDescent="0.25">
      <c r="B24910" s="53"/>
    </row>
    <row r="24911" spans="2:2" ht="15" customHeight="1" x14ac:dyDescent="0.25">
      <c r="B24911" s="53"/>
    </row>
    <row r="24912" spans="2:2" ht="15" customHeight="1" x14ac:dyDescent="0.25">
      <c r="B24912" s="53"/>
    </row>
    <row r="24913" spans="2:2" ht="15" customHeight="1" x14ac:dyDescent="0.25">
      <c r="B24913" s="53"/>
    </row>
    <row r="24914" spans="2:2" ht="15" customHeight="1" x14ac:dyDescent="0.25">
      <c r="B24914" s="53"/>
    </row>
    <row r="24915" spans="2:2" ht="15" customHeight="1" x14ac:dyDescent="0.25">
      <c r="B24915" s="53"/>
    </row>
    <row r="24916" spans="2:2" ht="15" customHeight="1" x14ac:dyDescent="0.25">
      <c r="B24916" s="53"/>
    </row>
    <row r="24917" spans="2:2" ht="15" customHeight="1" x14ac:dyDescent="0.25">
      <c r="B24917" s="53"/>
    </row>
    <row r="24918" spans="2:2" ht="15" customHeight="1" x14ac:dyDescent="0.25">
      <c r="B24918" s="53"/>
    </row>
    <row r="24919" spans="2:2" ht="15" customHeight="1" x14ac:dyDescent="0.25">
      <c r="B24919" s="53"/>
    </row>
    <row r="24920" spans="2:2" ht="15" customHeight="1" x14ac:dyDescent="0.25">
      <c r="B24920" s="53"/>
    </row>
    <row r="24921" spans="2:2" ht="15" customHeight="1" x14ac:dyDescent="0.25">
      <c r="B24921" s="53"/>
    </row>
    <row r="24922" spans="2:2" ht="15" customHeight="1" x14ac:dyDescent="0.25">
      <c r="B24922" s="53"/>
    </row>
    <row r="24923" spans="2:2" ht="15" customHeight="1" x14ac:dyDescent="0.25">
      <c r="B24923" s="53"/>
    </row>
    <row r="24924" spans="2:2" ht="15" customHeight="1" x14ac:dyDescent="0.25">
      <c r="B24924" s="53"/>
    </row>
    <row r="24925" spans="2:2" ht="15" customHeight="1" x14ac:dyDescent="0.25">
      <c r="B24925" s="53"/>
    </row>
    <row r="24926" spans="2:2" ht="15" customHeight="1" x14ac:dyDescent="0.25">
      <c r="B24926" s="53"/>
    </row>
    <row r="24927" spans="2:2" ht="15" customHeight="1" x14ac:dyDescent="0.25">
      <c r="B24927" s="53"/>
    </row>
    <row r="24928" spans="2:2" ht="15" customHeight="1" x14ac:dyDescent="0.25">
      <c r="B24928" s="53"/>
    </row>
    <row r="24929" spans="2:2" ht="15" customHeight="1" x14ac:dyDescent="0.25">
      <c r="B24929" s="53"/>
    </row>
    <row r="24930" spans="2:2" ht="15" customHeight="1" x14ac:dyDescent="0.25">
      <c r="B24930" s="53"/>
    </row>
    <row r="24931" spans="2:2" ht="15" customHeight="1" x14ac:dyDescent="0.25">
      <c r="B24931" s="53"/>
    </row>
    <row r="24932" spans="2:2" ht="15" customHeight="1" x14ac:dyDescent="0.25">
      <c r="B24932" s="53"/>
    </row>
    <row r="24933" spans="2:2" ht="15" customHeight="1" x14ac:dyDescent="0.25">
      <c r="B24933" s="53"/>
    </row>
    <row r="24934" spans="2:2" ht="15" customHeight="1" x14ac:dyDescent="0.25">
      <c r="B24934" s="53"/>
    </row>
    <row r="24935" spans="2:2" ht="15" customHeight="1" x14ac:dyDescent="0.25">
      <c r="B24935" s="53"/>
    </row>
    <row r="24936" spans="2:2" ht="15" customHeight="1" x14ac:dyDescent="0.25">
      <c r="B24936" s="53"/>
    </row>
    <row r="24937" spans="2:2" ht="15" customHeight="1" x14ac:dyDescent="0.25">
      <c r="B24937" s="53"/>
    </row>
    <row r="24938" spans="2:2" ht="15" customHeight="1" x14ac:dyDescent="0.25">
      <c r="B24938" s="58"/>
    </row>
    <row r="24939" spans="2:2" ht="15" customHeight="1" x14ac:dyDescent="0.25">
      <c r="B24939" s="58"/>
    </row>
    <row r="24940" spans="2:2" ht="15" customHeight="1" x14ac:dyDescent="0.25">
      <c r="B24940" s="58"/>
    </row>
    <row r="24941" spans="2:2" ht="15" customHeight="1" x14ac:dyDescent="0.25">
      <c r="B24941" s="58"/>
    </row>
    <row r="24942" spans="2:2" ht="15" customHeight="1" x14ac:dyDescent="0.25">
      <c r="B24942" s="53"/>
    </row>
    <row r="24943" spans="2:2" ht="15" customHeight="1" x14ac:dyDescent="0.25">
      <c r="B24943" s="58"/>
    </row>
    <row r="24944" spans="2:2" ht="15" customHeight="1" x14ac:dyDescent="0.25">
      <c r="B24944" s="58"/>
    </row>
    <row r="24945" spans="2:2" ht="15" customHeight="1" x14ac:dyDescent="0.25">
      <c r="B24945" s="58"/>
    </row>
    <row r="24946" spans="2:2" ht="15" customHeight="1" x14ac:dyDescent="0.25">
      <c r="B24946" s="53"/>
    </row>
    <row r="24947" spans="2:2" ht="15" customHeight="1" x14ac:dyDescent="0.25">
      <c r="B24947" s="53"/>
    </row>
    <row r="24948" spans="2:2" ht="15" customHeight="1" x14ac:dyDescent="0.25">
      <c r="B24948" s="53"/>
    </row>
    <row r="24949" spans="2:2" ht="15" customHeight="1" x14ac:dyDescent="0.25">
      <c r="B24949" s="53"/>
    </row>
    <row r="24950" spans="2:2" ht="15" customHeight="1" x14ac:dyDescent="0.25">
      <c r="B24950" s="53"/>
    </row>
    <row r="24951" spans="2:2" ht="15" customHeight="1" x14ac:dyDescent="0.25">
      <c r="B24951" s="59"/>
    </row>
    <row r="24952" spans="2:2" ht="15" customHeight="1" x14ac:dyDescent="0.25">
      <c r="B24952" s="53"/>
    </row>
    <row r="24953" spans="2:2" ht="15" customHeight="1" x14ac:dyDescent="0.25">
      <c r="B24953" s="53"/>
    </row>
    <row r="24954" spans="2:2" ht="15" customHeight="1" x14ac:dyDescent="0.25">
      <c r="B24954" s="53"/>
    </row>
    <row r="24955" spans="2:2" ht="15" customHeight="1" x14ac:dyDescent="0.25">
      <c r="B24955" s="53"/>
    </row>
    <row r="24956" spans="2:2" ht="15" customHeight="1" x14ac:dyDescent="0.25">
      <c r="B24956" s="53"/>
    </row>
    <row r="24957" spans="2:2" ht="15" customHeight="1" x14ac:dyDescent="0.25">
      <c r="B24957" s="53"/>
    </row>
    <row r="24958" spans="2:2" ht="15" customHeight="1" x14ac:dyDescent="0.25">
      <c r="B24958" s="53"/>
    </row>
    <row r="24959" spans="2:2" ht="15" customHeight="1" x14ac:dyDescent="0.25">
      <c r="B24959" s="58"/>
    </row>
    <row r="24960" spans="2:2" ht="15" customHeight="1" x14ac:dyDescent="0.25">
      <c r="B24960" s="53"/>
    </row>
    <row r="24961" spans="2:2" ht="15" customHeight="1" x14ac:dyDescent="0.25">
      <c r="B24961" s="53"/>
    </row>
    <row r="24962" spans="2:2" ht="15" customHeight="1" x14ac:dyDescent="0.25">
      <c r="B24962" s="53"/>
    </row>
    <row r="24963" spans="2:2" ht="15" customHeight="1" x14ac:dyDescent="0.25">
      <c r="B24963" s="53"/>
    </row>
    <row r="24964" spans="2:2" ht="15" customHeight="1" x14ac:dyDescent="0.25">
      <c r="B24964" s="53"/>
    </row>
    <row r="24965" spans="2:2" ht="15" customHeight="1" x14ac:dyDescent="0.25">
      <c r="B24965" s="53"/>
    </row>
    <row r="24966" spans="2:2" ht="15" customHeight="1" x14ac:dyDescent="0.25">
      <c r="B24966" s="53"/>
    </row>
    <row r="24967" spans="2:2" ht="15" customHeight="1" x14ac:dyDescent="0.25">
      <c r="B24967" s="53"/>
    </row>
    <row r="24968" spans="2:2" ht="15" customHeight="1" x14ac:dyDescent="0.25">
      <c r="B24968" s="53"/>
    </row>
    <row r="24969" spans="2:2" ht="15" customHeight="1" x14ac:dyDescent="0.25">
      <c r="B24969" s="53"/>
    </row>
    <row r="24970" spans="2:2" ht="15" customHeight="1" x14ac:dyDescent="0.25">
      <c r="B24970" s="53"/>
    </row>
    <row r="24971" spans="2:2" ht="15" customHeight="1" x14ac:dyDescent="0.25">
      <c r="B24971" s="53"/>
    </row>
    <row r="24972" spans="2:2" ht="15" customHeight="1" x14ac:dyDescent="0.25">
      <c r="B24972" s="53"/>
    </row>
    <row r="24973" spans="2:2" ht="15" customHeight="1" x14ac:dyDescent="0.25">
      <c r="B24973" s="53"/>
    </row>
    <row r="24974" spans="2:2" ht="15" customHeight="1" x14ac:dyDescent="0.25">
      <c r="B24974" s="53"/>
    </row>
    <row r="24975" spans="2:2" ht="15" customHeight="1" x14ac:dyDescent="0.25">
      <c r="B24975" s="53"/>
    </row>
    <row r="24976" spans="2:2" ht="15" customHeight="1" x14ac:dyDescent="0.25">
      <c r="B24976" s="53"/>
    </row>
    <row r="24977" spans="2:2" ht="15" customHeight="1" x14ac:dyDescent="0.25">
      <c r="B24977" s="53"/>
    </row>
    <row r="24978" spans="2:2" ht="15" customHeight="1" x14ac:dyDescent="0.25">
      <c r="B24978" s="53"/>
    </row>
    <row r="24979" spans="2:2" ht="15" customHeight="1" x14ac:dyDescent="0.25">
      <c r="B24979" s="53"/>
    </row>
    <row r="24980" spans="2:2" ht="15" customHeight="1" x14ac:dyDescent="0.25">
      <c r="B24980" s="53"/>
    </row>
    <row r="24981" spans="2:2" ht="15" customHeight="1" x14ac:dyDescent="0.25">
      <c r="B24981" s="53"/>
    </row>
    <row r="24982" spans="2:2" ht="15" customHeight="1" x14ac:dyDescent="0.25">
      <c r="B24982" s="53"/>
    </row>
    <row r="24983" spans="2:2" ht="15" customHeight="1" x14ac:dyDescent="0.25">
      <c r="B24983" s="53"/>
    </row>
    <row r="24984" spans="2:2" ht="15" customHeight="1" x14ac:dyDescent="0.25">
      <c r="B24984" s="53"/>
    </row>
    <row r="24985" spans="2:2" ht="15" customHeight="1" x14ac:dyDescent="0.25">
      <c r="B24985" s="53"/>
    </row>
    <row r="24986" spans="2:2" ht="15" customHeight="1" x14ac:dyDescent="0.25">
      <c r="B24986" s="53"/>
    </row>
    <row r="24987" spans="2:2" ht="15" customHeight="1" x14ac:dyDescent="0.25">
      <c r="B24987" s="53"/>
    </row>
    <row r="24988" spans="2:2" ht="15" customHeight="1" x14ac:dyDescent="0.25">
      <c r="B24988" s="53"/>
    </row>
    <row r="24989" spans="2:2" ht="15" customHeight="1" x14ac:dyDescent="0.25">
      <c r="B24989" s="58"/>
    </row>
    <row r="24990" spans="2:2" ht="15" customHeight="1" x14ac:dyDescent="0.25">
      <c r="B24990" s="58"/>
    </row>
    <row r="24991" spans="2:2" ht="15" customHeight="1" x14ac:dyDescent="0.25">
      <c r="B24991" s="58"/>
    </row>
    <row r="24992" spans="2:2" ht="15" customHeight="1" x14ac:dyDescent="0.25">
      <c r="B24992" s="58"/>
    </row>
    <row r="24993" spans="2:2" ht="15" customHeight="1" x14ac:dyDescent="0.25">
      <c r="B24993" s="58"/>
    </row>
    <row r="24994" spans="2:2" ht="15" customHeight="1" x14ac:dyDescent="0.25">
      <c r="B24994" s="58"/>
    </row>
    <row r="24995" spans="2:2" ht="15" customHeight="1" x14ac:dyDescent="0.25">
      <c r="B24995" s="58"/>
    </row>
    <row r="24996" spans="2:2" ht="15" customHeight="1" x14ac:dyDescent="0.25">
      <c r="B24996" s="53"/>
    </row>
    <row r="24997" spans="2:2" ht="15" customHeight="1" x14ac:dyDescent="0.25">
      <c r="B24997" s="53"/>
    </row>
    <row r="24998" spans="2:2" ht="15" customHeight="1" x14ac:dyDescent="0.25">
      <c r="B24998" s="53"/>
    </row>
    <row r="24999" spans="2:2" ht="15" customHeight="1" x14ac:dyDescent="0.25">
      <c r="B24999" s="53"/>
    </row>
    <row r="25000" spans="2:2" ht="15" customHeight="1" x14ac:dyDescent="0.25">
      <c r="B25000" s="53"/>
    </row>
    <row r="25001" spans="2:2" ht="15" customHeight="1" x14ac:dyDescent="0.25">
      <c r="B25001" s="53"/>
    </row>
    <row r="25002" spans="2:2" ht="15" customHeight="1" x14ac:dyDescent="0.25">
      <c r="B25002" s="53"/>
    </row>
    <row r="25003" spans="2:2" ht="15" customHeight="1" x14ac:dyDescent="0.25">
      <c r="B25003" s="53"/>
    </row>
    <row r="25004" spans="2:2" ht="15" customHeight="1" x14ac:dyDescent="0.25">
      <c r="B25004" s="53"/>
    </row>
    <row r="25005" spans="2:2" ht="15" customHeight="1" x14ac:dyDescent="0.25">
      <c r="B25005" s="53"/>
    </row>
    <row r="25006" spans="2:2" ht="15" customHeight="1" x14ac:dyDescent="0.25">
      <c r="B25006" s="53"/>
    </row>
    <row r="25007" spans="2:2" ht="15" customHeight="1" x14ac:dyDescent="0.25">
      <c r="B25007" s="53"/>
    </row>
    <row r="25008" spans="2:2" ht="15" customHeight="1" x14ac:dyDescent="0.25">
      <c r="B25008" s="53"/>
    </row>
    <row r="25009" spans="2:2" ht="15" customHeight="1" x14ac:dyDescent="0.25">
      <c r="B25009" s="53"/>
    </row>
    <row r="25010" spans="2:2" ht="15" customHeight="1" x14ac:dyDescent="0.25">
      <c r="B25010" s="58"/>
    </row>
    <row r="25011" spans="2:2" ht="15" customHeight="1" x14ac:dyDescent="0.25">
      <c r="B25011" s="58"/>
    </row>
    <row r="25012" spans="2:2" ht="15" customHeight="1" x14ac:dyDescent="0.25">
      <c r="B25012" s="53"/>
    </row>
    <row r="25013" spans="2:2" ht="15" customHeight="1" x14ac:dyDescent="0.25">
      <c r="B25013" s="53"/>
    </row>
    <row r="25014" spans="2:2" ht="15" customHeight="1" x14ac:dyDescent="0.25">
      <c r="B25014" s="53"/>
    </row>
    <row r="25015" spans="2:2" ht="15" customHeight="1" x14ac:dyDescent="0.25">
      <c r="B25015" s="53"/>
    </row>
    <row r="25016" spans="2:2" ht="15" customHeight="1" x14ac:dyDescent="0.25">
      <c r="B25016" s="53"/>
    </row>
    <row r="25017" spans="2:2" ht="15" customHeight="1" x14ac:dyDescent="0.25">
      <c r="B25017" s="53"/>
    </row>
    <row r="25018" spans="2:2" ht="15" customHeight="1" x14ac:dyDescent="0.25">
      <c r="B25018" s="53"/>
    </row>
    <row r="25019" spans="2:2" ht="15" customHeight="1" x14ac:dyDescent="0.25">
      <c r="B25019" s="53"/>
    </row>
    <row r="25020" spans="2:2" ht="15" customHeight="1" x14ac:dyDescent="0.25">
      <c r="B25020" s="53"/>
    </row>
    <row r="25021" spans="2:2" ht="15" customHeight="1" x14ac:dyDescent="0.25">
      <c r="B25021" s="58"/>
    </row>
    <row r="25022" spans="2:2" ht="15" customHeight="1" x14ac:dyDescent="0.25">
      <c r="B25022" s="53"/>
    </row>
    <row r="25023" spans="2:2" ht="15" customHeight="1" x14ac:dyDescent="0.25">
      <c r="B25023" s="53"/>
    </row>
    <row r="25024" spans="2:2" ht="15" customHeight="1" x14ac:dyDescent="0.25">
      <c r="B25024" s="53"/>
    </row>
    <row r="25025" spans="2:2" ht="15" customHeight="1" x14ac:dyDescent="0.25">
      <c r="B25025" s="53"/>
    </row>
    <row r="25026" spans="2:2" ht="15" customHeight="1" x14ac:dyDescent="0.25">
      <c r="B25026" s="53"/>
    </row>
    <row r="25027" spans="2:2" ht="15" customHeight="1" x14ac:dyDescent="0.25">
      <c r="B25027" s="53"/>
    </row>
    <row r="25028" spans="2:2" ht="15" customHeight="1" x14ac:dyDescent="0.25">
      <c r="B25028" s="53"/>
    </row>
    <row r="25029" spans="2:2" ht="15" customHeight="1" x14ac:dyDescent="0.25">
      <c r="B25029" s="53"/>
    </row>
    <row r="25030" spans="2:2" ht="15" customHeight="1" x14ac:dyDescent="0.25">
      <c r="B25030" s="58"/>
    </row>
    <row r="25031" spans="2:2" ht="15" customHeight="1" x14ac:dyDescent="0.25">
      <c r="B25031" s="58"/>
    </row>
    <row r="25032" spans="2:2" ht="15" customHeight="1" x14ac:dyDescent="0.25">
      <c r="B25032" s="53"/>
    </row>
    <row r="25033" spans="2:2" ht="15" customHeight="1" x14ac:dyDescent="0.25">
      <c r="B25033" s="58"/>
    </row>
    <row r="25034" spans="2:2" ht="15" customHeight="1" x14ac:dyDescent="0.25">
      <c r="B25034" s="53"/>
    </row>
    <row r="25035" spans="2:2" ht="15" customHeight="1" x14ac:dyDescent="0.25">
      <c r="B25035" s="58"/>
    </row>
    <row r="25036" spans="2:2" ht="15" customHeight="1" x14ac:dyDescent="0.25">
      <c r="B25036" s="53"/>
    </row>
    <row r="25037" spans="2:2" ht="15" customHeight="1" x14ac:dyDescent="0.25">
      <c r="B25037" s="53"/>
    </row>
    <row r="25038" spans="2:2" ht="15" customHeight="1" x14ac:dyDescent="0.25">
      <c r="B25038" s="53"/>
    </row>
    <row r="25039" spans="2:2" ht="15" customHeight="1" x14ac:dyDescent="0.25">
      <c r="B25039" s="53"/>
    </row>
    <row r="25040" spans="2:2" ht="15" customHeight="1" x14ac:dyDescent="0.25">
      <c r="B25040" s="53"/>
    </row>
    <row r="25041" spans="2:2" ht="15" customHeight="1" x14ac:dyDescent="0.25">
      <c r="B25041" s="53"/>
    </row>
    <row r="25042" spans="2:2" ht="15" customHeight="1" x14ac:dyDescent="0.25">
      <c r="B25042" s="53"/>
    </row>
    <row r="25043" spans="2:2" ht="15" customHeight="1" x14ac:dyDescent="0.25">
      <c r="B25043" s="53"/>
    </row>
    <row r="25044" spans="2:2" ht="15" customHeight="1" x14ac:dyDescent="0.25">
      <c r="B25044" s="53"/>
    </row>
    <row r="25045" spans="2:2" ht="15" customHeight="1" x14ac:dyDescent="0.25">
      <c r="B25045" s="53"/>
    </row>
    <row r="25046" spans="2:2" ht="15" customHeight="1" x14ac:dyDescent="0.25">
      <c r="B25046" s="53"/>
    </row>
    <row r="25047" spans="2:2" ht="15" customHeight="1" x14ac:dyDescent="0.25">
      <c r="B25047" s="53"/>
    </row>
    <row r="25048" spans="2:2" ht="15" customHeight="1" x14ac:dyDescent="0.25">
      <c r="B25048" s="53"/>
    </row>
    <row r="25049" spans="2:2" ht="15" customHeight="1" x14ac:dyDescent="0.25">
      <c r="B25049" s="53"/>
    </row>
    <row r="25050" spans="2:2" ht="15" customHeight="1" x14ac:dyDescent="0.25">
      <c r="B25050" s="53"/>
    </row>
    <row r="25051" spans="2:2" ht="15" customHeight="1" x14ac:dyDescent="0.25">
      <c r="B25051" s="53"/>
    </row>
    <row r="25052" spans="2:2" ht="15" customHeight="1" x14ac:dyDescent="0.25">
      <c r="B25052" s="53"/>
    </row>
    <row r="25053" spans="2:2" ht="15" customHeight="1" x14ac:dyDescent="0.25">
      <c r="B25053" s="53"/>
    </row>
    <row r="25054" spans="2:2" ht="15" customHeight="1" x14ac:dyDescent="0.25">
      <c r="B25054" s="57"/>
    </row>
    <row r="25055" spans="2:2" ht="15" customHeight="1" x14ac:dyDescent="0.25">
      <c r="B25055" s="53"/>
    </row>
    <row r="25056" spans="2:2" ht="15" customHeight="1" x14ac:dyDescent="0.25">
      <c r="B25056" s="53"/>
    </row>
    <row r="25057" spans="2:2" ht="15" customHeight="1" x14ac:dyDescent="0.25">
      <c r="B25057" s="53"/>
    </row>
    <row r="25058" spans="2:2" ht="15" customHeight="1" x14ac:dyDescent="0.25">
      <c r="B25058" s="53"/>
    </row>
    <row r="25059" spans="2:2" ht="15" customHeight="1" x14ac:dyDescent="0.25">
      <c r="B25059" s="53"/>
    </row>
    <row r="25060" spans="2:2" ht="15" customHeight="1" x14ac:dyDescent="0.25">
      <c r="B25060" s="53"/>
    </row>
    <row r="25061" spans="2:2" ht="15" customHeight="1" x14ac:dyDescent="0.25">
      <c r="B25061" s="53"/>
    </row>
    <row r="25062" spans="2:2" ht="15" customHeight="1" x14ac:dyDescent="0.25">
      <c r="B25062" s="53"/>
    </row>
    <row r="25063" spans="2:2" ht="15" customHeight="1" x14ac:dyDescent="0.25">
      <c r="B25063" s="53"/>
    </row>
    <row r="25064" spans="2:2" ht="15" customHeight="1" x14ac:dyDescent="0.25">
      <c r="B25064" s="53"/>
    </row>
    <row r="25065" spans="2:2" ht="15" customHeight="1" x14ac:dyDescent="0.25">
      <c r="B25065" s="53"/>
    </row>
    <row r="25066" spans="2:2" ht="15" customHeight="1" x14ac:dyDescent="0.25">
      <c r="B25066" s="53"/>
    </row>
    <row r="25067" spans="2:2" ht="15" customHeight="1" x14ac:dyDescent="0.25">
      <c r="B25067" s="53"/>
    </row>
    <row r="25068" spans="2:2" ht="15" customHeight="1" x14ac:dyDescent="0.25">
      <c r="B25068" s="58"/>
    </row>
    <row r="25069" spans="2:2" ht="15" customHeight="1" x14ac:dyDescent="0.25">
      <c r="B25069" s="58"/>
    </row>
    <row r="25070" spans="2:2" ht="15" customHeight="1" x14ac:dyDescent="0.25">
      <c r="B25070" s="58"/>
    </row>
    <row r="25071" spans="2:2" ht="15" customHeight="1" x14ac:dyDescent="0.25">
      <c r="B25071" s="53"/>
    </row>
    <row r="25072" spans="2:2" ht="15" customHeight="1" x14ac:dyDescent="0.25">
      <c r="B25072" s="53"/>
    </row>
    <row r="25073" spans="2:2" ht="15" customHeight="1" x14ac:dyDescent="0.25">
      <c r="B25073" s="53"/>
    </row>
    <row r="25074" spans="2:2" ht="15" customHeight="1" x14ac:dyDescent="0.25">
      <c r="B25074" s="53"/>
    </row>
    <row r="25075" spans="2:2" ht="15" customHeight="1" x14ac:dyDescent="0.25">
      <c r="B25075" s="53"/>
    </row>
    <row r="25076" spans="2:2" ht="15" customHeight="1" x14ac:dyDescent="0.25">
      <c r="B25076" s="58"/>
    </row>
    <row r="25077" spans="2:2" ht="15" customHeight="1" x14ac:dyDescent="0.25">
      <c r="B25077" s="58"/>
    </row>
    <row r="25078" spans="2:2" ht="15" customHeight="1" x14ac:dyDescent="0.25">
      <c r="B25078" s="58"/>
    </row>
    <row r="25079" spans="2:2" ht="15" customHeight="1" x14ac:dyDescent="0.25">
      <c r="B25079" s="58"/>
    </row>
    <row r="25080" spans="2:2" ht="15" customHeight="1" x14ac:dyDescent="0.25">
      <c r="B25080" s="58"/>
    </row>
    <row r="25081" spans="2:2" ht="15" customHeight="1" x14ac:dyDescent="0.25">
      <c r="B25081" s="58"/>
    </row>
    <row r="25082" spans="2:2" ht="15" customHeight="1" x14ac:dyDescent="0.25">
      <c r="B25082" s="53"/>
    </row>
    <row r="25083" spans="2:2" ht="15" customHeight="1" x14ac:dyDescent="0.25">
      <c r="B25083" s="53"/>
    </row>
    <row r="25084" spans="2:2" ht="15" customHeight="1" x14ac:dyDescent="0.25">
      <c r="B25084" s="53"/>
    </row>
    <row r="25085" spans="2:2" ht="15" customHeight="1" x14ac:dyDescent="0.25">
      <c r="B25085" s="53"/>
    </row>
    <row r="25086" spans="2:2" ht="15" customHeight="1" x14ac:dyDescent="0.25">
      <c r="B25086" s="58"/>
    </row>
    <row r="25087" spans="2:2" ht="15" customHeight="1" x14ac:dyDescent="0.25">
      <c r="B25087" s="58"/>
    </row>
    <row r="25088" spans="2:2" ht="15" customHeight="1" x14ac:dyDescent="0.25">
      <c r="B25088" s="58"/>
    </row>
    <row r="25089" spans="2:2" ht="15" customHeight="1" x14ac:dyDescent="0.25">
      <c r="B25089" s="58"/>
    </row>
    <row r="25090" spans="2:2" ht="15" customHeight="1" x14ac:dyDescent="0.25">
      <c r="B25090" s="58"/>
    </row>
    <row r="25091" spans="2:2" ht="15" customHeight="1" x14ac:dyDescent="0.25">
      <c r="B25091" s="58"/>
    </row>
    <row r="25092" spans="2:2" ht="15" customHeight="1" x14ac:dyDescent="0.25">
      <c r="B25092" s="58"/>
    </row>
    <row r="25093" spans="2:2" ht="15" customHeight="1" x14ac:dyDescent="0.25">
      <c r="B25093" s="58"/>
    </row>
    <row r="25094" spans="2:2" ht="15" customHeight="1" x14ac:dyDescent="0.25">
      <c r="B25094" s="53"/>
    </row>
    <row r="25095" spans="2:2" ht="15" customHeight="1" x14ac:dyDescent="0.25">
      <c r="B25095" s="53"/>
    </row>
    <row r="25096" spans="2:2" ht="15" customHeight="1" x14ac:dyDescent="0.25">
      <c r="B25096" s="53"/>
    </row>
    <row r="25097" spans="2:2" ht="15" customHeight="1" x14ac:dyDescent="0.25">
      <c r="B25097" s="53"/>
    </row>
    <row r="25098" spans="2:2" ht="15" customHeight="1" x14ac:dyDescent="0.25">
      <c r="B25098" s="53"/>
    </row>
    <row r="25099" spans="2:2" ht="15" customHeight="1" x14ac:dyDescent="0.25">
      <c r="B25099" s="53"/>
    </row>
    <row r="25100" spans="2:2" ht="15" customHeight="1" x14ac:dyDescent="0.25">
      <c r="B25100" s="58"/>
    </row>
    <row r="25101" spans="2:2" ht="15" customHeight="1" x14ac:dyDescent="0.25">
      <c r="B25101" s="53"/>
    </row>
    <row r="25102" spans="2:2" ht="15" customHeight="1" x14ac:dyDescent="0.25">
      <c r="B25102" s="53"/>
    </row>
    <row r="25103" spans="2:2" ht="15" customHeight="1" x14ac:dyDescent="0.25">
      <c r="B25103" s="53"/>
    </row>
    <row r="25104" spans="2:2" ht="15" customHeight="1" x14ac:dyDescent="0.25">
      <c r="B25104" s="53"/>
    </row>
    <row r="25105" spans="2:2" ht="15" customHeight="1" x14ac:dyDescent="0.25">
      <c r="B25105" s="53"/>
    </row>
    <row r="25106" spans="2:2" ht="15" customHeight="1" x14ac:dyDescent="0.25">
      <c r="B25106" s="53"/>
    </row>
    <row r="25107" spans="2:2" ht="15" customHeight="1" x14ac:dyDescent="0.25">
      <c r="B25107" s="53"/>
    </row>
    <row r="25108" spans="2:2" ht="15" customHeight="1" x14ac:dyDescent="0.25">
      <c r="B25108" s="53"/>
    </row>
    <row r="25109" spans="2:2" ht="15" customHeight="1" x14ac:dyDescent="0.25">
      <c r="B25109" s="53"/>
    </row>
    <row r="25110" spans="2:2" ht="15" customHeight="1" x14ac:dyDescent="0.25">
      <c r="B25110" s="53"/>
    </row>
    <row r="25111" spans="2:2" ht="15" customHeight="1" x14ac:dyDescent="0.25">
      <c r="B25111" s="53"/>
    </row>
    <row r="25112" spans="2:2" ht="15" customHeight="1" x14ac:dyDescent="0.25">
      <c r="B25112" s="53"/>
    </row>
    <row r="25113" spans="2:2" ht="15" customHeight="1" x14ac:dyDescent="0.25">
      <c r="B25113" s="53"/>
    </row>
    <row r="25114" spans="2:2" ht="15" customHeight="1" x14ac:dyDescent="0.25">
      <c r="B25114" s="53"/>
    </row>
    <row r="25115" spans="2:2" ht="15" customHeight="1" x14ac:dyDescent="0.25">
      <c r="B25115" s="53"/>
    </row>
    <row r="25116" spans="2:2" ht="15" customHeight="1" x14ac:dyDescent="0.25">
      <c r="B25116" s="53"/>
    </row>
    <row r="25117" spans="2:2" ht="15" customHeight="1" x14ac:dyDescent="0.25">
      <c r="B25117" s="53"/>
    </row>
    <row r="25118" spans="2:2" ht="15" customHeight="1" x14ac:dyDescent="0.25">
      <c r="B25118" s="53"/>
    </row>
    <row r="25119" spans="2:2" ht="15" customHeight="1" x14ac:dyDescent="0.25">
      <c r="B25119" s="53"/>
    </row>
    <row r="25120" spans="2:2" ht="15" customHeight="1" x14ac:dyDescent="0.25">
      <c r="B25120" s="53"/>
    </row>
    <row r="25121" spans="2:2" ht="15" customHeight="1" x14ac:dyDescent="0.25">
      <c r="B25121" s="53"/>
    </row>
    <row r="25122" spans="2:2" ht="15" customHeight="1" x14ac:dyDescent="0.25">
      <c r="B25122" s="53"/>
    </row>
    <row r="25123" spans="2:2" ht="15" customHeight="1" x14ac:dyDescent="0.25">
      <c r="B25123" s="53"/>
    </row>
    <row r="25124" spans="2:2" ht="15" customHeight="1" x14ac:dyDescent="0.25">
      <c r="B25124" s="53"/>
    </row>
    <row r="25125" spans="2:2" ht="15" customHeight="1" x14ac:dyDescent="0.25">
      <c r="B25125" s="53"/>
    </row>
    <row r="25126" spans="2:2" ht="15" customHeight="1" x14ac:dyDescent="0.25">
      <c r="B25126" s="53"/>
    </row>
    <row r="25127" spans="2:2" ht="15" customHeight="1" x14ac:dyDescent="0.25">
      <c r="B25127" s="53"/>
    </row>
    <row r="25128" spans="2:2" ht="15" customHeight="1" x14ac:dyDescent="0.25">
      <c r="B25128" s="53"/>
    </row>
    <row r="25129" spans="2:2" ht="15" customHeight="1" x14ac:dyDescent="0.25">
      <c r="B25129" s="53"/>
    </row>
    <row r="25130" spans="2:2" ht="15" customHeight="1" x14ac:dyDescent="0.25">
      <c r="B25130" s="53"/>
    </row>
    <row r="25131" spans="2:2" ht="15" customHeight="1" x14ac:dyDescent="0.25">
      <c r="B25131" s="53"/>
    </row>
    <row r="25132" spans="2:2" ht="15" customHeight="1" x14ac:dyDescent="0.25">
      <c r="B25132" s="53"/>
    </row>
    <row r="25133" spans="2:2" ht="15" customHeight="1" x14ac:dyDescent="0.25">
      <c r="B25133" s="53"/>
    </row>
    <row r="25134" spans="2:2" ht="15" customHeight="1" x14ac:dyDescent="0.25">
      <c r="B25134" s="53"/>
    </row>
    <row r="25135" spans="2:2" ht="15" customHeight="1" x14ac:dyDescent="0.25">
      <c r="B25135" s="53"/>
    </row>
    <row r="25136" spans="2:2" ht="15" customHeight="1" x14ac:dyDescent="0.25">
      <c r="B25136" s="53"/>
    </row>
    <row r="25137" spans="2:2" ht="15" customHeight="1" x14ac:dyDescent="0.25">
      <c r="B25137" s="53"/>
    </row>
    <row r="25138" spans="2:2" ht="15" customHeight="1" x14ac:dyDescent="0.25">
      <c r="B25138" s="53"/>
    </row>
    <row r="25139" spans="2:2" ht="15" customHeight="1" x14ac:dyDescent="0.25">
      <c r="B25139" s="53"/>
    </row>
    <row r="25140" spans="2:2" ht="15" customHeight="1" x14ac:dyDescent="0.25">
      <c r="B25140" s="53"/>
    </row>
    <row r="25141" spans="2:2" ht="15" customHeight="1" x14ac:dyDescent="0.25">
      <c r="B25141" s="53"/>
    </row>
    <row r="25142" spans="2:2" ht="15" customHeight="1" x14ac:dyDescent="0.25">
      <c r="B25142" s="53"/>
    </row>
    <row r="25143" spans="2:2" ht="15" customHeight="1" x14ac:dyDescent="0.25">
      <c r="B25143" s="53"/>
    </row>
    <row r="25144" spans="2:2" ht="15" customHeight="1" x14ac:dyDescent="0.25">
      <c r="B25144" s="53"/>
    </row>
    <row r="25145" spans="2:2" ht="15" customHeight="1" x14ac:dyDescent="0.25">
      <c r="B25145" s="53"/>
    </row>
    <row r="25146" spans="2:2" ht="15" customHeight="1" x14ac:dyDescent="0.25">
      <c r="B25146" s="53"/>
    </row>
    <row r="25147" spans="2:2" ht="15" customHeight="1" x14ac:dyDescent="0.25">
      <c r="B25147" s="53"/>
    </row>
    <row r="25148" spans="2:2" ht="15" customHeight="1" x14ac:dyDescent="0.25">
      <c r="B25148" s="59"/>
    </row>
    <row r="25149" spans="2:2" ht="15" customHeight="1" x14ac:dyDescent="0.25">
      <c r="B25149" s="58"/>
    </row>
    <row r="25150" spans="2:2" ht="15" customHeight="1" x14ac:dyDescent="0.25">
      <c r="B25150" s="58"/>
    </row>
    <row r="25151" spans="2:2" ht="15" customHeight="1" x14ac:dyDescent="0.25">
      <c r="B25151" s="53"/>
    </row>
    <row r="25152" spans="2:2" ht="15" customHeight="1" x14ac:dyDescent="0.25">
      <c r="B25152" s="53"/>
    </row>
    <row r="25153" spans="2:2" ht="15" customHeight="1" x14ac:dyDescent="0.25">
      <c r="B25153" s="53"/>
    </row>
    <row r="25154" spans="2:2" ht="15" customHeight="1" x14ac:dyDescent="0.25">
      <c r="B25154" s="53"/>
    </row>
    <row r="25155" spans="2:2" ht="15" customHeight="1" x14ac:dyDescent="0.25">
      <c r="B25155" s="53"/>
    </row>
    <row r="25156" spans="2:2" ht="15" customHeight="1" x14ac:dyDescent="0.25">
      <c r="B25156" s="53"/>
    </row>
    <row r="25157" spans="2:2" ht="15" customHeight="1" x14ac:dyDescent="0.25">
      <c r="B25157" s="53"/>
    </row>
    <row r="25158" spans="2:2" ht="15" customHeight="1" x14ac:dyDescent="0.25">
      <c r="B25158" s="53"/>
    </row>
    <row r="25159" spans="2:2" ht="15" customHeight="1" x14ac:dyDescent="0.25">
      <c r="B25159" s="53"/>
    </row>
    <row r="25160" spans="2:2" ht="15" customHeight="1" x14ac:dyDescent="0.25">
      <c r="B25160" s="53"/>
    </row>
    <row r="25161" spans="2:2" ht="15" customHeight="1" x14ac:dyDescent="0.25">
      <c r="B25161" s="53"/>
    </row>
    <row r="25162" spans="2:2" ht="15" customHeight="1" x14ac:dyDescent="0.25">
      <c r="B25162" s="53"/>
    </row>
    <row r="25163" spans="2:2" ht="15" customHeight="1" x14ac:dyDescent="0.25">
      <c r="B25163" s="53"/>
    </row>
    <row r="25164" spans="2:2" ht="15" customHeight="1" x14ac:dyDescent="0.25">
      <c r="B25164" s="53"/>
    </row>
    <row r="25165" spans="2:2" ht="15" customHeight="1" x14ac:dyDescent="0.25">
      <c r="B25165" s="53"/>
    </row>
    <row r="25166" spans="2:2" ht="15" customHeight="1" x14ac:dyDescent="0.25">
      <c r="B25166" s="53"/>
    </row>
    <row r="25167" spans="2:2" ht="15" customHeight="1" x14ac:dyDescent="0.25">
      <c r="B25167" s="53"/>
    </row>
    <row r="25168" spans="2:2" ht="15" customHeight="1" x14ac:dyDescent="0.25">
      <c r="B25168" s="53"/>
    </row>
    <row r="25169" spans="2:2" ht="15" customHeight="1" x14ac:dyDescent="0.25">
      <c r="B25169" s="53"/>
    </row>
    <row r="25170" spans="2:2" ht="15" customHeight="1" x14ac:dyDescent="0.25">
      <c r="B25170" s="53"/>
    </row>
    <row r="25171" spans="2:2" ht="15" customHeight="1" x14ac:dyDescent="0.25">
      <c r="B25171" s="53"/>
    </row>
    <row r="25172" spans="2:2" ht="15" customHeight="1" x14ac:dyDescent="0.25">
      <c r="B25172" s="53"/>
    </row>
    <row r="25173" spans="2:2" ht="15" customHeight="1" x14ac:dyDescent="0.25">
      <c r="B25173" s="53"/>
    </row>
    <row r="25174" spans="2:2" ht="15" customHeight="1" x14ac:dyDescent="0.25">
      <c r="B25174" s="53"/>
    </row>
    <row r="25175" spans="2:2" ht="15" customHeight="1" x14ac:dyDescent="0.25">
      <c r="B25175" s="53"/>
    </row>
    <row r="25176" spans="2:2" ht="15" customHeight="1" x14ac:dyDescent="0.25">
      <c r="B25176" s="53"/>
    </row>
    <row r="25177" spans="2:2" ht="15" customHeight="1" x14ac:dyDescent="0.25">
      <c r="B25177" s="53"/>
    </row>
    <row r="25178" spans="2:2" ht="15" customHeight="1" x14ac:dyDescent="0.25">
      <c r="B25178" s="53"/>
    </row>
    <row r="25179" spans="2:2" ht="15" customHeight="1" x14ac:dyDescent="0.25">
      <c r="B25179" s="53"/>
    </row>
    <row r="25180" spans="2:2" ht="15" customHeight="1" x14ac:dyDescent="0.25">
      <c r="B25180" s="53"/>
    </row>
    <row r="25181" spans="2:2" ht="15" customHeight="1" x14ac:dyDescent="0.25">
      <c r="B25181" s="58"/>
    </row>
    <row r="25182" spans="2:2" ht="15" customHeight="1" x14ac:dyDescent="0.25">
      <c r="B25182" s="58"/>
    </row>
    <row r="25183" spans="2:2" ht="15" customHeight="1" x14ac:dyDescent="0.25">
      <c r="B25183" s="58"/>
    </row>
    <row r="25184" spans="2:2" ht="15" customHeight="1" x14ac:dyDescent="0.25">
      <c r="B25184" s="58"/>
    </row>
    <row r="25185" spans="2:2" ht="15" customHeight="1" x14ac:dyDescent="0.25">
      <c r="B25185" s="58"/>
    </row>
    <row r="25186" spans="2:2" ht="15" customHeight="1" x14ac:dyDescent="0.25">
      <c r="B25186" s="53"/>
    </row>
    <row r="25187" spans="2:2" ht="15" customHeight="1" x14ac:dyDescent="0.25">
      <c r="B25187" s="59"/>
    </row>
    <row r="25188" spans="2:2" ht="15" customHeight="1" x14ac:dyDescent="0.25">
      <c r="B25188" s="59"/>
    </row>
    <row r="25189" spans="2:2" ht="15" customHeight="1" x14ac:dyDescent="0.25">
      <c r="B25189" s="53"/>
    </row>
    <row r="25190" spans="2:2" ht="15" customHeight="1" x14ac:dyDescent="0.25">
      <c r="B25190" s="53"/>
    </row>
    <row r="25191" spans="2:2" ht="15" customHeight="1" x14ac:dyDescent="0.25">
      <c r="B25191" s="53"/>
    </row>
    <row r="25192" spans="2:2" ht="15" customHeight="1" x14ac:dyDescent="0.25">
      <c r="B25192" s="53"/>
    </row>
    <row r="25193" spans="2:2" ht="15" customHeight="1" x14ac:dyDescent="0.25">
      <c r="B25193" s="53"/>
    </row>
    <row r="25194" spans="2:2" ht="15" customHeight="1" x14ac:dyDescent="0.25">
      <c r="B25194" s="53"/>
    </row>
    <row r="25195" spans="2:2" ht="15" customHeight="1" x14ac:dyDescent="0.25">
      <c r="B25195" s="53"/>
    </row>
    <row r="25196" spans="2:2" ht="15" customHeight="1" x14ac:dyDescent="0.25">
      <c r="B25196" s="58"/>
    </row>
    <row r="25197" spans="2:2" ht="15" customHeight="1" x14ac:dyDescent="0.25">
      <c r="B25197" s="58"/>
    </row>
    <row r="25198" spans="2:2" ht="15" customHeight="1" x14ac:dyDescent="0.25">
      <c r="B25198" s="53"/>
    </row>
    <row r="25199" spans="2:2" ht="15" customHeight="1" x14ac:dyDescent="0.25">
      <c r="B25199" s="53"/>
    </row>
    <row r="25200" spans="2:2" ht="15" customHeight="1" x14ac:dyDescent="0.25">
      <c r="B25200" s="53"/>
    </row>
    <row r="25201" spans="2:2" ht="15" customHeight="1" x14ac:dyDescent="0.25">
      <c r="B25201" s="53"/>
    </row>
    <row r="25202" spans="2:2" ht="15" customHeight="1" x14ac:dyDescent="0.25">
      <c r="B25202" s="53"/>
    </row>
    <row r="25203" spans="2:2" ht="15" customHeight="1" x14ac:dyDescent="0.25">
      <c r="B25203" s="53"/>
    </row>
    <row r="25204" spans="2:2" ht="15" customHeight="1" x14ac:dyDescent="0.25">
      <c r="B25204" s="53"/>
    </row>
    <row r="25205" spans="2:2" ht="15" customHeight="1" x14ac:dyDescent="0.25">
      <c r="B25205" s="53"/>
    </row>
    <row r="25206" spans="2:2" ht="15" customHeight="1" x14ac:dyDescent="0.25">
      <c r="B25206" s="53"/>
    </row>
    <row r="25207" spans="2:2" ht="15" customHeight="1" x14ac:dyDescent="0.25">
      <c r="B25207" s="53"/>
    </row>
    <row r="25208" spans="2:2" ht="15" customHeight="1" x14ac:dyDescent="0.25">
      <c r="B25208" s="53"/>
    </row>
    <row r="25209" spans="2:2" ht="15" customHeight="1" x14ac:dyDescent="0.25">
      <c r="B25209" s="53"/>
    </row>
    <row r="25210" spans="2:2" ht="15" customHeight="1" x14ac:dyDescent="0.25">
      <c r="B25210" s="53"/>
    </row>
    <row r="25211" spans="2:2" ht="15" customHeight="1" x14ac:dyDescent="0.25">
      <c r="B25211" s="53"/>
    </row>
    <row r="25212" spans="2:2" ht="15" customHeight="1" x14ac:dyDescent="0.25">
      <c r="B25212" s="53"/>
    </row>
    <row r="25213" spans="2:2" ht="15" customHeight="1" x14ac:dyDescent="0.25">
      <c r="B25213" s="53"/>
    </row>
    <row r="25214" spans="2:2" ht="15" customHeight="1" x14ac:dyDescent="0.25">
      <c r="B25214" s="53"/>
    </row>
    <row r="25215" spans="2:2" ht="15" customHeight="1" x14ac:dyDescent="0.25">
      <c r="B25215" s="53"/>
    </row>
    <row r="25216" spans="2:2" ht="15" customHeight="1" x14ac:dyDescent="0.25">
      <c r="B25216" s="53"/>
    </row>
    <row r="25217" spans="2:2" ht="15" customHeight="1" x14ac:dyDescent="0.25">
      <c r="B25217" s="53"/>
    </row>
    <row r="25218" spans="2:2" ht="15" customHeight="1" x14ac:dyDescent="0.25">
      <c r="B25218" s="53"/>
    </row>
    <row r="25219" spans="2:2" ht="15" customHeight="1" x14ac:dyDescent="0.25">
      <c r="B25219" s="53"/>
    </row>
    <row r="25220" spans="2:2" ht="15" customHeight="1" x14ac:dyDescent="0.25">
      <c r="B25220" s="53"/>
    </row>
    <row r="25221" spans="2:2" ht="15" customHeight="1" x14ac:dyDescent="0.25">
      <c r="B25221" s="53"/>
    </row>
    <row r="25222" spans="2:2" ht="15" customHeight="1" x14ac:dyDescent="0.25">
      <c r="B25222" s="53"/>
    </row>
    <row r="25223" spans="2:2" ht="15" customHeight="1" x14ac:dyDescent="0.25">
      <c r="B25223" s="53"/>
    </row>
    <row r="25224" spans="2:2" ht="15" customHeight="1" x14ac:dyDescent="0.25">
      <c r="B25224" s="53"/>
    </row>
    <row r="25225" spans="2:2" ht="15" customHeight="1" x14ac:dyDescent="0.25">
      <c r="B25225" s="53"/>
    </row>
    <row r="25226" spans="2:2" ht="15" customHeight="1" x14ac:dyDescent="0.25">
      <c r="B25226" s="53"/>
    </row>
    <row r="25227" spans="2:2" ht="15" customHeight="1" x14ac:dyDescent="0.25">
      <c r="B25227" s="53"/>
    </row>
    <row r="25228" spans="2:2" ht="15" customHeight="1" x14ac:dyDescent="0.25">
      <c r="B25228" s="53"/>
    </row>
    <row r="25229" spans="2:2" ht="15" customHeight="1" x14ac:dyDescent="0.25">
      <c r="B25229" s="53"/>
    </row>
    <row r="25230" spans="2:2" ht="15" customHeight="1" x14ac:dyDescent="0.25">
      <c r="B25230" s="53"/>
    </row>
    <row r="25231" spans="2:2" ht="15" customHeight="1" x14ac:dyDescent="0.25">
      <c r="B25231" s="53"/>
    </row>
    <row r="25232" spans="2:2" ht="15" customHeight="1" x14ac:dyDescent="0.25">
      <c r="B25232" s="53"/>
    </row>
    <row r="25233" spans="2:2" ht="15" customHeight="1" x14ac:dyDescent="0.25">
      <c r="B25233" s="58"/>
    </row>
    <row r="25234" spans="2:2" ht="15" customHeight="1" x14ac:dyDescent="0.25">
      <c r="B25234" s="58"/>
    </row>
    <row r="25235" spans="2:2" ht="15" customHeight="1" x14ac:dyDescent="0.25">
      <c r="B25235" s="53"/>
    </row>
    <row r="25236" spans="2:2" ht="15" customHeight="1" x14ac:dyDescent="0.25">
      <c r="B25236" s="53"/>
    </row>
    <row r="25237" spans="2:2" ht="15" customHeight="1" x14ac:dyDescent="0.25">
      <c r="B25237" s="53"/>
    </row>
    <row r="25238" spans="2:2" ht="15" customHeight="1" x14ac:dyDescent="0.25">
      <c r="B25238" s="53"/>
    </row>
    <row r="25239" spans="2:2" ht="15" customHeight="1" x14ac:dyDescent="0.25">
      <c r="B25239" s="53"/>
    </row>
    <row r="25240" spans="2:2" ht="15" customHeight="1" x14ac:dyDescent="0.25">
      <c r="B25240" s="53"/>
    </row>
    <row r="25241" spans="2:2" ht="15" customHeight="1" x14ac:dyDescent="0.25">
      <c r="B25241" s="53"/>
    </row>
    <row r="25242" spans="2:2" ht="15" customHeight="1" x14ac:dyDescent="0.25">
      <c r="B25242" s="53"/>
    </row>
    <row r="25243" spans="2:2" ht="15" customHeight="1" x14ac:dyDescent="0.25">
      <c r="B25243" s="53"/>
    </row>
    <row r="25244" spans="2:2" ht="15" customHeight="1" x14ac:dyDescent="0.25">
      <c r="B25244" s="53"/>
    </row>
    <row r="25245" spans="2:2" ht="15" customHeight="1" x14ac:dyDescent="0.25">
      <c r="B25245" s="53"/>
    </row>
    <row r="25246" spans="2:2" ht="15" customHeight="1" x14ac:dyDescent="0.25">
      <c r="B25246" s="58"/>
    </row>
    <row r="25247" spans="2:2" ht="15" customHeight="1" x14ac:dyDescent="0.25">
      <c r="B25247" s="53"/>
    </row>
    <row r="25248" spans="2:2" ht="15" customHeight="1" x14ac:dyDescent="0.25">
      <c r="B25248" s="53"/>
    </row>
    <row r="25249" spans="2:2" ht="15" customHeight="1" x14ac:dyDescent="0.25">
      <c r="B25249" s="58"/>
    </row>
    <row r="25250" spans="2:2" ht="15" customHeight="1" x14ac:dyDescent="0.25">
      <c r="B25250" s="53"/>
    </row>
    <row r="25251" spans="2:2" ht="15" customHeight="1" x14ac:dyDescent="0.25">
      <c r="B25251" s="53"/>
    </row>
    <row r="25252" spans="2:2" ht="15" customHeight="1" x14ac:dyDescent="0.25">
      <c r="B25252" s="58"/>
    </row>
    <row r="25253" spans="2:2" ht="15" customHeight="1" x14ac:dyDescent="0.25">
      <c r="B25253" s="58"/>
    </row>
    <row r="25254" spans="2:2" ht="15" customHeight="1" x14ac:dyDescent="0.25">
      <c r="B25254" s="58"/>
    </row>
    <row r="25255" spans="2:2" ht="15" customHeight="1" x14ac:dyDescent="0.25">
      <c r="B25255" s="53"/>
    </row>
    <row r="25256" spans="2:2" ht="15" customHeight="1" x14ac:dyDescent="0.25">
      <c r="B25256" s="53"/>
    </row>
    <row r="25257" spans="2:2" ht="15" customHeight="1" x14ac:dyDescent="0.25">
      <c r="B25257" s="53"/>
    </row>
    <row r="25258" spans="2:2" ht="15" customHeight="1" x14ac:dyDescent="0.25">
      <c r="B25258" s="53"/>
    </row>
    <row r="25259" spans="2:2" ht="15" customHeight="1" x14ac:dyDescent="0.25">
      <c r="B25259" s="53"/>
    </row>
    <row r="25260" spans="2:2" ht="15" customHeight="1" x14ac:dyDescent="0.25">
      <c r="B25260" s="58"/>
    </row>
    <row r="25261" spans="2:2" ht="15" customHeight="1" x14ac:dyDescent="0.25">
      <c r="B25261" s="58"/>
    </row>
    <row r="25262" spans="2:2" ht="15" customHeight="1" x14ac:dyDescent="0.25">
      <c r="B25262" s="58"/>
    </row>
    <row r="25263" spans="2:2" ht="15" customHeight="1" x14ac:dyDescent="0.25">
      <c r="B25263" s="53"/>
    </row>
    <row r="25264" spans="2:2" ht="15" customHeight="1" x14ac:dyDescent="0.25">
      <c r="B25264" s="53"/>
    </row>
    <row r="25265" spans="2:2" ht="15" customHeight="1" x14ac:dyDescent="0.25">
      <c r="B25265" s="53"/>
    </row>
    <row r="25266" spans="2:2" ht="15" customHeight="1" x14ac:dyDescent="0.25">
      <c r="B25266" s="53"/>
    </row>
    <row r="25267" spans="2:2" ht="15" customHeight="1" x14ac:dyDescent="0.25">
      <c r="B25267" s="53"/>
    </row>
    <row r="25268" spans="2:2" ht="15" customHeight="1" x14ac:dyDescent="0.25">
      <c r="B25268" s="53"/>
    </row>
    <row r="25269" spans="2:2" ht="15" customHeight="1" x14ac:dyDescent="0.25">
      <c r="B25269" s="53"/>
    </row>
    <row r="25270" spans="2:2" ht="15" customHeight="1" x14ac:dyDescent="0.25">
      <c r="B25270" s="53"/>
    </row>
    <row r="25271" spans="2:2" ht="15" customHeight="1" x14ac:dyDescent="0.25">
      <c r="B25271" s="53"/>
    </row>
    <row r="25272" spans="2:2" ht="15" customHeight="1" x14ac:dyDescent="0.25">
      <c r="B25272" s="53"/>
    </row>
    <row r="25273" spans="2:2" ht="15" customHeight="1" x14ac:dyDescent="0.25">
      <c r="B25273" s="53"/>
    </row>
    <row r="25274" spans="2:2" ht="15" customHeight="1" x14ac:dyDescent="0.25">
      <c r="B25274" s="53"/>
    </row>
    <row r="25275" spans="2:2" ht="15" customHeight="1" x14ac:dyDescent="0.25">
      <c r="B25275" s="58"/>
    </row>
    <row r="25276" spans="2:2" ht="15" customHeight="1" x14ac:dyDescent="0.25">
      <c r="B25276" s="53"/>
    </row>
    <row r="25277" spans="2:2" ht="15" customHeight="1" x14ac:dyDescent="0.25">
      <c r="B25277" s="53"/>
    </row>
    <row r="25278" spans="2:2" ht="15" customHeight="1" x14ac:dyDescent="0.25">
      <c r="B25278" s="53"/>
    </row>
    <row r="25279" spans="2:2" ht="15" customHeight="1" x14ac:dyDescent="0.25">
      <c r="B25279" s="53"/>
    </row>
    <row r="25280" spans="2:2" ht="15" customHeight="1" x14ac:dyDescent="0.25">
      <c r="B25280" s="53"/>
    </row>
    <row r="25281" spans="2:2" ht="15" customHeight="1" x14ac:dyDescent="0.25">
      <c r="B25281" s="53"/>
    </row>
    <row r="25282" spans="2:2" ht="15" customHeight="1" x14ac:dyDescent="0.25">
      <c r="B25282" s="53"/>
    </row>
    <row r="25283" spans="2:2" ht="15" customHeight="1" x14ac:dyDescent="0.25">
      <c r="B25283" s="53"/>
    </row>
    <row r="25284" spans="2:2" ht="15" customHeight="1" x14ac:dyDescent="0.25">
      <c r="B25284" s="53"/>
    </row>
    <row r="25285" spans="2:2" ht="15" customHeight="1" x14ac:dyDescent="0.25">
      <c r="B25285" s="58"/>
    </row>
    <row r="25286" spans="2:2" ht="15" customHeight="1" x14ac:dyDescent="0.25">
      <c r="B25286" s="53"/>
    </row>
    <row r="25287" spans="2:2" ht="15" customHeight="1" x14ac:dyDescent="0.25">
      <c r="B25287" s="53"/>
    </row>
    <row r="25288" spans="2:2" ht="15" customHeight="1" x14ac:dyDescent="0.25">
      <c r="B25288" s="58"/>
    </row>
    <row r="25289" spans="2:2" ht="15" customHeight="1" x14ac:dyDescent="0.25">
      <c r="B25289" s="53"/>
    </row>
    <row r="25290" spans="2:2" ht="15" customHeight="1" x14ac:dyDescent="0.25">
      <c r="B25290" s="58"/>
    </row>
    <row r="25291" spans="2:2" ht="15" customHeight="1" x14ac:dyDescent="0.25">
      <c r="B25291" s="53"/>
    </row>
    <row r="25292" spans="2:2" ht="15" customHeight="1" x14ac:dyDescent="0.25">
      <c r="B25292" s="53"/>
    </row>
    <row r="25293" spans="2:2" ht="15" customHeight="1" x14ac:dyDescent="0.25">
      <c r="B25293" s="53"/>
    </row>
    <row r="25294" spans="2:2" ht="15" customHeight="1" x14ac:dyDescent="0.25">
      <c r="B25294" s="53"/>
    </row>
    <row r="25295" spans="2:2" ht="15" customHeight="1" x14ac:dyDescent="0.25">
      <c r="B25295" s="58"/>
    </row>
    <row r="25296" spans="2:2" ht="15" customHeight="1" x14ac:dyDescent="0.25">
      <c r="B25296" s="58"/>
    </row>
    <row r="25297" spans="2:2" ht="15" customHeight="1" x14ac:dyDescent="0.25">
      <c r="B25297" s="58"/>
    </row>
    <row r="25298" spans="2:2" ht="15" customHeight="1" x14ac:dyDescent="0.25">
      <c r="B25298" s="53"/>
    </row>
    <row r="25299" spans="2:2" ht="15" customHeight="1" x14ac:dyDescent="0.25">
      <c r="B25299" s="58"/>
    </row>
    <row r="25300" spans="2:2" ht="15" customHeight="1" x14ac:dyDescent="0.25">
      <c r="B25300" s="58"/>
    </row>
    <row r="25301" spans="2:2" ht="15" customHeight="1" x14ac:dyDescent="0.25">
      <c r="B25301" s="53"/>
    </row>
    <row r="25302" spans="2:2" ht="15" customHeight="1" x14ac:dyDescent="0.25">
      <c r="B25302" s="53"/>
    </row>
    <row r="25303" spans="2:2" ht="15" customHeight="1" x14ac:dyDescent="0.25">
      <c r="B25303" s="53"/>
    </row>
    <row r="25304" spans="2:2" ht="15" customHeight="1" x14ac:dyDescent="0.25">
      <c r="B25304" s="58"/>
    </row>
    <row r="25305" spans="2:2" ht="15" customHeight="1" x14ac:dyDescent="0.25">
      <c r="B25305" s="58"/>
    </row>
    <row r="25306" spans="2:2" ht="15" customHeight="1" x14ac:dyDescent="0.25">
      <c r="B25306" s="58"/>
    </row>
    <row r="25307" spans="2:2" ht="15" customHeight="1" x14ac:dyDescent="0.25">
      <c r="B25307" s="53"/>
    </row>
    <row r="25308" spans="2:2" ht="15" customHeight="1" x14ac:dyDescent="0.25">
      <c r="B25308" s="53"/>
    </row>
    <row r="25309" spans="2:2" ht="15" customHeight="1" x14ac:dyDescent="0.25">
      <c r="B25309" s="53"/>
    </row>
    <row r="25310" spans="2:2" ht="15" customHeight="1" x14ac:dyDescent="0.25">
      <c r="B25310" s="53"/>
    </row>
    <row r="25311" spans="2:2" ht="15" customHeight="1" x14ac:dyDescent="0.25">
      <c r="B25311" s="53"/>
    </row>
    <row r="25312" spans="2:2" ht="15" customHeight="1" x14ac:dyDescent="0.25">
      <c r="B25312" s="53"/>
    </row>
    <row r="25313" spans="2:2" ht="15" customHeight="1" x14ac:dyDescent="0.25">
      <c r="B25313" s="53"/>
    </row>
    <row r="25314" spans="2:2" ht="15" customHeight="1" x14ac:dyDescent="0.25">
      <c r="B25314" s="53"/>
    </row>
    <row r="25315" spans="2:2" ht="15" customHeight="1" x14ac:dyDescent="0.25">
      <c r="B25315" s="53"/>
    </row>
    <row r="25316" spans="2:2" ht="15" customHeight="1" x14ac:dyDescent="0.25">
      <c r="B25316" s="53"/>
    </row>
    <row r="25317" spans="2:2" ht="15" customHeight="1" x14ac:dyDescent="0.25">
      <c r="B25317" s="53"/>
    </row>
    <row r="25318" spans="2:2" ht="15" customHeight="1" x14ac:dyDescent="0.25">
      <c r="B25318" s="59"/>
    </row>
    <row r="25319" spans="2:2" ht="15" customHeight="1" x14ac:dyDescent="0.25">
      <c r="B25319" s="58"/>
    </row>
    <row r="25320" spans="2:2" ht="15" customHeight="1" x14ac:dyDescent="0.25">
      <c r="B25320" s="58"/>
    </row>
    <row r="25321" spans="2:2" ht="15" customHeight="1" x14ac:dyDescent="0.25">
      <c r="B25321" s="53"/>
    </row>
    <row r="25322" spans="2:2" ht="15" customHeight="1" x14ac:dyDescent="0.25">
      <c r="B25322" s="53"/>
    </row>
    <row r="25323" spans="2:2" ht="15" customHeight="1" x14ac:dyDescent="0.25">
      <c r="B25323" s="53"/>
    </row>
    <row r="25324" spans="2:2" ht="15" customHeight="1" x14ac:dyDescent="0.25">
      <c r="B25324" s="53"/>
    </row>
    <row r="25325" spans="2:2" ht="15" customHeight="1" x14ac:dyDescent="0.25">
      <c r="B25325" s="53"/>
    </row>
    <row r="25326" spans="2:2" ht="15" customHeight="1" x14ac:dyDescent="0.25">
      <c r="B25326" s="57"/>
    </row>
    <row r="25327" spans="2:2" ht="15" customHeight="1" x14ac:dyDescent="0.25">
      <c r="B25327" s="53"/>
    </row>
    <row r="25328" spans="2:2" ht="15" customHeight="1" x14ac:dyDescent="0.25">
      <c r="B25328" s="53"/>
    </row>
    <row r="25329" spans="2:2" ht="15" customHeight="1" x14ac:dyDescent="0.25">
      <c r="B25329" s="53"/>
    </row>
    <row r="25330" spans="2:2" ht="15" customHeight="1" x14ac:dyDescent="0.25">
      <c r="B25330" s="53"/>
    </row>
    <row r="25331" spans="2:2" ht="15" customHeight="1" x14ac:dyDescent="0.25">
      <c r="B25331" s="53"/>
    </row>
    <row r="25332" spans="2:2" ht="15" customHeight="1" x14ac:dyDescent="0.25">
      <c r="B25332" s="58"/>
    </row>
    <row r="25333" spans="2:2" ht="15" customHeight="1" x14ac:dyDescent="0.25">
      <c r="B25333" s="53"/>
    </row>
    <row r="25334" spans="2:2" ht="15" customHeight="1" x14ac:dyDescent="0.25">
      <c r="B25334" s="58"/>
    </row>
    <row r="25335" spans="2:2" ht="15" customHeight="1" x14ac:dyDescent="0.25">
      <c r="B25335" s="58"/>
    </row>
    <row r="25336" spans="2:2" ht="15" customHeight="1" x14ac:dyDescent="0.25">
      <c r="B25336" s="58"/>
    </row>
    <row r="25337" spans="2:2" ht="15" customHeight="1" x14ac:dyDescent="0.25">
      <c r="B25337" s="53"/>
    </row>
    <row r="25338" spans="2:2" ht="15" customHeight="1" x14ac:dyDescent="0.25">
      <c r="B25338" s="53"/>
    </row>
    <row r="25339" spans="2:2" ht="15" customHeight="1" x14ac:dyDescent="0.25">
      <c r="B25339" s="53"/>
    </row>
    <row r="25340" spans="2:2" ht="15" customHeight="1" x14ac:dyDescent="0.25">
      <c r="B25340" s="58"/>
    </row>
    <row r="25341" spans="2:2" ht="15" customHeight="1" x14ac:dyDescent="0.25">
      <c r="B25341" s="58"/>
    </row>
    <row r="25342" spans="2:2" ht="15" customHeight="1" x14ac:dyDescent="0.25">
      <c r="B25342" s="58"/>
    </row>
    <row r="25343" spans="2:2" ht="15" customHeight="1" x14ac:dyDescent="0.25">
      <c r="B25343" s="58"/>
    </row>
    <row r="25344" spans="2:2" ht="15" customHeight="1" x14ac:dyDescent="0.25">
      <c r="B25344" s="58"/>
    </row>
    <row r="25345" spans="2:2" ht="15" customHeight="1" x14ac:dyDescent="0.25">
      <c r="B25345" s="58"/>
    </row>
    <row r="25346" spans="2:2" ht="15" customHeight="1" x14ac:dyDescent="0.25">
      <c r="B25346" s="58"/>
    </row>
    <row r="25347" spans="2:2" ht="15" customHeight="1" x14ac:dyDescent="0.25">
      <c r="B25347" s="53"/>
    </row>
    <row r="25348" spans="2:2" ht="15" customHeight="1" x14ac:dyDescent="0.25">
      <c r="B25348" s="53"/>
    </row>
    <row r="25349" spans="2:2" ht="15" customHeight="1" x14ac:dyDescent="0.25">
      <c r="B25349" s="53"/>
    </row>
    <row r="25350" spans="2:2" ht="15" customHeight="1" x14ac:dyDescent="0.25">
      <c r="B25350" s="53"/>
    </row>
    <row r="25351" spans="2:2" ht="15" customHeight="1" x14ac:dyDescent="0.25">
      <c r="B25351" s="53"/>
    </row>
    <row r="25352" spans="2:2" ht="15" customHeight="1" x14ac:dyDescent="0.25">
      <c r="B25352"/>
    </row>
    <row r="25353" spans="2:2" ht="15" customHeight="1" x14ac:dyDescent="0.25">
      <c r="B25353" s="53"/>
    </row>
    <row r="25354" spans="2:2" ht="15" customHeight="1" x14ac:dyDescent="0.25">
      <c r="B25354" s="53"/>
    </row>
    <row r="25355" spans="2:2" ht="15" customHeight="1" x14ac:dyDescent="0.25">
      <c r="B25355" s="58"/>
    </row>
    <row r="25356" spans="2:2" ht="15" customHeight="1" x14ac:dyDescent="0.25">
      <c r="B25356" s="53"/>
    </row>
    <row r="25357" spans="2:2" ht="15" customHeight="1" x14ac:dyDescent="0.25">
      <c r="B25357" s="53"/>
    </row>
    <row r="25358" spans="2:2" ht="15" customHeight="1" x14ac:dyDescent="0.25">
      <c r="B25358" s="53"/>
    </row>
    <row r="25359" spans="2:2" ht="15" customHeight="1" x14ac:dyDescent="0.25">
      <c r="B25359" s="53"/>
    </row>
    <row r="25360" spans="2:2" ht="15" customHeight="1" x14ac:dyDescent="0.25">
      <c r="B25360" s="53"/>
    </row>
    <row r="25361" spans="2:2" ht="15" customHeight="1" x14ac:dyDescent="0.25">
      <c r="B25361" s="53"/>
    </row>
    <row r="25362" spans="2:2" ht="15" customHeight="1" x14ac:dyDescent="0.25">
      <c r="B25362" s="53"/>
    </row>
    <row r="25363" spans="2:2" ht="15" customHeight="1" x14ac:dyDescent="0.25">
      <c r="B25363" s="53"/>
    </row>
    <row r="25364" spans="2:2" ht="15" customHeight="1" x14ac:dyDescent="0.25">
      <c r="B25364" s="53"/>
    </row>
    <row r="25365" spans="2:2" ht="15" customHeight="1" x14ac:dyDescent="0.25">
      <c r="B25365" s="53"/>
    </row>
    <row r="25366" spans="2:2" ht="15" customHeight="1" x14ac:dyDescent="0.25">
      <c r="B25366" s="59"/>
    </row>
    <row r="25367" spans="2:2" ht="15" customHeight="1" x14ac:dyDescent="0.25">
      <c r="B25367" s="59"/>
    </row>
    <row r="25368" spans="2:2" ht="15" customHeight="1" x14ac:dyDescent="0.25">
      <c r="B25368" s="59"/>
    </row>
    <row r="25369" spans="2:2" ht="15" customHeight="1" x14ac:dyDescent="0.25">
      <c r="B25369" s="53"/>
    </row>
    <row r="25370" spans="2:2" ht="15" customHeight="1" x14ac:dyDescent="0.25">
      <c r="B25370" s="59"/>
    </row>
    <row r="25371" spans="2:2" ht="15" customHeight="1" x14ac:dyDescent="0.25">
      <c r="B25371" s="53"/>
    </row>
    <row r="25372" spans="2:2" ht="15" customHeight="1" x14ac:dyDescent="0.25">
      <c r="B25372" s="53"/>
    </row>
    <row r="25373" spans="2:2" ht="15" customHeight="1" x14ac:dyDescent="0.25">
      <c r="B25373" s="53"/>
    </row>
    <row r="25374" spans="2:2" ht="15" customHeight="1" x14ac:dyDescent="0.25">
      <c r="B25374" s="53"/>
    </row>
    <row r="25375" spans="2:2" ht="15" customHeight="1" x14ac:dyDescent="0.25">
      <c r="B25375" s="53"/>
    </row>
    <row r="25376" spans="2:2" ht="15" customHeight="1" x14ac:dyDescent="0.25">
      <c r="B25376" s="53"/>
    </row>
    <row r="25377" spans="2:2" ht="15" customHeight="1" x14ac:dyDescent="0.25">
      <c r="B25377" s="53"/>
    </row>
    <row r="25378" spans="2:2" ht="15" customHeight="1" x14ac:dyDescent="0.25">
      <c r="B25378" s="53"/>
    </row>
    <row r="25379" spans="2:2" ht="15" customHeight="1" x14ac:dyDescent="0.25">
      <c r="B25379" s="53"/>
    </row>
    <row r="25380" spans="2:2" ht="15" customHeight="1" x14ac:dyDescent="0.25">
      <c r="B25380" s="53"/>
    </row>
    <row r="25381" spans="2:2" ht="15" customHeight="1" x14ac:dyDescent="0.25">
      <c r="B25381" s="53"/>
    </row>
    <row r="25382" spans="2:2" ht="15" customHeight="1" x14ac:dyDescent="0.25">
      <c r="B25382" s="53"/>
    </row>
    <row r="25383" spans="2:2" ht="15" customHeight="1" x14ac:dyDescent="0.25">
      <c r="B25383" s="53"/>
    </row>
    <row r="25384" spans="2:2" ht="15" customHeight="1" x14ac:dyDescent="0.25">
      <c r="B25384" s="53"/>
    </row>
    <row r="25385" spans="2:2" ht="15" customHeight="1" x14ac:dyDescent="0.25">
      <c r="B25385" s="53"/>
    </row>
    <row r="25386" spans="2:2" ht="15" customHeight="1" x14ac:dyDescent="0.25">
      <c r="B25386" s="53"/>
    </row>
    <row r="25387" spans="2:2" ht="15" customHeight="1" x14ac:dyDescent="0.25">
      <c r="B25387" s="53"/>
    </row>
    <row r="25388" spans="2:2" ht="15" customHeight="1" x14ac:dyDescent="0.25">
      <c r="B25388" s="53"/>
    </row>
    <row r="25389" spans="2:2" ht="15" customHeight="1" x14ac:dyDescent="0.25">
      <c r="B25389" s="53"/>
    </row>
    <row r="25390" spans="2:2" ht="15" customHeight="1" x14ac:dyDescent="0.25">
      <c r="B25390" s="53"/>
    </row>
    <row r="25391" spans="2:2" ht="15" customHeight="1" x14ac:dyDescent="0.25">
      <c r="B25391" s="53"/>
    </row>
    <row r="25392" spans="2:2" ht="15" customHeight="1" x14ac:dyDescent="0.25">
      <c r="B25392" s="53"/>
    </row>
    <row r="25393" spans="2:2" ht="15" customHeight="1" x14ac:dyDescent="0.25">
      <c r="B25393" s="53"/>
    </row>
    <row r="25394" spans="2:2" ht="15" customHeight="1" x14ac:dyDescent="0.25">
      <c r="B25394" s="53"/>
    </row>
    <row r="25395" spans="2:2" ht="15" customHeight="1" x14ac:dyDescent="0.25">
      <c r="B25395" s="58"/>
    </row>
    <row r="25396" spans="2:2" ht="15" customHeight="1" x14ac:dyDescent="0.25">
      <c r="B25396" s="53"/>
    </row>
    <row r="25397" spans="2:2" ht="15" customHeight="1" x14ac:dyDescent="0.25">
      <c r="B25397" s="53"/>
    </row>
    <row r="25398" spans="2:2" ht="15" customHeight="1" x14ac:dyDescent="0.25">
      <c r="B25398" s="53"/>
    </row>
    <row r="25399" spans="2:2" ht="15" customHeight="1" x14ac:dyDescent="0.25">
      <c r="B25399" s="53"/>
    </row>
    <row r="25400" spans="2:2" ht="15" customHeight="1" x14ac:dyDescent="0.25">
      <c r="B25400" s="53"/>
    </row>
    <row r="25401" spans="2:2" ht="15" customHeight="1" x14ac:dyDescent="0.25">
      <c r="B25401" s="53"/>
    </row>
    <row r="25402" spans="2:2" ht="15" customHeight="1" x14ac:dyDescent="0.25">
      <c r="B25402" s="53"/>
    </row>
    <row r="25403" spans="2:2" ht="15" customHeight="1" x14ac:dyDescent="0.25">
      <c r="B25403" s="53"/>
    </row>
    <row r="25404" spans="2:2" ht="15" customHeight="1" x14ac:dyDescent="0.25">
      <c r="B25404" s="58"/>
    </row>
    <row r="25405" spans="2:2" ht="15" customHeight="1" x14ac:dyDescent="0.25">
      <c r="B25405" s="53"/>
    </row>
    <row r="25406" spans="2:2" ht="15" customHeight="1" x14ac:dyDescent="0.25">
      <c r="B25406" s="53"/>
    </row>
    <row r="25407" spans="2:2" ht="15" customHeight="1" x14ac:dyDescent="0.25">
      <c r="B25407" s="58"/>
    </row>
    <row r="25408" spans="2:2" ht="15" customHeight="1" x14ac:dyDescent="0.25">
      <c r="B25408" s="58"/>
    </row>
    <row r="25409" spans="2:2" ht="15" customHeight="1" x14ac:dyDescent="0.25">
      <c r="B25409" s="53"/>
    </row>
    <row r="25410" spans="2:2" ht="15" customHeight="1" x14ac:dyDescent="0.25">
      <c r="B25410" s="53"/>
    </row>
    <row r="25411" spans="2:2" ht="15" customHeight="1" x14ac:dyDescent="0.25">
      <c r="B25411" s="53"/>
    </row>
    <row r="25412" spans="2:2" ht="15" customHeight="1" x14ac:dyDescent="0.25">
      <c r="B25412" s="58"/>
    </row>
    <row r="25413" spans="2:2" ht="15" customHeight="1" x14ac:dyDescent="0.25">
      <c r="B25413" s="58"/>
    </row>
    <row r="25414" spans="2:2" ht="15" customHeight="1" x14ac:dyDescent="0.25">
      <c r="B25414" s="58"/>
    </row>
    <row r="25415" spans="2:2" ht="15" customHeight="1" x14ac:dyDescent="0.25">
      <c r="B25415" s="53"/>
    </row>
    <row r="25416" spans="2:2" ht="15" customHeight="1" x14ac:dyDescent="0.25">
      <c r="B25416" s="53"/>
    </row>
    <row r="25417" spans="2:2" ht="15" customHeight="1" x14ac:dyDescent="0.25">
      <c r="B25417" s="53"/>
    </row>
    <row r="25418" spans="2:2" ht="15" customHeight="1" x14ac:dyDescent="0.25">
      <c r="B25418" s="53"/>
    </row>
    <row r="25419" spans="2:2" ht="15" customHeight="1" x14ac:dyDescent="0.25">
      <c r="B25419" s="53"/>
    </row>
    <row r="25420" spans="2:2" ht="15" customHeight="1" x14ac:dyDescent="0.25">
      <c r="B25420" s="53"/>
    </row>
    <row r="25421" spans="2:2" ht="15" customHeight="1" x14ac:dyDescent="0.25">
      <c r="B25421" s="53"/>
    </row>
    <row r="25422" spans="2:2" ht="15" customHeight="1" x14ac:dyDescent="0.25">
      <c r="B25422" s="58"/>
    </row>
    <row r="25423" spans="2:2" ht="15" customHeight="1" x14ac:dyDescent="0.25">
      <c r="B25423" s="53"/>
    </row>
    <row r="25424" spans="2:2" ht="15" customHeight="1" x14ac:dyDescent="0.25">
      <c r="B25424" s="53"/>
    </row>
    <row r="25425" spans="2:2" ht="15" customHeight="1" x14ac:dyDescent="0.25">
      <c r="B25425" s="53"/>
    </row>
    <row r="25426" spans="2:2" ht="15" customHeight="1" x14ac:dyDescent="0.25">
      <c r="B25426" s="53"/>
    </row>
    <row r="25427" spans="2:2" ht="15" customHeight="1" x14ac:dyDescent="0.25">
      <c r="B25427" s="58"/>
    </row>
    <row r="25428" spans="2:2" ht="15" customHeight="1" x14ac:dyDescent="0.25">
      <c r="B25428" s="58"/>
    </row>
    <row r="25429" spans="2:2" ht="15" customHeight="1" x14ac:dyDescent="0.25">
      <c r="B25429" s="58"/>
    </row>
    <row r="25430" spans="2:2" ht="15" customHeight="1" x14ac:dyDescent="0.25">
      <c r="B25430" s="53"/>
    </row>
    <row r="25431" spans="2:2" ht="15" customHeight="1" x14ac:dyDescent="0.25">
      <c r="B25431" s="53"/>
    </row>
    <row r="25432" spans="2:2" ht="15" customHeight="1" x14ac:dyDescent="0.25">
      <c r="B25432" s="59"/>
    </row>
    <row r="25433" spans="2:2" ht="15" customHeight="1" x14ac:dyDescent="0.25">
      <c r="B25433" s="53"/>
    </row>
    <row r="25434" spans="2:2" ht="15" customHeight="1" x14ac:dyDescent="0.25">
      <c r="B25434" s="53"/>
    </row>
    <row r="25435" spans="2:2" ht="15" customHeight="1" x14ac:dyDescent="0.25">
      <c r="B25435" s="53"/>
    </row>
    <row r="25436" spans="2:2" ht="15" customHeight="1" x14ac:dyDescent="0.25">
      <c r="B25436" s="53"/>
    </row>
    <row r="25437" spans="2:2" ht="15" customHeight="1" x14ac:dyDescent="0.25">
      <c r="B25437" s="53"/>
    </row>
    <row r="25438" spans="2:2" ht="15" customHeight="1" x14ac:dyDescent="0.25">
      <c r="B25438" s="53"/>
    </row>
    <row r="25439" spans="2:2" ht="15" customHeight="1" x14ac:dyDescent="0.25">
      <c r="B25439" s="53"/>
    </row>
    <row r="25440" spans="2:2" ht="15" customHeight="1" x14ac:dyDescent="0.25">
      <c r="B25440" s="58"/>
    </row>
    <row r="25441" spans="2:2" ht="15" customHeight="1" x14ac:dyDescent="0.25">
      <c r="B25441" s="58"/>
    </row>
    <row r="25442" spans="2:2" ht="15" customHeight="1" x14ac:dyDescent="0.25">
      <c r="B25442" s="58"/>
    </row>
    <row r="25443" spans="2:2" ht="15" customHeight="1" x14ac:dyDescent="0.25">
      <c r="B25443" s="58"/>
    </row>
    <row r="25444" spans="2:2" ht="15" customHeight="1" x14ac:dyDescent="0.25">
      <c r="B25444" s="53"/>
    </row>
    <row r="25445" spans="2:2" ht="15" customHeight="1" x14ac:dyDescent="0.25">
      <c r="B25445" s="58"/>
    </row>
    <row r="25446" spans="2:2" ht="15" customHeight="1" x14ac:dyDescent="0.25">
      <c r="B25446" s="58"/>
    </row>
    <row r="25447" spans="2:2" ht="15" customHeight="1" x14ac:dyDescent="0.25">
      <c r="B25447" s="53"/>
    </row>
    <row r="25448" spans="2:2" ht="15" customHeight="1" x14ac:dyDescent="0.25">
      <c r="B25448" s="53"/>
    </row>
    <row r="25449" spans="2:2" ht="15" customHeight="1" x14ac:dyDescent="0.25">
      <c r="B25449" s="53"/>
    </row>
    <row r="25450" spans="2:2" ht="15" customHeight="1" x14ac:dyDescent="0.25">
      <c r="B25450" s="53"/>
    </row>
    <row r="25451" spans="2:2" ht="15" customHeight="1" x14ac:dyDescent="0.25">
      <c r="B25451" s="53"/>
    </row>
    <row r="25452" spans="2:2" ht="15" customHeight="1" x14ac:dyDescent="0.25">
      <c r="B25452" s="53"/>
    </row>
    <row r="25453" spans="2:2" ht="15" customHeight="1" x14ac:dyDescent="0.25">
      <c r="B25453" s="53"/>
    </row>
    <row r="25454" spans="2:2" ht="15" customHeight="1" x14ac:dyDescent="0.25">
      <c r="B25454" s="58"/>
    </row>
    <row r="25455" spans="2:2" ht="15" customHeight="1" x14ac:dyDescent="0.25">
      <c r="B25455" s="53"/>
    </row>
    <row r="25456" spans="2:2" ht="15" customHeight="1" x14ac:dyDescent="0.25">
      <c r="B25456" s="53"/>
    </row>
    <row r="25457" spans="2:2" ht="15" customHeight="1" x14ac:dyDescent="0.25">
      <c r="B25457" s="53"/>
    </row>
    <row r="25458" spans="2:2" ht="15" customHeight="1" x14ac:dyDescent="0.25">
      <c r="B25458" s="53"/>
    </row>
    <row r="25459" spans="2:2" ht="15" customHeight="1" x14ac:dyDescent="0.25">
      <c r="B25459" s="53"/>
    </row>
    <row r="25460" spans="2:2" ht="15" customHeight="1" x14ac:dyDescent="0.25">
      <c r="B25460" s="53"/>
    </row>
    <row r="25461" spans="2:2" ht="15" customHeight="1" x14ac:dyDescent="0.25">
      <c r="B25461" s="58"/>
    </row>
    <row r="25462" spans="2:2" ht="15" customHeight="1" x14ac:dyDescent="0.25">
      <c r="B25462" s="53"/>
    </row>
    <row r="25463" spans="2:2" ht="15" customHeight="1" x14ac:dyDescent="0.25">
      <c r="B25463" s="53"/>
    </row>
    <row r="25464" spans="2:2" ht="15" customHeight="1" x14ac:dyDescent="0.25">
      <c r="B25464" s="53"/>
    </row>
    <row r="25465" spans="2:2" ht="15" customHeight="1" x14ac:dyDescent="0.25">
      <c r="B25465" s="58"/>
    </row>
    <row r="25466" spans="2:2" ht="15" customHeight="1" x14ac:dyDescent="0.25">
      <c r="B25466" s="58"/>
    </row>
    <row r="25467" spans="2:2" ht="15" customHeight="1" x14ac:dyDescent="0.25">
      <c r="B25467" s="53"/>
    </row>
    <row r="25468" spans="2:2" ht="15" customHeight="1" x14ac:dyDescent="0.25">
      <c r="B25468" s="53"/>
    </row>
    <row r="25469" spans="2:2" ht="15" customHeight="1" x14ac:dyDescent="0.25">
      <c r="B25469" s="53"/>
    </row>
    <row r="25470" spans="2:2" ht="15" customHeight="1" x14ac:dyDescent="0.25">
      <c r="B25470" s="53"/>
    </row>
    <row r="25471" spans="2:2" ht="15" customHeight="1" x14ac:dyDescent="0.25">
      <c r="B25471" s="58"/>
    </row>
    <row r="25472" spans="2:2" ht="15" customHeight="1" x14ac:dyDescent="0.25">
      <c r="B25472" s="53"/>
    </row>
    <row r="25473" spans="2:2" ht="15" customHeight="1" x14ac:dyDescent="0.25">
      <c r="B25473" s="58"/>
    </row>
    <row r="25474" spans="2:2" ht="15" customHeight="1" x14ac:dyDescent="0.25">
      <c r="B25474" s="58"/>
    </row>
    <row r="25475" spans="2:2" ht="15" customHeight="1" x14ac:dyDescent="0.25">
      <c r="B25475" s="53"/>
    </row>
    <row r="25476" spans="2:2" ht="15" customHeight="1" x14ac:dyDescent="0.25">
      <c r="B25476" s="58"/>
    </row>
    <row r="25477" spans="2:2" ht="15" customHeight="1" x14ac:dyDescent="0.25">
      <c r="B25477" s="58"/>
    </row>
    <row r="25478" spans="2:2" ht="15" customHeight="1" x14ac:dyDescent="0.25">
      <c r="B25478" s="58"/>
    </row>
    <row r="25479" spans="2:2" ht="15" customHeight="1" x14ac:dyDescent="0.25">
      <c r="B25479" s="58"/>
    </row>
    <row r="25480" spans="2:2" ht="15" customHeight="1" x14ac:dyDescent="0.25">
      <c r="B25480" s="53"/>
    </row>
    <row r="25481" spans="2:2" ht="15" customHeight="1" x14ac:dyDescent="0.25">
      <c r="B25481" s="53"/>
    </row>
    <row r="25482" spans="2:2" ht="15" customHeight="1" x14ac:dyDescent="0.25">
      <c r="B25482" s="53"/>
    </row>
    <row r="25483" spans="2:2" ht="15" customHeight="1" x14ac:dyDescent="0.25">
      <c r="B25483" s="53"/>
    </row>
    <row r="25484" spans="2:2" ht="15" customHeight="1" x14ac:dyDescent="0.25">
      <c r="B25484" s="53"/>
    </row>
    <row r="25485" spans="2:2" ht="15" customHeight="1" x14ac:dyDescent="0.25">
      <c r="B25485" s="53"/>
    </row>
    <row r="25486" spans="2:2" ht="15" customHeight="1" x14ac:dyDescent="0.25">
      <c r="B25486" s="58"/>
    </row>
    <row r="25487" spans="2:2" ht="15" customHeight="1" x14ac:dyDescent="0.25">
      <c r="B25487" s="53"/>
    </row>
    <row r="25488" spans="2:2" ht="15" customHeight="1" x14ac:dyDescent="0.25">
      <c r="B25488" s="58"/>
    </row>
    <row r="25489" spans="2:2" ht="15" customHeight="1" x14ac:dyDescent="0.25">
      <c r="B25489" s="53"/>
    </row>
    <row r="25490" spans="2:2" ht="15" customHeight="1" x14ac:dyDescent="0.25">
      <c r="B25490" s="53"/>
    </row>
    <row r="25491" spans="2:2" ht="15" customHeight="1" x14ac:dyDescent="0.25">
      <c r="B25491" s="53"/>
    </row>
    <row r="25492" spans="2:2" ht="15" customHeight="1" x14ac:dyDescent="0.25">
      <c r="B25492" s="53"/>
    </row>
    <row r="25493" spans="2:2" ht="15" customHeight="1" x14ac:dyDescent="0.25">
      <c r="B25493" s="58"/>
    </row>
    <row r="25494" spans="2:2" ht="15" customHeight="1" x14ac:dyDescent="0.25">
      <c r="B25494" s="58"/>
    </row>
    <row r="25495" spans="2:2" ht="15" customHeight="1" x14ac:dyDescent="0.25">
      <c r="B25495" s="53"/>
    </row>
    <row r="25496" spans="2:2" ht="15" customHeight="1" x14ac:dyDescent="0.25">
      <c r="B25496" s="53"/>
    </row>
    <row r="25497" spans="2:2" ht="15" customHeight="1" x14ac:dyDescent="0.25">
      <c r="B25497" s="53"/>
    </row>
    <row r="25498" spans="2:2" ht="15" customHeight="1" x14ac:dyDescent="0.25">
      <c r="B25498" s="53"/>
    </row>
    <row r="25499" spans="2:2" ht="15" customHeight="1" x14ac:dyDescent="0.25">
      <c r="B25499" s="53"/>
    </row>
    <row r="25500" spans="2:2" ht="15" customHeight="1" x14ac:dyDescent="0.25">
      <c r="B25500" s="58"/>
    </row>
    <row r="25501" spans="2:2" ht="15" customHeight="1" x14ac:dyDescent="0.25">
      <c r="B25501" s="53"/>
    </row>
    <row r="25502" spans="2:2" ht="15" customHeight="1" x14ac:dyDescent="0.25">
      <c r="B25502" s="53"/>
    </row>
    <row r="25503" spans="2:2" ht="15" customHeight="1" x14ac:dyDescent="0.25">
      <c r="B25503" s="53"/>
    </row>
    <row r="25504" spans="2:2" ht="15" customHeight="1" x14ac:dyDescent="0.25">
      <c r="B25504" s="53"/>
    </row>
    <row r="25505" spans="2:2" ht="15" customHeight="1" x14ac:dyDescent="0.25">
      <c r="B25505" s="53"/>
    </row>
    <row r="25506" spans="2:2" ht="15" customHeight="1" x14ac:dyDescent="0.25">
      <c r="B25506" s="53"/>
    </row>
    <row r="25507" spans="2:2" ht="15" customHeight="1" x14ac:dyDescent="0.25">
      <c r="B25507" s="53"/>
    </row>
    <row r="25508" spans="2:2" ht="15" customHeight="1" x14ac:dyDescent="0.25">
      <c r="B25508" s="53"/>
    </row>
    <row r="25509" spans="2:2" ht="15" customHeight="1" x14ac:dyDescent="0.25">
      <c r="B25509" s="53"/>
    </row>
    <row r="25510" spans="2:2" ht="15" customHeight="1" x14ac:dyDescent="0.25">
      <c r="B25510" s="53"/>
    </row>
    <row r="25511" spans="2:2" ht="15" customHeight="1" x14ac:dyDescent="0.25">
      <c r="B25511" s="53"/>
    </row>
    <row r="25512" spans="2:2" ht="15" customHeight="1" x14ac:dyDescent="0.25">
      <c r="B25512" s="58"/>
    </row>
    <row r="25513" spans="2:2" ht="15" customHeight="1" x14ac:dyDescent="0.25">
      <c r="B25513" s="58"/>
    </row>
    <row r="25514" spans="2:2" ht="15" customHeight="1" x14ac:dyDescent="0.25">
      <c r="B25514" s="53"/>
    </row>
    <row r="25515" spans="2:2" ht="15" customHeight="1" x14ac:dyDescent="0.25">
      <c r="B25515" s="53"/>
    </row>
    <row r="25516" spans="2:2" ht="15" customHeight="1" x14ac:dyDescent="0.25">
      <c r="B25516" s="58"/>
    </row>
    <row r="25517" spans="2:2" ht="15" customHeight="1" x14ac:dyDescent="0.25">
      <c r="B25517" s="53"/>
    </row>
    <row r="25518" spans="2:2" ht="15" customHeight="1" x14ac:dyDescent="0.25">
      <c r="B25518" s="53"/>
    </row>
    <row r="25519" spans="2:2" ht="15" customHeight="1" x14ac:dyDescent="0.25">
      <c r="B25519" s="53"/>
    </row>
    <row r="25520" spans="2:2" ht="15" customHeight="1" x14ac:dyDescent="0.25">
      <c r="B25520" s="53"/>
    </row>
    <row r="25521" spans="2:2" ht="15" customHeight="1" x14ac:dyDescent="0.25">
      <c r="B25521" s="53"/>
    </row>
    <row r="25522" spans="2:2" ht="15" customHeight="1" x14ac:dyDescent="0.25">
      <c r="B25522" s="53"/>
    </row>
    <row r="25523" spans="2:2" ht="15" customHeight="1" x14ac:dyDescent="0.25">
      <c r="B25523" s="53"/>
    </row>
    <row r="25524" spans="2:2" ht="15" customHeight="1" x14ac:dyDescent="0.25">
      <c r="B25524" s="53"/>
    </row>
    <row r="25525" spans="2:2" ht="15" customHeight="1" x14ac:dyDescent="0.25">
      <c r="B25525" s="58"/>
    </row>
    <row r="25526" spans="2:2" ht="15" customHeight="1" x14ac:dyDescent="0.25">
      <c r="B25526" s="58"/>
    </row>
    <row r="25527" spans="2:2" ht="15" customHeight="1" x14ac:dyDescent="0.25">
      <c r="B25527" s="58"/>
    </row>
    <row r="25528" spans="2:2" ht="15" customHeight="1" x14ac:dyDescent="0.25">
      <c r="B25528" s="53"/>
    </row>
    <row r="25529" spans="2:2" ht="15" customHeight="1" x14ac:dyDescent="0.25">
      <c r="B25529" s="53"/>
    </row>
    <row r="25530" spans="2:2" ht="15" customHeight="1" x14ac:dyDescent="0.25">
      <c r="B25530" s="53"/>
    </row>
    <row r="25531" spans="2:2" ht="15" customHeight="1" x14ac:dyDescent="0.25">
      <c r="B25531" s="53"/>
    </row>
    <row r="25532" spans="2:2" ht="15" customHeight="1" x14ac:dyDescent="0.25">
      <c r="B25532" s="53"/>
    </row>
    <row r="25533" spans="2:2" ht="15" customHeight="1" x14ac:dyDescent="0.25">
      <c r="B25533" s="53"/>
    </row>
    <row r="25534" spans="2:2" ht="15" customHeight="1" x14ac:dyDescent="0.25">
      <c r="B25534" s="53"/>
    </row>
    <row r="25535" spans="2:2" ht="15" customHeight="1" x14ac:dyDescent="0.25">
      <c r="B25535" s="53"/>
    </row>
    <row r="25536" spans="2:2" ht="15" customHeight="1" x14ac:dyDescent="0.25">
      <c r="B25536" s="53"/>
    </row>
    <row r="25537" spans="2:2" ht="15" customHeight="1" x14ac:dyDescent="0.25">
      <c r="B25537" s="53"/>
    </row>
    <row r="25538" spans="2:2" ht="15" customHeight="1" x14ac:dyDescent="0.25">
      <c r="B25538" s="53"/>
    </row>
    <row r="25539" spans="2:2" ht="15" customHeight="1" x14ac:dyDescent="0.25">
      <c r="B25539" s="53"/>
    </row>
    <row r="25540" spans="2:2" ht="15" customHeight="1" x14ac:dyDescent="0.25">
      <c r="B25540" s="53"/>
    </row>
    <row r="25541" spans="2:2" ht="15" customHeight="1" x14ac:dyDescent="0.25">
      <c r="B25541" s="53"/>
    </row>
    <row r="25542" spans="2:2" ht="15" customHeight="1" x14ac:dyDescent="0.25">
      <c r="B25542" s="53"/>
    </row>
    <row r="25543" spans="2:2" ht="15" customHeight="1" x14ac:dyDescent="0.25">
      <c r="B25543" s="53"/>
    </row>
    <row r="25544" spans="2:2" ht="15" customHeight="1" x14ac:dyDescent="0.25">
      <c r="B25544" s="53"/>
    </row>
    <row r="25545" spans="2:2" ht="15" customHeight="1" x14ac:dyDescent="0.25">
      <c r="B25545" s="53"/>
    </row>
    <row r="25546" spans="2:2" ht="15" customHeight="1" x14ac:dyDescent="0.25">
      <c r="B25546" s="57"/>
    </row>
    <row r="25547" spans="2:2" ht="15" customHeight="1" x14ac:dyDescent="0.25">
      <c r="B25547" s="53"/>
    </row>
    <row r="25548" spans="2:2" ht="15" customHeight="1" x14ac:dyDescent="0.25">
      <c r="B25548" s="53"/>
    </row>
    <row r="25549" spans="2:2" ht="15" customHeight="1" x14ac:dyDescent="0.25">
      <c r="B25549" s="53"/>
    </row>
    <row r="25550" spans="2:2" ht="15" customHeight="1" x14ac:dyDescent="0.25">
      <c r="B25550" s="53"/>
    </row>
    <row r="25551" spans="2:2" ht="15" customHeight="1" x14ac:dyDescent="0.25">
      <c r="B25551" s="53"/>
    </row>
    <row r="25552" spans="2:2" ht="15" customHeight="1" x14ac:dyDescent="0.25">
      <c r="B25552" s="53"/>
    </row>
    <row r="25553" spans="2:2" ht="15" customHeight="1" x14ac:dyDescent="0.25">
      <c r="B25553" s="53"/>
    </row>
    <row r="25554" spans="2:2" ht="15" customHeight="1" x14ac:dyDescent="0.25">
      <c r="B25554" s="57"/>
    </row>
    <row r="25555" spans="2:2" ht="15" customHeight="1" x14ac:dyDescent="0.25">
      <c r="B25555" s="53"/>
    </row>
    <row r="25556" spans="2:2" ht="15" customHeight="1" x14ac:dyDescent="0.25">
      <c r="B25556" s="53"/>
    </row>
    <row r="25557" spans="2:2" ht="15" customHeight="1" x14ac:dyDescent="0.25">
      <c r="B25557" s="53"/>
    </row>
    <row r="25558" spans="2:2" ht="15" customHeight="1" x14ac:dyDescent="0.25">
      <c r="B25558" s="53"/>
    </row>
    <row r="25559" spans="2:2" ht="15" customHeight="1" x14ac:dyDescent="0.25">
      <c r="B25559" s="53"/>
    </row>
    <row r="25560" spans="2:2" ht="15" customHeight="1" x14ac:dyDescent="0.25">
      <c r="B25560" s="53"/>
    </row>
    <row r="25561" spans="2:2" ht="15" customHeight="1" x14ac:dyDescent="0.25">
      <c r="B25561" s="53"/>
    </row>
    <row r="25562" spans="2:2" ht="15" customHeight="1" x14ac:dyDescent="0.25">
      <c r="B25562" s="53"/>
    </row>
    <row r="25563" spans="2:2" ht="15" customHeight="1" x14ac:dyDescent="0.25">
      <c r="B25563" s="53"/>
    </row>
    <row r="25564" spans="2:2" ht="15" customHeight="1" x14ac:dyDescent="0.25">
      <c r="B25564" s="53"/>
    </row>
    <row r="25565" spans="2:2" ht="15" customHeight="1" x14ac:dyDescent="0.25">
      <c r="B25565" s="58"/>
    </row>
    <row r="25566" spans="2:2" ht="15" customHeight="1" x14ac:dyDescent="0.25">
      <c r="B25566" s="53"/>
    </row>
    <row r="25567" spans="2:2" ht="15" customHeight="1" x14ac:dyDescent="0.25">
      <c r="B25567" s="53"/>
    </row>
    <row r="25568" spans="2:2" ht="15" customHeight="1" x14ac:dyDescent="0.25">
      <c r="B25568" s="53"/>
    </row>
    <row r="25569" spans="2:2" ht="15" customHeight="1" x14ac:dyDescent="0.25">
      <c r="B25569" s="53"/>
    </row>
    <row r="25570" spans="2:2" ht="15" customHeight="1" x14ac:dyDescent="0.25">
      <c r="B25570" s="53"/>
    </row>
    <row r="25571" spans="2:2" ht="15" customHeight="1" x14ac:dyDescent="0.25">
      <c r="B25571" s="53"/>
    </row>
    <row r="25572" spans="2:2" ht="15" customHeight="1" x14ac:dyDescent="0.25">
      <c r="B25572" s="53"/>
    </row>
    <row r="25573" spans="2:2" ht="15" customHeight="1" x14ac:dyDescent="0.25">
      <c r="B25573" s="53"/>
    </row>
    <row r="25574" spans="2:2" ht="15" customHeight="1" x14ac:dyDescent="0.25">
      <c r="B25574" s="58"/>
    </row>
    <row r="25575" spans="2:2" ht="15" customHeight="1" x14ac:dyDescent="0.25">
      <c r="B25575" s="58"/>
    </row>
    <row r="25576" spans="2:2" ht="15" customHeight="1" x14ac:dyDescent="0.25">
      <c r="B25576" s="58"/>
    </row>
    <row r="25577" spans="2:2" ht="15" customHeight="1" x14ac:dyDescent="0.25">
      <c r="B25577" s="58"/>
    </row>
    <row r="25578" spans="2:2" ht="15" customHeight="1" x14ac:dyDescent="0.25">
      <c r="B25578" s="58"/>
    </row>
    <row r="25579" spans="2:2" ht="15" customHeight="1" x14ac:dyDescent="0.25">
      <c r="B25579" s="58"/>
    </row>
    <row r="25580" spans="2:2" ht="15" customHeight="1" x14ac:dyDescent="0.25">
      <c r="B25580" s="58"/>
    </row>
    <row r="25581" spans="2:2" ht="15" customHeight="1" x14ac:dyDescent="0.25">
      <c r="B25581" s="58"/>
    </row>
    <row r="25582" spans="2:2" ht="15" customHeight="1" x14ac:dyDescent="0.25">
      <c r="B25582" s="58"/>
    </row>
    <row r="25583" spans="2:2" ht="15" customHeight="1" x14ac:dyDescent="0.25">
      <c r="B25583" s="58"/>
    </row>
    <row r="25584" spans="2:2" ht="15" customHeight="1" x14ac:dyDescent="0.25">
      <c r="B25584" s="53"/>
    </row>
    <row r="25585" spans="2:2" ht="15" customHeight="1" x14ac:dyDescent="0.25">
      <c r="B25585" s="53"/>
    </row>
    <row r="25586" spans="2:2" ht="15" customHeight="1" x14ac:dyDescent="0.25">
      <c r="B25586" s="58"/>
    </row>
    <row r="25587" spans="2:2" ht="15" customHeight="1" x14ac:dyDescent="0.25">
      <c r="B25587" s="58"/>
    </row>
    <row r="25588" spans="2:2" ht="15" customHeight="1" x14ac:dyDescent="0.25">
      <c r="B25588" s="58"/>
    </row>
    <row r="25589" spans="2:2" ht="15" customHeight="1" x14ac:dyDescent="0.25">
      <c r="B25589" s="58"/>
    </row>
    <row r="25590" spans="2:2" ht="15" customHeight="1" x14ac:dyDescent="0.25">
      <c r="B25590" s="58"/>
    </row>
    <row r="25591" spans="2:2" ht="15" customHeight="1" x14ac:dyDescent="0.25">
      <c r="B25591" s="58"/>
    </row>
    <row r="25592" spans="2:2" ht="15" customHeight="1" x14ac:dyDescent="0.25">
      <c r="B25592" s="58"/>
    </row>
    <row r="25593" spans="2:2" ht="15" customHeight="1" x14ac:dyDescent="0.25">
      <c r="B25593" s="58"/>
    </row>
    <row r="25594" spans="2:2" ht="15" customHeight="1" x14ac:dyDescent="0.25">
      <c r="B25594" s="58"/>
    </row>
    <row r="25595" spans="2:2" ht="15" customHeight="1" x14ac:dyDescent="0.25">
      <c r="B25595" s="58"/>
    </row>
    <row r="25596" spans="2:2" ht="15" customHeight="1" x14ac:dyDescent="0.25">
      <c r="B25596" s="58"/>
    </row>
    <row r="25597" spans="2:2" ht="15" customHeight="1" x14ac:dyDescent="0.25">
      <c r="B25597" s="58"/>
    </row>
    <row r="25598" spans="2:2" ht="15" customHeight="1" x14ac:dyDescent="0.25">
      <c r="B25598" s="59"/>
    </row>
    <row r="25599" spans="2:2" ht="15" customHeight="1" x14ac:dyDescent="0.25">
      <c r="B25599" s="59"/>
    </row>
    <row r="25600" spans="2:2" ht="15" customHeight="1" x14ac:dyDescent="0.25">
      <c r="B25600" s="59"/>
    </row>
    <row r="25601" spans="2:2" ht="15" customHeight="1" x14ac:dyDescent="0.25">
      <c r="B25601" s="58"/>
    </row>
    <row r="25602" spans="2:2" ht="15" customHeight="1" x14ac:dyDescent="0.25">
      <c r="B25602" s="53"/>
    </row>
    <row r="25603" spans="2:2" ht="15" customHeight="1" x14ac:dyDescent="0.25">
      <c r="B25603" s="53"/>
    </row>
    <row r="25604" spans="2:2" ht="15" customHeight="1" x14ac:dyDescent="0.25">
      <c r="B25604" s="53"/>
    </row>
    <row r="25605" spans="2:2" ht="15" customHeight="1" x14ac:dyDescent="0.25">
      <c r="B25605" s="53"/>
    </row>
    <row r="25606" spans="2:2" ht="15" customHeight="1" x14ac:dyDescent="0.25">
      <c r="B25606" s="53"/>
    </row>
    <row r="25607" spans="2:2" ht="15" customHeight="1" x14ac:dyDescent="0.25">
      <c r="B25607" s="53"/>
    </row>
    <row r="25608" spans="2:2" ht="15" customHeight="1" x14ac:dyDescent="0.25">
      <c r="B25608" s="53"/>
    </row>
    <row r="25609" spans="2:2" ht="15" customHeight="1" x14ac:dyDescent="0.25">
      <c r="B25609"/>
    </row>
    <row r="25610" spans="2:2" ht="15" customHeight="1" x14ac:dyDescent="0.25">
      <c r="B25610" s="53"/>
    </row>
    <row r="25611" spans="2:2" ht="15" customHeight="1" x14ac:dyDescent="0.25">
      <c r="B25611" s="53"/>
    </row>
    <row r="25612" spans="2:2" ht="15" customHeight="1" x14ac:dyDescent="0.25">
      <c r="B25612" s="53"/>
    </row>
    <row r="25613" spans="2:2" ht="15" customHeight="1" x14ac:dyDescent="0.25">
      <c r="B25613" s="58"/>
    </row>
    <row r="25614" spans="2:2" ht="15" customHeight="1" x14ac:dyDescent="0.25">
      <c r="B25614" s="53"/>
    </row>
    <row r="25615" spans="2:2" ht="15" customHeight="1" x14ac:dyDescent="0.25">
      <c r="B25615" s="53"/>
    </row>
    <row r="25616" spans="2:2" ht="15" customHeight="1" x14ac:dyDescent="0.25">
      <c r="B25616" s="53"/>
    </row>
    <row r="25617" spans="2:2" ht="15" customHeight="1" x14ac:dyDescent="0.25">
      <c r="B25617" s="53"/>
    </row>
    <row r="25618" spans="2:2" ht="15" customHeight="1" x14ac:dyDescent="0.25">
      <c r="B25618" s="53"/>
    </row>
    <row r="25619" spans="2:2" ht="15" customHeight="1" x14ac:dyDescent="0.25">
      <c r="B25619" s="53"/>
    </row>
    <row r="25620" spans="2:2" ht="15" customHeight="1" x14ac:dyDescent="0.25">
      <c r="B25620" s="53"/>
    </row>
    <row r="25621" spans="2:2" ht="15" customHeight="1" x14ac:dyDescent="0.25">
      <c r="B25621" s="53"/>
    </row>
    <row r="25622" spans="2:2" ht="15" customHeight="1" x14ac:dyDescent="0.25">
      <c r="B25622" s="59"/>
    </row>
    <row r="25623" spans="2:2" ht="15" customHeight="1" x14ac:dyDescent="0.25">
      <c r="B25623" s="53"/>
    </row>
    <row r="25624" spans="2:2" ht="15" customHeight="1" x14ac:dyDescent="0.25">
      <c r="B25624" s="53"/>
    </row>
    <row r="25625" spans="2:2" ht="15" customHeight="1" x14ac:dyDescent="0.25">
      <c r="B25625" s="53"/>
    </row>
    <row r="25626" spans="2:2" ht="15" customHeight="1" x14ac:dyDescent="0.25">
      <c r="B25626" s="53"/>
    </row>
    <row r="25627" spans="2:2" ht="15" customHeight="1" x14ac:dyDescent="0.25">
      <c r="B25627" s="53"/>
    </row>
    <row r="25628" spans="2:2" ht="15" customHeight="1" x14ac:dyDescent="0.25">
      <c r="B25628" s="53"/>
    </row>
    <row r="25629" spans="2:2" ht="15" customHeight="1" x14ac:dyDescent="0.25">
      <c r="B25629" s="53"/>
    </row>
    <row r="25630" spans="2:2" ht="15" customHeight="1" x14ac:dyDescent="0.25">
      <c r="B25630" s="53"/>
    </row>
    <row r="25631" spans="2:2" ht="15" customHeight="1" x14ac:dyDescent="0.25">
      <c r="B25631" s="53"/>
    </row>
    <row r="25632" spans="2:2" ht="15" customHeight="1" x14ac:dyDescent="0.25">
      <c r="B25632" s="53"/>
    </row>
    <row r="25633" spans="2:2" ht="15" customHeight="1" x14ac:dyDescent="0.25">
      <c r="B25633" s="53"/>
    </row>
    <row r="25634" spans="2:2" ht="15" customHeight="1" x14ac:dyDescent="0.25">
      <c r="B25634" s="53"/>
    </row>
    <row r="25635" spans="2:2" ht="15" customHeight="1" x14ac:dyDescent="0.25">
      <c r="B25635" s="53"/>
    </row>
    <row r="25636" spans="2:2" ht="15" customHeight="1" x14ac:dyDescent="0.25">
      <c r="B25636" s="53"/>
    </row>
    <row r="25637" spans="2:2" ht="15" customHeight="1" x14ac:dyDescent="0.25">
      <c r="B25637" s="53"/>
    </row>
    <row r="25638" spans="2:2" ht="15" customHeight="1" x14ac:dyDescent="0.25">
      <c r="B25638" s="53"/>
    </row>
    <row r="25639" spans="2:2" ht="15" customHeight="1" x14ac:dyDescent="0.25">
      <c r="B25639" s="53"/>
    </row>
    <row r="25640" spans="2:2" ht="15" customHeight="1" x14ac:dyDescent="0.25">
      <c r="B25640" s="53"/>
    </row>
    <row r="25641" spans="2:2" ht="15" customHeight="1" x14ac:dyDescent="0.25">
      <c r="B25641" s="53"/>
    </row>
    <row r="25642" spans="2:2" ht="15" customHeight="1" x14ac:dyDescent="0.25">
      <c r="B25642" s="53"/>
    </row>
    <row r="25643" spans="2:2" ht="15" customHeight="1" x14ac:dyDescent="0.25">
      <c r="B25643" s="53"/>
    </row>
    <row r="25644" spans="2:2" ht="15" customHeight="1" x14ac:dyDescent="0.25">
      <c r="B25644" s="53"/>
    </row>
    <row r="25645" spans="2:2" ht="15" customHeight="1" x14ac:dyDescent="0.25">
      <c r="B25645" s="53"/>
    </row>
    <row r="25646" spans="2:2" ht="15" customHeight="1" x14ac:dyDescent="0.25">
      <c r="B25646" s="53"/>
    </row>
    <row r="25647" spans="2:2" ht="15" customHeight="1" x14ac:dyDescent="0.25">
      <c r="B25647" s="53"/>
    </row>
    <row r="25648" spans="2:2" ht="15" customHeight="1" x14ac:dyDescent="0.25">
      <c r="B25648" s="53"/>
    </row>
    <row r="25649" spans="2:2" ht="15" customHeight="1" x14ac:dyDescent="0.25">
      <c r="B25649" s="53"/>
    </row>
    <row r="25650" spans="2:2" ht="15" customHeight="1" x14ac:dyDescent="0.25">
      <c r="B25650" s="53"/>
    </row>
    <row r="25651" spans="2:2" ht="15" customHeight="1" x14ac:dyDescent="0.25">
      <c r="B25651" s="53"/>
    </row>
    <row r="25652" spans="2:2" ht="15" customHeight="1" x14ac:dyDescent="0.25">
      <c r="B25652" s="53"/>
    </row>
    <row r="25653" spans="2:2" ht="15" customHeight="1" x14ac:dyDescent="0.25">
      <c r="B25653" s="53"/>
    </row>
    <row r="25654" spans="2:2" ht="15" customHeight="1" x14ac:dyDescent="0.25">
      <c r="B25654" s="53"/>
    </row>
    <row r="25655" spans="2:2" ht="15" customHeight="1" x14ac:dyDescent="0.25">
      <c r="B25655" s="53"/>
    </row>
    <row r="25656" spans="2:2" ht="15" customHeight="1" x14ac:dyDescent="0.25">
      <c r="B25656" s="53"/>
    </row>
    <row r="25657" spans="2:2" ht="15" customHeight="1" x14ac:dyDescent="0.25">
      <c r="B25657" s="53"/>
    </row>
    <row r="25658" spans="2:2" ht="15" customHeight="1" x14ac:dyDescent="0.25">
      <c r="B25658" s="53"/>
    </row>
    <row r="25659" spans="2:2" ht="15" customHeight="1" x14ac:dyDescent="0.25">
      <c r="B25659" s="53"/>
    </row>
    <row r="25660" spans="2:2" ht="15" customHeight="1" x14ac:dyDescent="0.25">
      <c r="B25660" s="53"/>
    </row>
    <row r="25661" spans="2:2" ht="15" customHeight="1" x14ac:dyDescent="0.25">
      <c r="B25661" s="53"/>
    </row>
    <row r="25662" spans="2:2" ht="15" customHeight="1" x14ac:dyDescent="0.25">
      <c r="B25662" s="53"/>
    </row>
    <row r="25663" spans="2:2" ht="15" customHeight="1" x14ac:dyDescent="0.25">
      <c r="B25663" s="53"/>
    </row>
    <row r="25664" spans="2:2" ht="15" customHeight="1" x14ac:dyDescent="0.25">
      <c r="B25664" s="53"/>
    </row>
    <row r="25665" spans="2:2" ht="15" customHeight="1" x14ac:dyDescent="0.25">
      <c r="B25665" s="53"/>
    </row>
    <row r="25666" spans="2:2" ht="15" customHeight="1" x14ac:dyDescent="0.25">
      <c r="B25666" s="53"/>
    </row>
    <row r="25667" spans="2:2" ht="15" customHeight="1" x14ac:dyDescent="0.25">
      <c r="B25667" s="58"/>
    </row>
    <row r="25668" spans="2:2" ht="15" customHeight="1" x14ac:dyDescent="0.25">
      <c r="B25668" s="53"/>
    </row>
    <row r="25669" spans="2:2" ht="15" customHeight="1" x14ac:dyDescent="0.25">
      <c r="B25669" s="53"/>
    </row>
    <row r="25670" spans="2:2" ht="15" customHeight="1" x14ac:dyDescent="0.25">
      <c r="B25670" s="53"/>
    </row>
    <row r="25671" spans="2:2" ht="15" customHeight="1" x14ac:dyDescent="0.25">
      <c r="B25671" s="53"/>
    </row>
    <row r="25672" spans="2:2" ht="15" customHeight="1" x14ac:dyDescent="0.25">
      <c r="B25672" s="53"/>
    </row>
    <row r="25673" spans="2:2" ht="15" customHeight="1" x14ac:dyDescent="0.25">
      <c r="B25673" s="53"/>
    </row>
    <row r="25674" spans="2:2" ht="15" customHeight="1" x14ac:dyDescent="0.25">
      <c r="B25674" s="53"/>
    </row>
    <row r="25675" spans="2:2" ht="15" customHeight="1" x14ac:dyDescent="0.25">
      <c r="B25675" s="53"/>
    </row>
    <row r="25676" spans="2:2" ht="15" customHeight="1" x14ac:dyDescent="0.25">
      <c r="B25676" s="59"/>
    </row>
    <row r="25677" spans="2:2" ht="15" customHeight="1" x14ac:dyDescent="0.25">
      <c r="B25677" s="58"/>
    </row>
    <row r="25678" spans="2:2" ht="15" customHeight="1" x14ac:dyDescent="0.25">
      <c r="B25678" s="58"/>
    </row>
    <row r="25679" spans="2:2" ht="15" customHeight="1" x14ac:dyDescent="0.25">
      <c r="B25679" s="53"/>
    </row>
    <row r="25680" spans="2:2" ht="15" customHeight="1" x14ac:dyDescent="0.25">
      <c r="B25680" s="53"/>
    </row>
    <row r="25681" spans="2:2" ht="15" customHeight="1" x14ac:dyDescent="0.25">
      <c r="B25681" s="58"/>
    </row>
    <row r="25682" spans="2:2" ht="15" customHeight="1" x14ac:dyDescent="0.25">
      <c r="B25682" s="58"/>
    </row>
    <row r="25683" spans="2:2" ht="15" customHeight="1" x14ac:dyDescent="0.25">
      <c r="B25683" s="58"/>
    </row>
    <row r="25684" spans="2:2" ht="15" customHeight="1" x14ac:dyDescent="0.25">
      <c r="B25684" s="58"/>
    </row>
    <row r="25685" spans="2:2" ht="15" customHeight="1" x14ac:dyDescent="0.25">
      <c r="B25685" s="53"/>
    </row>
    <row r="25686" spans="2:2" ht="15" customHeight="1" x14ac:dyDescent="0.25">
      <c r="B25686" s="53"/>
    </row>
    <row r="25687" spans="2:2" ht="15" customHeight="1" x14ac:dyDescent="0.25">
      <c r="B25687" s="53"/>
    </row>
    <row r="25688" spans="2:2" ht="15" customHeight="1" x14ac:dyDescent="0.25">
      <c r="B25688" s="53"/>
    </row>
    <row r="25689" spans="2:2" ht="15" customHeight="1" x14ac:dyDescent="0.25">
      <c r="B25689" s="53"/>
    </row>
    <row r="25690" spans="2:2" ht="15" customHeight="1" x14ac:dyDescent="0.25">
      <c r="B25690" s="53"/>
    </row>
    <row r="25691" spans="2:2" ht="15" customHeight="1" x14ac:dyDescent="0.25">
      <c r="B25691" s="53"/>
    </row>
    <row r="25692" spans="2:2" ht="15" customHeight="1" x14ac:dyDescent="0.25">
      <c r="B25692" s="53"/>
    </row>
    <row r="25693" spans="2:2" ht="15" customHeight="1" x14ac:dyDescent="0.25">
      <c r="B25693" s="53"/>
    </row>
    <row r="25694" spans="2:2" ht="15" customHeight="1" x14ac:dyDescent="0.25">
      <c r="B25694" s="53"/>
    </row>
    <row r="25695" spans="2:2" ht="15" customHeight="1" x14ac:dyDescent="0.25">
      <c r="B25695" s="53"/>
    </row>
    <row r="25696" spans="2:2" ht="15" customHeight="1" x14ac:dyDescent="0.25">
      <c r="B25696" s="53"/>
    </row>
    <row r="25697" spans="2:2" ht="15" customHeight="1" x14ac:dyDescent="0.25">
      <c r="B25697" s="53"/>
    </row>
    <row r="25698" spans="2:2" ht="15" customHeight="1" x14ac:dyDescent="0.25">
      <c r="B25698" s="53"/>
    </row>
    <row r="25699" spans="2:2" ht="15" customHeight="1" x14ac:dyDescent="0.25">
      <c r="B25699" s="53"/>
    </row>
    <row r="25700" spans="2:2" ht="15" customHeight="1" x14ac:dyDescent="0.25">
      <c r="B25700" s="53"/>
    </row>
    <row r="25701" spans="2:2" ht="15" customHeight="1" x14ac:dyDescent="0.25">
      <c r="B25701" s="53"/>
    </row>
    <row r="25703" spans="2:2" ht="15" customHeight="1" x14ac:dyDescent="0.25">
      <c r="B25703" s="53"/>
    </row>
    <row r="25704" spans="2:2" ht="15" customHeight="1" x14ac:dyDescent="0.25">
      <c r="B25704" s="53"/>
    </row>
    <row r="25705" spans="2:2" ht="15" customHeight="1" x14ac:dyDescent="0.25">
      <c r="B25705" s="53"/>
    </row>
    <row r="25706" spans="2:2" ht="15" customHeight="1" x14ac:dyDescent="0.25">
      <c r="B25706" s="53"/>
    </row>
    <row r="25707" spans="2:2" ht="15" customHeight="1" x14ac:dyDescent="0.25">
      <c r="B25707" s="53"/>
    </row>
    <row r="25708" spans="2:2" ht="15" customHeight="1" x14ac:dyDescent="0.25">
      <c r="B25708" s="53"/>
    </row>
    <row r="25709" spans="2:2" ht="15" customHeight="1" x14ac:dyDescent="0.25">
      <c r="B25709" s="53"/>
    </row>
    <row r="25710" spans="2:2" ht="15" customHeight="1" x14ac:dyDescent="0.25">
      <c r="B25710" s="53"/>
    </row>
    <row r="25711" spans="2:2" ht="15" customHeight="1" x14ac:dyDescent="0.25">
      <c r="B25711" s="53"/>
    </row>
    <row r="25712" spans="2:2" ht="15" customHeight="1" x14ac:dyDescent="0.25">
      <c r="B25712" s="53"/>
    </row>
    <row r="25713" spans="2:2" ht="15" customHeight="1" x14ac:dyDescent="0.25">
      <c r="B25713" s="53"/>
    </row>
    <row r="25714" spans="2:2" ht="15" customHeight="1" x14ac:dyDescent="0.25">
      <c r="B25714" s="53"/>
    </row>
    <row r="25715" spans="2:2" ht="15" customHeight="1" x14ac:dyDescent="0.25">
      <c r="B25715" s="53"/>
    </row>
    <row r="25716" spans="2:2" ht="15" customHeight="1" x14ac:dyDescent="0.25">
      <c r="B25716" s="58"/>
    </row>
    <row r="25717" spans="2:2" ht="15" customHeight="1" x14ac:dyDescent="0.25">
      <c r="B25717" s="53"/>
    </row>
    <row r="25718" spans="2:2" ht="15" customHeight="1" x14ac:dyDescent="0.25">
      <c r="B25718" s="53"/>
    </row>
    <row r="25719" spans="2:2" ht="15" customHeight="1" x14ac:dyDescent="0.25">
      <c r="B25719" s="58"/>
    </row>
    <row r="25720" spans="2:2" ht="15" customHeight="1" x14ac:dyDescent="0.25">
      <c r="B25720" s="58"/>
    </row>
    <row r="25721" spans="2:2" ht="15" customHeight="1" x14ac:dyDescent="0.25">
      <c r="B25721" s="58"/>
    </row>
    <row r="25722" spans="2:2" ht="15" customHeight="1" x14ac:dyDescent="0.25">
      <c r="B25722" s="58"/>
    </row>
    <row r="25723" spans="2:2" ht="15" customHeight="1" x14ac:dyDescent="0.25">
      <c r="B25723" s="53"/>
    </row>
    <row r="25724" spans="2:2" ht="15" customHeight="1" x14ac:dyDescent="0.25">
      <c r="B25724" s="53"/>
    </row>
    <row r="25725" spans="2:2" ht="15" customHeight="1" x14ac:dyDescent="0.25">
      <c r="B25725" s="53"/>
    </row>
    <row r="25726" spans="2:2" ht="15" customHeight="1" x14ac:dyDescent="0.25">
      <c r="B25726" s="53"/>
    </row>
    <row r="25727" spans="2:2" ht="15" customHeight="1" x14ac:dyDescent="0.25">
      <c r="B25727" s="53"/>
    </row>
    <row r="25728" spans="2:2" ht="15" customHeight="1" x14ac:dyDescent="0.25">
      <c r="B25728" s="53"/>
    </row>
    <row r="25729" spans="2:2" ht="15" customHeight="1" x14ac:dyDescent="0.25">
      <c r="B25729" s="53"/>
    </row>
    <row r="25730" spans="2:2" ht="15" customHeight="1" x14ac:dyDescent="0.25">
      <c r="B25730" s="58"/>
    </row>
    <row r="25731" spans="2:2" ht="15" customHeight="1" x14ac:dyDescent="0.25">
      <c r="B25731" s="58"/>
    </row>
    <row r="25732" spans="2:2" ht="15" customHeight="1" x14ac:dyDescent="0.25">
      <c r="B25732" s="58"/>
    </row>
    <row r="25733" spans="2:2" ht="15" customHeight="1" x14ac:dyDescent="0.25">
      <c r="B25733" s="58"/>
    </row>
    <row r="25734" spans="2:2" ht="15" customHeight="1" x14ac:dyDescent="0.25">
      <c r="B25734" s="58"/>
    </row>
    <row r="25735" spans="2:2" ht="15" customHeight="1" x14ac:dyDescent="0.25">
      <c r="B25735" s="53"/>
    </row>
    <row r="25736" spans="2:2" ht="15" customHeight="1" x14ac:dyDescent="0.25">
      <c r="B25736" s="53"/>
    </row>
    <row r="25737" spans="2:2" ht="15" customHeight="1" x14ac:dyDescent="0.25">
      <c r="B25737" s="53"/>
    </row>
    <row r="25738" spans="2:2" ht="15" customHeight="1" x14ac:dyDescent="0.25">
      <c r="B25738" s="53"/>
    </row>
    <row r="25739" spans="2:2" ht="15" customHeight="1" x14ac:dyDescent="0.25">
      <c r="B25739" s="53"/>
    </row>
    <row r="25740" spans="2:2" ht="15" customHeight="1" x14ac:dyDescent="0.25">
      <c r="B25740" s="53"/>
    </row>
    <row r="25741" spans="2:2" ht="15" customHeight="1" x14ac:dyDescent="0.25">
      <c r="B25741" s="59"/>
    </row>
    <row r="25742" spans="2:2" ht="15" customHeight="1" x14ac:dyDescent="0.25">
      <c r="B25742" s="53"/>
    </row>
    <row r="25743" spans="2:2" ht="15" customHeight="1" x14ac:dyDescent="0.25">
      <c r="B25743" s="53"/>
    </row>
    <row r="25744" spans="2:2" ht="15" customHeight="1" x14ac:dyDescent="0.25">
      <c r="B25744" s="53"/>
    </row>
    <row r="25745" spans="2:2" ht="15" customHeight="1" x14ac:dyDescent="0.25">
      <c r="B25745" s="53"/>
    </row>
    <row r="25746" spans="2:2" ht="15" customHeight="1" x14ac:dyDescent="0.25">
      <c r="B25746" s="53"/>
    </row>
    <row r="25747" spans="2:2" ht="15" customHeight="1" x14ac:dyDescent="0.25">
      <c r="B25747" s="53"/>
    </row>
    <row r="25748" spans="2:2" ht="15" customHeight="1" x14ac:dyDescent="0.25">
      <c r="B25748" s="53"/>
    </row>
    <row r="25749" spans="2:2" ht="15" customHeight="1" x14ac:dyDescent="0.25">
      <c r="B25749" s="53"/>
    </row>
    <row r="25750" spans="2:2" ht="15" customHeight="1" x14ac:dyDescent="0.25">
      <c r="B25750" s="53"/>
    </row>
    <row r="25751" spans="2:2" ht="15" customHeight="1" x14ac:dyDescent="0.25">
      <c r="B25751" s="58"/>
    </row>
    <row r="25752" spans="2:2" ht="15" customHeight="1" x14ac:dyDescent="0.25">
      <c r="B25752" s="58"/>
    </row>
    <row r="25753" spans="2:2" ht="15" customHeight="1" x14ac:dyDescent="0.25">
      <c r="B25753" s="58"/>
    </row>
    <row r="25754" spans="2:2" ht="15" customHeight="1" x14ac:dyDescent="0.25">
      <c r="B25754" s="58"/>
    </row>
    <row r="25755" spans="2:2" ht="15" customHeight="1" x14ac:dyDescent="0.25">
      <c r="B25755" s="58"/>
    </row>
    <row r="25756" spans="2:2" ht="15" customHeight="1" x14ac:dyDescent="0.25">
      <c r="B25756" s="58"/>
    </row>
    <row r="25757" spans="2:2" ht="15" customHeight="1" x14ac:dyDescent="0.25">
      <c r="B25757" s="58"/>
    </row>
    <row r="25758" spans="2:2" ht="15" customHeight="1" x14ac:dyDescent="0.25">
      <c r="B25758" s="58"/>
    </row>
    <row r="25759" spans="2:2" ht="15" customHeight="1" x14ac:dyDescent="0.25">
      <c r="B25759" s="53"/>
    </row>
    <row r="25760" spans="2:2" ht="15" customHeight="1" x14ac:dyDescent="0.25">
      <c r="B25760" s="53"/>
    </row>
    <row r="25761" spans="2:2" ht="15" customHeight="1" x14ac:dyDescent="0.25">
      <c r="B25761" s="53"/>
    </row>
    <row r="25762" spans="2:2" ht="15" customHeight="1" x14ac:dyDescent="0.25">
      <c r="B25762" s="53"/>
    </row>
    <row r="25763" spans="2:2" ht="15" customHeight="1" x14ac:dyDescent="0.25">
      <c r="B25763" s="53"/>
    </row>
    <row r="25764" spans="2:2" ht="15" customHeight="1" x14ac:dyDescent="0.25">
      <c r="B25764" s="53"/>
    </row>
    <row r="25765" spans="2:2" ht="15" customHeight="1" x14ac:dyDescent="0.25">
      <c r="B25765" s="53"/>
    </row>
    <row r="25766" spans="2:2" ht="15" customHeight="1" x14ac:dyDescent="0.25">
      <c r="B25766" s="53"/>
    </row>
    <row r="25767" spans="2:2" ht="15" customHeight="1" x14ac:dyDescent="0.25">
      <c r="B25767" s="53"/>
    </row>
    <row r="25768" spans="2:2" ht="15" customHeight="1" x14ac:dyDescent="0.25">
      <c r="B25768" s="53"/>
    </row>
    <row r="25769" spans="2:2" ht="15" customHeight="1" x14ac:dyDescent="0.25">
      <c r="B25769" s="53"/>
    </row>
    <row r="25770" spans="2:2" ht="15" customHeight="1" x14ac:dyDescent="0.25">
      <c r="B25770" s="53"/>
    </row>
    <row r="25771" spans="2:2" ht="15" customHeight="1" x14ac:dyDescent="0.25">
      <c r="B25771" s="53"/>
    </row>
    <row r="25772" spans="2:2" ht="15" customHeight="1" x14ac:dyDescent="0.25">
      <c r="B25772" s="53"/>
    </row>
    <row r="25773" spans="2:2" ht="15" customHeight="1" x14ac:dyDescent="0.25">
      <c r="B25773" s="53"/>
    </row>
    <row r="25774" spans="2:2" ht="15" customHeight="1" x14ac:dyDescent="0.25">
      <c r="B25774" s="53"/>
    </row>
    <row r="25775" spans="2:2" ht="15" customHeight="1" x14ac:dyDescent="0.25">
      <c r="B25775" s="53"/>
    </row>
    <row r="25776" spans="2:2" ht="15" customHeight="1" x14ac:dyDescent="0.25">
      <c r="B25776" s="53"/>
    </row>
    <row r="25777" spans="2:2" ht="15" customHeight="1" x14ac:dyDescent="0.25">
      <c r="B25777" s="53"/>
    </row>
    <row r="25778" spans="2:2" ht="15" customHeight="1" x14ac:dyDescent="0.25">
      <c r="B25778" s="53"/>
    </row>
    <row r="25779" spans="2:2" ht="15" customHeight="1" x14ac:dyDescent="0.25">
      <c r="B25779" s="53"/>
    </row>
    <row r="25780" spans="2:2" ht="15" customHeight="1" x14ac:dyDescent="0.25">
      <c r="B25780" s="53"/>
    </row>
    <row r="25781" spans="2:2" ht="15" customHeight="1" x14ac:dyDescent="0.25">
      <c r="B25781" s="53"/>
    </row>
    <row r="25782" spans="2:2" ht="15" customHeight="1" x14ac:dyDescent="0.25">
      <c r="B25782" s="53"/>
    </row>
    <row r="25783" spans="2:2" ht="15" customHeight="1" x14ac:dyDescent="0.25">
      <c r="B25783" s="53"/>
    </row>
    <row r="25784" spans="2:2" ht="15" customHeight="1" x14ac:dyDescent="0.25">
      <c r="B25784" s="53"/>
    </row>
    <row r="25785" spans="2:2" ht="15" customHeight="1" x14ac:dyDescent="0.25">
      <c r="B25785" s="53"/>
    </row>
    <row r="25786" spans="2:2" ht="15" customHeight="1" x14ac:dyDescent="0.25">
      <c r="B25786" s="53"/>
    </row>
    <row r="25787" spans="2:2" ht="15" customHeight="1" x14ac:dyDescent="0.25">
      <c r="B25787" s="53"/>
    </row>
    <row r="25788" spans="2:2" ht="15" customHeight="1" x14ac:dyDescent="0.25">
      <c r="B25788" s="58"/>
    </row>
    <row r="25789" spans="2:2" ht="15" customHeight="1" x14ac:dyDescent="0.25">
      <c r="B25789" s="58"/>
    </row>
    <row r="25790" spans="2:2" ht="15" customHeight="1" x14ac:dyDescent="0.25">
      <c r="B25790" s="58"/>
    </row>
    <row r="25791" spans="2:2" ht="15" customHeight="1" x14ac:dyDescent="0.25">
      <c r="B25791" s="58"/>
    </row>
    <row r="25792" spans="2:2" ht="15" customHeight="1" x14ac:dyDescent="0.25">
      <c r="B25792" s="53"/>
    </row>
    <row r="25793" spans="2:2" ht="15" customHeight="1" x14ac:dyDescent="0.25">
      <c r="B25793" s="53"/>
    </row>
    <row r="25794" spans="2:2" ht="15" customHeight="1" x14ac:dyDescent="0.25">
      <c r="B25794" s="53"/>
    </row>
    <row r="25795" spans="2:2" ht="15" customHeight="1" x14ac:dyDescent="0.25">
      <c r="B25795" s="53"/>
    </row>
    <row r="25796" spans="2:2" ht="15" customHeight="1" x14ac:dyDescent="0.25">
      <c r="B25796" s="53"/>
    </row>
    <row r="25797" spans="2:2" ht="15" customHeight="1" x14ac:dyDescent="0.25">
      <c r="B25797" s="58"/>
    </row>
    <row r="25798" spans="2:2" ht="15" customHeight="1" x14ac:dyDescent="0.25">
      <c r="B25798" s="58"/>
    </row>
    <row r="25799" spans="2:2" ht="15" customHeight="1" x14ac:dyDescent="0.25">
      <c r="B25799" s="53"/>
    </row>
    <row r="25800" spans="2:2" ht="15" customHeight="1" x14ac:dyDescent="0.25">
      <c r="B25800" s="53"/>
    </row>
    <row r="25801" spans="2:2" ht="15" customHeight="1" x14ac:dyDescent="0.25">
      <c r="B25801" s="53"/>
    </row>
    <row r="25802" spans="2:2" ht="15" customHeight="1" x14ac:dyDescent="0.25">
      <c r="B25802" s="53"/>
    </row>
    <row r="25803" spans="2:2" ht="15" customHeight="1" x14ac:dyDescent="0.25">
      <c r="B25803" s="58"/>
    </row>
    <row r="25804" spans="2:2" ht="15" customHeight="1" x14ac:dyDescent="0.25">
      <c r="B25804" s="58"/>
    </row>
    <row r="25805" spans="2:2" ht="15" customHeight="1" x14ac:dyDescent="0.25">
      <c r="B25805" s="58"/>
    </row>
    <row r="25806" spans="2:2" ht="15" customHeight="1" x14ac:dyDescent="0.25">
      <c r="B25806" s="53"/>
    </row>
    <row r="25807" spans="2:2" ht="15" customHeight="1" x14ac:dyDescent="0.25">
      <c r="B25807" s="53"/>
    </row>
    <row r="25808" spans="2:2" ht="15" customHeight="1" x14ac:dyDescent="0.25">
      <c r="B25808" s="53"/>
    </row>
    <row r="25809" spans="2:2" ht="15" customHeight="1" x14ac:dyDescent="0.25">
      <c r="B25809" s="53"/>
    </row>
    <row r="25810" spans="2:2" ht="15" customHeight="1" x14ac:dyDescent="0.25">
      <c r="B25810" s="53"/>
    </row>
    <row r="25811" spans="2:2" ht="15" customHeight="1" x14ac:dyDescent="0.25">
      <c r="B25811" s="53"/>
    </row>
    <row r="25812" spans="2:2" ht="15" customHeight="1" x14ac:dyDescent="0.25">
      <c r="B25812" s="58"/>
    </row>
    <row r="25813" spans="2:2" ht="15" customHeight="1" x14ac:dyDescent="0.25">
      <c r="B25813" s="53"/>
    </row>
    <row r="25814" spans="2:2" ht="15" customHeight="1" x14ac:dyDescent="0.25">
      <c r="B25814" s="53"/>
    </row>
    <row r="25815" spans="2:2" ht="15" customHeight="1" x14ac:dyDescent="0.25">
      <c r="B25815" s="58"/>
    </row>
    <row r="25816" spans="2:2" ht="15" customHeight="1" x14ac:dyDescent="0.25">
      <c r="B25816" s="53"/>
    </row>
    <row r="25817" spans="2:2" ht="15" customHeight="1" x14ac:dyDescent="0.25">
      <c r="B25817" s="58"/>
    </row>
    <row r="25818" spans="2:2" ht="15" customHeight="1" x14ac:dyDescent="0.25">
      <c r="B25818" s="58"/>
    </row>
    <row r="25819" spans="2:2" ht="15" customHeight="1" x14ac:dyDescent="0.25">
      <c r="B25819" s="58"/>
    </row>
    <row r="25820" spans="2:2" ht="15" customHeight="1" x14ac:dyDescent="0.25">
      <c r="B25820" s="53"/>
    </row>
    <row r="25821" spans="2:2" ht="15" customHeight="1" x14ac:dyDescent="0.25">
      <c r="B25821" s="53"/>
    </row>
    <row r="25822" spans="2:2" ht="15" customHeight="1" x14ac:dyDescent="0.25">
      <c r="B25822" s="53"/>
    </row>
    <row r="25823" spans="2:2" ht="15" customHeight="1" x14ac:dyDescent="0.25">
      <c r="B25823" s="53"/>
    </row>
    <row r="25824" spans="2:2" ht="15" customHeight="1" x14ac:dyDescent="0.25">
      <c r="B25824" s="53"/>
    </row>
    <row r="25825" spans="2:2" ht="15" customHeight="1" x14ac:dyDescent="0.25">
      <c r="B25825" s="53"/>
    </row>
    <row r="25826" spans="2:2" ht="15" customHeight="1" x14ac:dyDescent="0.25">
      <c r="B25826" s="53"/>
    </row>
    <row r="25827" spans="2:2" ht="15" customHeight="1" x14ac:dyDescent="0.25">
      <c r="B25827" s="53"/>
    </row>
    <row r="25828" spans="2:2" ht="15" customHeight="1" x14ac:dyDescent="0.25">
      <c r="B25828" s="58"/>
    </row>
    <row r="25829" spans="2:2" ht="15" customHeight="1" x14ac:dyDescent="0.25">
      <c r="B25829" s="58"/>
    </row>
    <row r="25830" spans="2:2" ht="15" customHeight="1" x14ac:dyDescent="0.25">
      <c r="B25830" s="58"/>
    </row>
    <row r="25831" spans="2:2" ht="15" customHeight="1" x14ac:dyDescent="0.25">
      <c r="B25831" s="53"/>
    </row>
    <row r="25832" spans="2:2" ht="15" customHeight="1" x14ac:dyDescent="0.25">
      <c r="B25832" s="58"/>
    </row>
    <row r="25833" spans="2:2" ht="15" customHeight="1" x14ac:dyDescent="0.25">
      <c r="B25833" s="53"/>
    </row>
    <row r="25834" spans="2:2" ht="15" customHeight="1" x14ac:dyDescent="0.25">
      <c r="B25834" s="53"/>
    </row>
    <row r="25835" spans="2:2" ht="15" customHeight="1" x14ac:dyDescent="0.25">
      <c r="B25835" s="58"/>
    </row>
    <row r="25836" spans="2:2" ht="15" customHeight="1" x14ac:dyDescent="0.25">
      <c r="B25836" s="53"/>
    </row>
    <row r="25837" spans="2:2" ht="15" customHeight="1" x14ac:dyDescent="0.25">
      <c r="B25837" s="53"/>
    </row>
    <row r="25838" spans="2:2" ht="15" customHeight="1" x14ac:dyDescent="0.25">
      <c r="B25838" s="53"/>
    </row>
    <row r="25839" spans="2:2" ht="15" customHeight="1" x14ac:dyDescent="0.25">
      <c r="B25839" s="53"/>
    </row>
    <row r="25840" spans="2:2" ht="15" customHeight="1" x14ac:dyDescent="0.25">
      <c r="B25840" s="53"/>
    </row>
    <row r="25841" spans="2:2" ht="15" customHeight="1" x14ac:dyDescent="0.25">
      <c r="B25841" s="53"/>
    </row>
    <row r="25842" spans="2:2" ht="15" customHeight="1" x14ac:dyDescent="0.25">
      <c r="B25842" s="53"/>
    </row>
    <row r="25843" spans="2:2" ht="15" customHeight="1" x14ac:dyDescent="0.25">
      <c r="B25843" s="53"/>
    </row>
    <row r="25844" spans="2:2" ht="15" customHeight="1" x14ac:dyDescent="0.25">
      <c r="B25844" s="53"/>
    </row>
    <row r="25845" spans="2:2" ht="15" customHeight="1" x14ac:dyDescent="0.25">
      <c r="B25845" s="58"/>
    </row>
    <row r="25846" spans="2:2" ht="15" customHeight="1" x14ac:dyDescent="0.25">
      <c r="B25846" s="58"/>
    </row>
    <row r="25847" spans="2:2" ht="15" customHeight="1" x14ac:dyDescent="0.25">
      <c r="B25847" s="53"/>
    </row>
    <row r="25848" spans="2:2" ht="15" customHeight="1" x14ac:dyDescent="0.25">
      <c r="B25848" s="53"/>
    </row>
    <row r="25849" spans="2:2" ht="15" customHeight="1" x14ac:dyDescent="0.25">
      <c r="B25849" s="58"/>
    </row>
    <row r="25850" spans="2:2" ht="15" customHeight="1" x14ac:dyDescent="0.25">
      <c r="B25850" s="53"/>
    </row>
    <row r="25851" spans="2:2" ht="15" customHeight="1" x14ac:dyDescent="0.25">
      <c r="B25851" s="53"/>
    </row>
    <row r="25852" spans="2:2" ht="15" customHeight="1" x14ac:dyDescent="0.25">
      <c r="B25852" s="53"/>
    </row>
    <row r="25853" spans="2:2" ht="15" customHeight="1" x14ac:dyDescent="0.25">
      <c r="B25853" s="53"/>
    </row>
    <row r="25854" spans="2:2" ht="15" customHeight="1" x14ac:dyDescent="0.25">
      <c r="B25854" s="58"/>
    </row>
    <row r="25855" spans="2:2" ht="15" customHeight="1" x14ac:dyDescent="0.25">
      <c r="B25855" s="58"/>
    </row>
    <row r="25856" spans="2:2" ht="15" customHeight="1" x14ac:dyDescent="0.25">
      <c r="B25856" s="53"/>
    </row>
    <row r="25857" spans="2:2" ht="15" customHeight="1" x14ac:dyDescent="0.25">
      <c r="B25857" s="53"/>
    </row>
    <row r="25858" spans="2:2" ht="15" customHeight="1" x14ac:dyDescent="0.25">
      <c r="B25858" s="58"/>
    </row>
    <row r="25859" spans="2:2" ht="15" customHeight="1" x14ac:dyDescent="0.25">
      <c r="B25859" s="53"/>
    </row>
    <row r="25860" spans="2:2" ht="15" customHeight="1" x14ac:dyDescent="0.25">
      <c r="B25860" s="53"/>
    </row>
    <row r="25861" spans="2:2" ht="15" customHeight="1" x14ac:dyDescent="0.25">
      <c r="B25861" s="53"/>
    </row>
    <row r="25862" spans="2:2" ht="15" customHeight="1" x14ac:dyDescent="0.25">
      <c r="B25862" s="53"/>
    </row>
    <row r="25863" spans="2:2" ht="15" customHeight="1" x14ac:dyDescent="0.25">
      <c r="B25863" s="53"/>
    </row>
    <row r="25864" spans="2:2" ht="15" customHeight="1" x14ac:dyDescent="0.25">
      <c r="B25864" s="53"/>
    </row>
    <row r="25865" spans="2:2" ht="15" customHeight="1" x14ac:dyDescent="0.25">
      <c r="B25865" s="53"/>
    </row>
    <row r="25866" spans="2:2" ht="15" customHeight="1" x14ac:dyDescent="0.25">
      <c r="B25866" s="53"/>
    </row>
    <row r="25867" spans="2:2" ht="15" customHeight="1" x14ac:dyDescent="0.25">
      <c r="B25867" s="53"/>
    </row>
    <row r="25868" spans="2:2" ht="15" customHeight="1" x14ac:dyDescent="0.25">
      <c r="B25868" s="53"/>
    </row>
    <row r="25869" spans="2:2" ht="15" customHeight="1" x14ac:dyDescent="0.25">
      <c r="B25869" s="53"/>
    </row>
    <row r="25870" spans="2:2" ht="15" customHeight="1" x14ac:dyDescent="0.25">
      <c r="B25870" s="53"/>
    </row>
    <row r="25871" spans="2:2" ht="15" customHeight="1" x14ac:dyDescent="0.25">
      <c r="B25871" s="53"/>
    </row>
    <row r="25872" spans="2:2" ht="15" customHeight="1" x14ac:dyDescent="0.25">
      <c r="B25872" s="53"/>
    </row>
    <row r="25873" spans="2:2" ht="15" customHeight="1" x14ac:dyDescent="0.25">
      <c r="B25873" s="53"/>
    </row>
    <row r="25874" spans="2:2" ht="15" customHeight="1" x14ac:dyDescent="0.25">
      <c r="B25874" s="53"/>
    </row>
    <row r="25875" spans="2:2" ht="15" customHeight="1" x14ac:dyDescent="0.25">
      <c r="B25875" s="53"/>
    </row>
    <row r="25876" spans="2:2" ht="15" customHeight="1" x14ac:dyDescent="0.25">
      <c r="B25876" s="53"/>
    </row>
    <row r="25877" spans="2:2" ht="15" customHeight="1" x14ac:dyDescent="0.25">
      <c r="B25877" s="58"/>
    </row>
    <row r="25878" spans="2:2" ht="15" customHeight="1" x14ac:dyDescent="0.25">
      <c r="B25878" s="58"/>
    </row>
    <row r="25879" spans="2:2" ht="15" customHeight="1" x14ac:dyDescent="0.25">
      <c r="B25879" s="58"/>
    </row>
    <row r="25880" spans="2:2" ht="15" customHeight="1" x14ac:dyDescent="0.25">
      <c r="B25880" s="53"/>
    </row>
    <row r="25881" spans="2:2" ht="15" customHeight="1" x14ac:dyDescent="0.25">
      <c r="B25881" s="53"/>
    </row>
    <row r="25882" spans="2:2" ht="15" customHeight="1" x14ac:dyDescent="0.25">
      <c r="B25882" s="53"/>
    </row>
    <row r="25883" spans="2:2" ht="15" customHeight="1" x14ac:dyDescent="0.25">
      <c r="B25883" s="58"/>
    </row>
    <row r="25884" spans="2:2" ht="15" customHeight="1" x14ac:dyDescent="0.25">
      <c r="B25884" s="58"/>
    </row>
    <row r="25885" spans="2:2" ht="15" customHeight="1" x14ac:dyDescent="0.25">
      <c r="B25885" s="58"/>
    </row>
    <row r="25886" spans="2:2" ht="15" customHeight="1" x14ac:dyDescent="0.25">
      <c r="B25886" s="58"/>
    </row>
    <row r="25887" spans="2:2" ht="15" customHeight="1" x14ac:dyDescent="0.25">
      <c r="B25887" s="53"/>
    </row>
    <row r="25888" spans="2:2" ht="15" customHeight="1" x14ac:dyDescent="0.25">
      <c r="B25888" s="53"/>
    </row>
    <row r="25889" spans="2:2" ht="15" customHeight="1" x14ac:dyDescent="0.25">
      <c r="B25889" s="53"/>
    </row>
    <row r="25890" spans="2:2" ht="15" customHeight="1" x14ac:dyDescent="0.25">
      <c r="B25890" s="53"/>
    </row>
    <row r="25891" spans="2:2" ht="15" customHeight="1" x14ac:dyDescent="0.25">
      <c r="B25891" s="53"/>
    </row>
    <row r="25892" spans="2:2" ht="15" customHeight="1" x14ac:dyDescent="0.25">
      <c r="B25892" s="53"/>
    </row>
    <row r="25893" spans="2:2" ht="15" customHeight="1" x14ac:dyDescent="0.25">
      <c r="B25893" s="53"/>
    </row>
    <row r="25894" spans="2:2" ht="15" customHeight="1" x14ac:dyDescent="0.25">
      <c r="B25894" s="53"/>
    </row>
    <row r="25895" spans="2:2" ht="15" customHeight="1" x14ac:dyDescent="0.25">
      <c r="B25895" s="53"/>
    </row>
    <row r="25896" spans="2:2" ht="15" customHeight="1" x14ac:dyDescent="0.25">
      <c r="B25896" s="53"/>
    </row>
    <row r="25897" spans="2:2" ht="15" customHeight="1" x14ac:dyDescent="0.25">
      <c r="B25897" s="59"/>
    </row>
    <row r="25898" spans="2:2" ht="15" customHeight="1" x14ac:dyDescent="0.25">
      <c r="B25898" s="53"/>
    </row>
    <row r="25899" spans="2:2" ht="15" customHeight="1" x14ac:dyDescent="0.25">
      <c r="B25899" s="53"/>
    </row>
    <row r="25900" spans="2:2" ht="15" customHeight="1" x14ac:dyDescent="0.25">
      <c r="B25900" s="53"/>
    </row>
    <row r="25901" spans="2:2" ht="15" customHeight="1" x14ac:dyDescent="0.25">
      <c r="B25901" s="53"/>
    </row>
    <row r="25902" spans="2:2" ht="15" customHeight="1" x14ac:dyDescent="0.25">
      <c r="B25902" s="53"/>
    </row>
    <row r="25903" spans="2:2" ht="15" customHeight="1" x14ac:dyDescent="0.25">
      <c r="B25903" s="53"/>
    </row>
    <row r="25904" spans="2:2" ht="15" customHeight="1" x14ac:dyDescent="0.25">
      <c r="B25904" s="53"/>
    </row>
    <row r="25905" spans="2:2" ht="15" customHeight="1" x14ac:dyDescent="0.25">
      <c r="B25905" s="53"/>
    </row>
    <row r="25906" spans="2:2" ht="15" customHeight="1" x14ac:dyDescent="0.25">
      <c r="B25906" s="53"/>
    </row>
    <row r="25907" spans="2:2" ht="15" customHeight="1" x14ac:dyDescent="0.25">
      <c r="B25907" s="53"/>
    </row>
    <row r="25908" spans="2:2" ht="15" customHeight="1" x14ac:dyDescent="0.25">
      <c r="B25908" s="53"/>
    </row>
    <row r="25909" spans="2:2" ht="15" customHeight="1" x14ac:dyDescent="0.25">
      <c r="B25909" s="53"/>
    </row>
    <row r="25910" spans="2:2" ht="15" customHeight="1" x14ac:dyDescent="0.25">
      <c r="B25910" s="53"/>
    </row>
    <row r="25911" spans="2:2" ht="15" customHeight="1" x14ac:dyDescent="0.25">
      <c r="B25911" s="53"/>
    </row>
    <row r="25912" spans="2:2" ht="15" customHeight="1" x14ac:dyDescent="0.25">
      <c r="B25912" s="53"/>
    </row>
    <row r="25913" spans="2:2" ht="15" customHeight="1" x14ac:dyDescent="0.25">
      <c r="B25913" s="53"/>
    </row>
    <row r="25914" spans="2:2" ht="15" customHeight="1" x14ac:dyDescent="0.25">
      <c r="B25914" s="53"/>
    </row>
    <row r="25915" spans="2:2" ht="15" customHeight="1" x14ac:dyDescent="0.25">
      <c r="B25915" s="53"/>
    </row>
    <row r="25916" spans="2:2" ht="15" customHeight="1" x14ac:dyDescent="0.25">
      <c r="B25916" s="53"/>
    </row>
    <row r="25917" spans="2:2" ht="15" customHeight="1" x14ac:dyDescent="0.25">
      <c r="B25917" s="53"/>
    </row>
    <row r="25918" spans="2:2" ht="15" customHeight="1" x14ac:dyDescent="0.25">
      <c r="B25918" s="58"/>
    </row>
    <row r="25919" spans="2:2" ht="15" customHeight="1" x14ac:dyDescent="0.25">
      <c r="B25919" s="53"/>
    </row>
    <row r="25920" spans="2:2" ht="15" customHeight="1" x14ac:dyDescent="0.25">
      <c r="B25920" s="53"/>
    </row>
    <row r="25921" spans="2:2" ht="15" customHeight="1" x14ac:dyDescent="0.25">
      <c r="B25921" s="53"/>
    </row>
    <row r="25922" spans="2:2" ht="15" customHeight="1" x14ac:dyDescent="0.25">
      <c r="B25922" s="53"/>
    </row>
    <row r="25923" spans="2:2" ht="15" customHeight="1" x14ac:dyDescent="0.25">
      <c r="B25923" s="53"/>
    </row>
    <row r="25924" spans="2:2" ht="15" customHeight="1" x14ac:dyDescent="0.25">
      <c r="B25924" s="58"/>
    </row>
    <row r="25925" spans="2:2" ht="15" customHeight="1" x14ac:dyDescent="0.25">
      <c r="B25925" s="58"/>
    </row>
    <row r="25926" spans="2:2" ht="15" customHeight="1" x14ac:dyDescent="0.25">
      <c r="B25926" s="53"/>
    </row>
    <row r="25927" spans="2:2" ht="15" customHeight="1" x14ac:dyDescent="0.25">
      <c r="B25927" s="53"/>
    </row>
    <row r="25928" spans="2:2" ht="15" customHeight="1" x14ac:dyDescent="0.25">
      <c r="B25928" s="53"/>
    </row>
    <row r="25929" spans="2:2" ht="15" customHeight="1" x14ac:dyDescent="0.25">
      <c r="B25929" s="53"/>
    </row>
    <row r="25930" spans="2:2" ht="15" customHeight="1" x14ac:dyDescent="0.25">
      <c r="B25930" s="58"/>
    </row>
    <row r="25931" spans="2:2" ht="15" customHeight="1" x14ac:dyDescent="0.25">
      <c r="B25931" s="53"/>
    </row>
    <row r="25932" spans="2:2" ht="15" customHeight="1" x14ac:dyDescent="0.25">
      <c r="B25932" s="53"/>
    </row>
    <row r="25933" spans="2:2" ht="15" customHeight="1" x14ac:dyDescent="0.25">
      <c r="B25933" s="53"/>
    </row>
    <row r="25934" spans="2:2" ht="15" customHeight="1" x14ac:dyDescent="0.25">
      <c r="B25934" s="53"/>
    </row>
    <row r="25935" spans="2:2" ht="15" customHeight="1" x14ac:dyDescent="0.25">
      <c r="B25935" s="53"/>
    </row>
    <row r="25936" spans="2:2" ht="15" customHeight="1" x14ac:dyDescent="0.25">
      <c r="B25936" s="53"/>
    </row>
    <row r="25937" spans="2:2" ht="15" customHeight="1" x14ac:dyDescent="0.25">
      <c r="B25937" s="53"/>
    </row>
    <row r="25938" spans="2:2" ht="15" customHeight="1" x14ac:dyDescent="0.25">
      <c r="B25938" s="53"/>
    </row>
    <row r="25939" spans="2:2" ht="15" customHeight="1" x14ac:dyDescent="0.25">
      <c r="B25939" s="58"/>
    </row>
    <row r="25940" spans="2:2" ht="15" customHeight="1" x14ac:dyDescent="0.25">
      <c r="B25940" s="58"/>
    </row>
    <row r="25941" spans="2:2" ht="15" customHeight="1" x14ac:dyDescent="0.25">
      <c r="B25941" s="58"/>
    </row>
    <row r="25942" spans="2:2" ht="15" customHeight="1" x14ac:dyDescent="0.25">
      <c r="B25942" s="53"/>
    </row>
    <row r="25943" spans="2:2" ht="15" customHeight="1" x14ac:dyDescent="0.25">
      <c r="B25943" s="53"/>
    </row>
    <row r="25944" spans="2:2" ht="15" customHeight="1" x14ac:dyDescent="0.25">
      <c r="B25944" s="53"/>
    </row>
    <row r="25945" spans="2:2" ht="15" customHeight="1" x14ac:dyDescent="0.25">
      <c r="B25945" s="53"/>
    </row>
    <row r="25946" spans="2:2" ht="15" customHeight="1" x14ac:dyDescent="0.25">
      <c r="B25946" s="53"/>
    </row>
    <row r="25947" spans="2:2" ht="15" customHeight="1" x14ac:dyDescent="0.25">
      <c r="B25947" s="53"/>
    </row>
    <row r="25948" spans="2:2" ht="15" customHeight="1" x14ac:dyDescent="0.25">
      <c r="B25948" s="53"/>
    </row>
    <row r="25949" spans="2:2" ht="15" customHeight="1" x14ac:dyDescent="0.25">
      <c r="B25949" s="53"/>
    </row>
    <row r="25950" spans="2:2" ht="15" customHeight="1" x14ac:dyDescent="0.25">
      <c r="B25950" s="53"/>
    </row>
    <row r="25951" spans="2:2" ht="15" customHeight="1" x14ac:dyDescent="0.25">
      <c r="B25951" s="53"/>
    </row>
    <row r="25952" spans="2:2" ht="15" customHeight="1" x14ac:dyDescent="0.25">
      <c r="B25952" s="53"/>
    </row>
    <row r="25953" spans="2:2" ht="15" customHeight="1" x14ac:dyDescent="0.25">
      <c r="B25953" s="53"/>
    </row>
    <row r="25954" spans="2:2" ht="15" customHeight="1" x14ac:dyDescent="0.25">
      <c r="B25954" s="53"/>
    </row>
    <row r="25955" spans="2:2" ht="15" customHeight="1" x14ac:dyDescent="0.25">
      <c r="B25955" s="53"/>
    </row>
    <row r="25956" spans="2:2" ht="15" customHeight="1" x14ac:dyDescent="0.25">
      <c r="B25956" s="58"/>
    </row>
    <row r="25957" spans="2:2" ht="15" customHeight="1" x14ac:dyDescent="0.25">
      <c r="B25957" s="58"/>
    </row>
    <row r="25958" spans="2:2" ht="15" customHeight="1" x14ac:dyDescent="0.25">
      <c r="B25958" s="58"/>
    </row>
    <row r="25959" spans="2:2" ht="15" customHeight="1" x14ac:dyDescent="0.25">
      <c r="B25959" s="58"/>
    </row>
    <row r="25960" spans="2:2" ht="15" customHeight="1" x14ac:dyDescent="0.25">
      <c r="B25960" s="58"/>
    </row>
    <row r="25961" spans="2:2" ht="15" customHeight="1" x14ac:dyDescent="0.25">
      <c r="B25961" s="58"/>
    </row>
    <row r="25962" spans="2:2" ht="15" customHeight="1" x14ac:dyDescent="0.25">
      <c r="B25962" s="58"/>
    </row>
    <row r="25963" spans="2:2" ht="15" customHeight="1" x14ac:dyDescent="0.25">
      <c r="B25963" s="58"/>
    </row>
    <row r="25964" spans="2:2" ht="15" customHeight="1" x14ac:dyDescent="0.25">
      <c r="B25964" s="53"/>
    </row>
    <row r="25965" spans="2:2" ht="15" customHeight="1" x14ac:dyDescent="0.25">
      <c r="B25965" s="53"/>
    </row>
    <row r="25966" spans="2:2" ht="15" customHeight="1" x14ac:dyDescent="0.25">
      <c r="B25966" s="53"/>
    </row>
    <row r="25967" spans="2:2" ht="15" customHeight="1" x14ac:dyDescent="0.25">
      <c r="B25967" s="53"/>
    </row>
    <row r="25968" spans="2:2" ht="15" customHeight="1" x14ac:dyDescent="0.25">
      <c r="B25968" s="53"/>
    </row>
    <row r="25969" spans="2:2" ht="15" customHeight="1" x14ac:dyDescent="0.25">
      <c r="B25969" s="53"/>
    </row>
    <row r="25970" spans="2:2" ht="15" customHeight="1" x14ac:dyDescent="0.25">
      <c r="B25970" s="53"/>
    </row>
    <row r="25971" spans="2:2" ht="15" customHeight="1" x14ac:dyDescent="0.25">
      <c r="B25971" s="53"/>
    </row>
    <row r="25972" spans="2:2" ht="15" customHeight="1" x14ac:dyDescent="0.25">
      <c r="B25972" s="53"/>
    </row>
    <row r="25973" spans="2:2" ht="15" customHeight="1" x14ac:dyDescent="0.25">
      <c r="B25973" s="53"/>
    </row>
    <row r="25974" spans="2:2" ht="15" customHeight="1" x14ac:dyDescent="0.25">
      <c r="B25974" s="53"/>
    </row>
    <row r="25975" spans="2:2" ht="15" customHeight="1" x14ac:dyDescent="0.25">
      <c r="B25975" s="53"/>
    </row>
    <row r="25976" spans="2:2" ht="15" customHeight="1" x14ac:dyDescent="0.25">
      <c r="B25976" s="53"/>
    </row>
    <row r="25977" spans="2:2" ht="15" customHeight="1" x14ac:dyDescent="0.25">
      <c r="B25977" s="53"/>
    </row>
    <row r="25978" spans="2:2" ht="15" customHeight="1" x14ac:dyDescent="0.25">
      <c r="B25978" s="53"/>
    </row>
    <row r="25979" spans="2:2" ht="15" customHeight="1" x14ac:dyDescent="0.25">
      <c r="B25979" s="58"/>
    </row>
    <row r="25980" spans="2:2" ht="15" customHeight="1" x14ac:dyDescent="0.25">
      <c r="B25980" s="58"/>
    </row>
    <row r="25981" spans="2:2" ht="15" customHeight="1" x14ac:dyDescent="0.25">
      <c r="B25981" s="58"/>
    </row>
    <row r="25982" spans="2:2" ht="15" customHeight="1" x14ac:dyDescent="0.25">
      <c r="B25982" s="53"/>
    </row>
    <row r="25983" spans="2:2" ht="15" customHeight="1" x14ac:dyDescent="0.25">
      <c r="B25983" s="53"/>
    </row>
    <row r="25984" spans="2:2" ht="15" customHeight="1" x14ac:dyDescent="0.25">
      <c r="B25984" s="53"/>
    </row>
    <row r="25985" spans="2:2" ht="15" customHeight="1" x14ac:dyDescent="0.25">
      <c r="B25985" s="53"/>
    </row>
    <row r="25986" spans="2:2" ht="15" customHeight="1" x14ac:dyDescent="0.25">
      <c r="B25986" s="53"/>
    </row>
    <row r="25987" spans="2:2" ht="15" customHeight="1" x14ac:dyDescent="0.25">
      <c r="B25987" s="58"/>
    </row>
    <row r="25988" spans="2:2" ht="15" customHeight="1" x14ac:dyDescent="0.25">
      <c r="B25988" s="53"/>
    </row>
    <row r="25989" spans="2:2" ht="15" customHeight="1" x14ac:dyDescent="0.25">
      <c r="B25989" s="53"/>
    </row>
    <row r="25990" spans="2:2" ht="15" customHeight="1" x14ac:dyDescent="0.25">
      <c r="B25990" s="58"/>
    </row>
    <row r="25991" spans="2:2" ht="15" customHeight="1" x14ac:dyDescent="0.25">
      <c r="B25991" s="58"/>
    </row>
    <row r="25992" spans="2:2" ht="15" customHeight="1" x14ac:dyDescent="0.25">
      <c r="B25992" s="58"/>
    </row>
    <row r="25993" spans="2:2" ht="15" customHeight="1" x14ac:dyDescent="0.25">
      <c r="B25993" s="58"/>
    </row>
    <row r="25994" spans="2:2" ht="15" customHeight="1" x14ac:dyDescent="0.25">
      <c r="B25994" s="58"/>
    </row>
    <row r="25995" spans="2:2" ht="15" customHeight="1" x14ac:dyDescent="0.25">
      <c r="B25995" s="53"/>
    </row>
    <row r="25996" spans="2:2" ht="15" customHeight="1" x14ac:dyDescent="0.25">
      <c r="B25996" s="53"/>
    </row>
    <row r="25997" spans="2:2" ht="15" customHeight="1" x14ac:dyDescent="0.25">
      <c r="B25997" s="53"/>
    </row>
    <row r="25998" spans="2:2" ht="15" customHeight="1" x14ac:dyDescent="0.25">
      <c r="B25998" s="53"/>
    </row>
    <row r="25999" spans="2:2" ht="15" customHeight="1" x14ac:dyDescent="0.25">
      <c r="B25999" s="53"/>
    </row>
    <row r="26000" spans="2:2" ht="15" customHeight="1" x14ac:dyDescent="0.25">
      <c r="B26000" s="53"/>
    </row>
    <row r="26001" spans="2:2" ht="15" customHeight="1" x14ac:dyDescent="0.25">
      <c r="B26001" s="58"/>
    </row>
    <row r="26002" spans="2:2" ht="15" customHeight="1" x14ac:dyDescent="0.25">
      <c r="B26002" s="53"/>
    </row>
    <row r="26003" spans="2:2" ht="15" customHeight="1" x14ac:dyDescent="0.25">
      <c r="B26003" s="53"/>
    </row>
    <row r="26004" spans="2:2" ht="15" customHeight="1" x14ac:dyDescent="0.25">
      <c r="B26004" s="53"/>
    </row>
    <row r="26005" spans="2:2" ht="15" customHeight="1" x14ac:dyDescent="0.25">
      <c r="B26005" s="58"/>
    </row>
    <row r="26006" spans="2:2" ht="15" customHeight="1" x14ac:dyDescent="0.25">
      <c r="B26006" s="53"/>
    </row>
    <row r="26007" spans="2:2" ht="15" customHeight="1" x14ac:dyDescent="0.25">
      <c r="B26007" s="53"/>
    </row>
    <row r="26008" spans="2:2" ht="15" customHeight="1" x14ac:dyDescent="0.25">
      <c r="B26008" s="58"/>
    </row>
    <row r="26009" spans="2:2" ht="15" customHeight="1" x14ac:dyDescent="0.25">
      <c r="B26009" s="53"/>
    </row>
    <row r="26010" spans="2:2" ht="15" customHeight="1" x14ac:dyDescent="0.25">
      <c r="B26010" s="53"/>
    </row>
    <row r="26011" spans="2:2" ht="15" customHeight="1" x14ac:dyDescent="0.25">
      <c r="B26011" s="53"/>
    </row>
    <row r="26012" spans="2:2" ht="15" customHeight="1" x14ac:dyDescent="0.25">
      <c r="B26012" s="53"/>
    </row>
    <row r="26013" spans="2:2" ht="15" customHeight="1" x14ac:dyDescent="0.25">
      <c r="B26013" s="53"/>
    </row>
    <row r="26014" spans="2:2" ht="15" customHeight="1" x14ac:dyDescent="0.25">
      <c r="B26014" s="53"/>
    </row>
    <row r="26015" spans="2:2" ht="15" customHeight="1" x14ac:dyDescent="0.25">
      <c r="B26015" s="58"/>
    </row>
    <row r="26016" spans="2:2" ht="15" customHeight="1" x14ac:dyDescent="0.25">
      <c r="B26016" s="58"/>
    </row>
    <row r="26017" spans="2:2" ht="15" customHeight="1" x14ac:dyDescent="0.25">
      <c r="B26017" s="58"/>
    </row>
    <row r="26018" spans="2:2" ht="15" customHeight="1" x14ac:dyDescent="0.25">
      <c r="B26018" s="58"/>
    </row>
    <row r="26019" spans="2:2" ht="15" customHeight="1" x14ac:dyDescent="0.25">
      <c r="B26019" s="53"/>
    </row>
    <row r="26020" spans="2:2" ht="15" customHeight="1" x14ac:dyDescent="0.25">
      <c r="B26020" s="58"/>
    </row>
    <row r="26021" spans="2:2" ht="15" customHeight="1" x14ac:dyDescent="0.25">
      <c r="B26021" s="58"/>
    </row>
    <row r="26022" spans="2:2" ht="15" customHeight="1" x14ac:dyDescent="0.25">
      <c r="B26022" s="53"/>
    </row>
    <row r="26023" spans="2:2" ht="15" customHeight="1" x14ac:dyDescent="0.25">
      <c r="B26023" s="53"/>
    </row>
    <row r="26024" spans="2:2" ht="15" customHeight="1" x14ac:dyDescent="0.25">
      <c r="B26024" s="53"/>
    </row>
    <row r="26025" spans="2:2" ht="15" customHeight="1" x14ac:dyDescent="0.25">
      <c r="B26025" s="53"/>
    </row>
    <row r="26026" spans="2:2" ht="15" customHeight="1" x14ac:dyDescent="0.25">
      <c r="B26026" s="53"/>
    </row>
    <row r="26027" spans="2:2" ht="15" customHeight="1" x14ac:dyDescent="0.25">
      <c r="B26027" s="53"/>
    </row>
    <row r="26028" spans="2:2" ht="15" customHeight="1" x14ac:dyDescent="0.25">
      <c r="B26028" s="58"/>
    </row>
    <row r="26029" spans="2:2" ht="15" customHeight="1" x14ac:dyDescent="0.25">
      <c r="B26029" s="53"/>
    </row>
    <row r="26031" spans="2:2" ht="15" customHeight="1" x14ac:dyDescent="0.25">
      <c r="B26031" s="53"/>
    </row>
    <row r="26032" spans="2:2" ht="15" customHeight="1" x14ac:dyDescent="0.25">
      <c r="B26032" s="58"/>
    </row>
    <row r="26033" spans="2:2" ht="15" customHeight="1" x14ac:dyDescent="0.25">
      <c r="B26033" s="58"/>
    </row>
    <row r="26034" spans="2:2" ht="15" customHeight="1" x14ac:dyDescent="0.25">
      <c r="B26034" s="58"/>
    </row>
    <row r="26035" spans="2:2" ht="15" customHeight="1" x14ac:dyDescent="0.25">
      <c r="B26035" s="58"/>
    </row>
    <row r="26036" spans="2:2" ht="15" customHeight="1" x14ac:dyDescent="0.25">
      <c r="B26036" s="53"/>
    </row>
    <row r="26037" spans="2:2" ht="15" customHeight="1" x14ac:dyDescent="0.25">
      <c r="B26037" s="53"/>
    </row>
    <row r="26038" spans="2:2" ht="15" customHeight="1" x14ac:dyDescent="0.25">
      <c r="B26038" s="53"/>
    </row>
    <row r="26039" spans="2:2" ht="15" customHeight="1" x14ac:dyDescent="0.25">
      <c r="B26039" s="53"/>
    </row>
    <row r="26040" spans="2:2" ht="15" customHeight="1" x14ac:dyDescent="0.25">
      <c r="B26040" s="53"/>
    </row>
    <row r="26041" spans="2:2" ht="15" customHeight="1" x14ac:dyDescent="0.25">
      <c r="B26041" s="53"/>
    </row>
    <row r="26042" spans="2:2" ht="15" customHeight="1" x14ac:dyDescent="0.25">
      <c r="B26042" s="53"/>
    </row>
    <row r="26043" spans="2:2" ht="15" customHeight="1" x14ac:dyDescent="0.25">
      <c r="B26043" s="53"/>
    </row>
    <row r="26044" spans="2:2" ht="15" customHeight="1" x14ac:dyDescent="0.25">
      <c r="B26044" s="53"/>
    </row>
    <row r="26045" spans="2:2" ht="15" customHeight="1" x14ac:dyDescent="0.25">
      <c r="B26045" s="53"/>
    </row>
    <row r="26046" spans="2:2" ht="15" customHeight="1" x14ac:dyDescent="0.25">
      <c r="B26046" s="53"/>
    </row>
    <row r="26047" spans="2:2" ht="15" customHeight="1" x14ac:dyDescent="0.25">
      <c r="B26047" s="53"/>
    </row>
    <row r="26048" spans="2:2" ht="15" customHeight="1" x14ac:dyDescent="0.25">
      <c r="B26048" s="53"/>
    </row>
    <row r="26049" spans="2:2" ht="15" customHeight="1" x14ac:dyDescent="0.25">
      <c r="B26049" s="57"/>
    </row>
    <row r="26050" spans="2:2" ht="15" customHeight="1" x14ac:dyDescent="0.25">
      <c r="B26050" s="53"/>
    </row>
    <row r="26051" spans="2:2" ht="15" customHeight="1" x14ac:dyDescent="0.25">
      <c r="B26051" s="53"/>
    </row>
    <row r="26052" spans="2:2" ht="15" customHeight="1" x14ac:dyDescent="0.25">
      <c r="B26052" s="53"/>
    </row>
    <row r="26053" spans="2:2" ht="15" customHeight="1" x14ac:dyDescent="0.25">
      <c r="B26053" s="53"/>
    </row>
    <row r="26054" spans="2:2" ht="15" customHeight="1" x14ac:dyDescent="0.25">
      <c r="B26054" s="53"/>
    </row>
    <row r="26055" spans="2:2" ht="15" customHeight="1" x14ac:dyDescent="0.25">
      <c r="B26055" s="53"/>
    </row>
    <row r="26056" spans="2:2" ht="15" customHeight="1" x14ac:dyDescent="0.25">
      <c r="B26056" s="53"/>
    </row>
    <row r="26057" spans="2:2" ht="15" customHeight="1" x14ac:dyDescent="0.25">
      <c r="B26057" s="53"/>
    </row>
    <row r="26058" spans="2:2" ht="15" customHeight="1" x14ac:dyDescent="0.25">
      <c r="B26058" s="53"/>
    </row>
    <row r="26059" spans="2:2" ht="15" customHeight="1" x14ac:dyDescent="0.25">
      <c r="B26059" s="53"/>
    </row>
    <row r="26060" spans="2:2" ht="15" customHeight="1" x14ac:dyDescent="0.25">
      <c r="B26060" s="53"/>
    </row>
    <row r="26061" spans="2:2" ht="15" customHeight="1" x14ac:dyDescent="0.25">
      <c r="B26061" s="53"/>
    </row>
    <row r="26062" spans="2:2" ht="15" customHeight="1" x14ac:dyDescent="0.25">
      <c r="B26062" s="53"/>
    </row>
    <row r="26063" spans="2:2" ht="15" customHeight="1" x14ac:dyDescent="0.25">
      <c r="B26063" s="53"/>
    </row>
    <row r="26064" spans="2:2" ht="15" customHeight="1" x14ac:dyDescent="0.25">
      <c r="B26064" s="53"/>
    </row>
    <row r="26065" spans="2:2" ht="15" customHeight="1" x14ac:dyDescent="0.25">
      <c r="B26065" s="58"/>
    </row>
    <row r="26066" spans="2:2" ht="15" customHeight="1" x14ac:dyDescent="0.25">
      <c r="B26066" s="58"/>
    </row>
    <row r="26067" spans="2:2" ht="15" customHeight="1" x14ac:dyDescent="0.25">
      <c r="B26067" s="58"/>
    </row>
    <row r="26068" spans="2:2" ht="15" customHeight="1" x14ac:dyDescent="0.25">
      <c r="B26068" s="53"/>
    </row>
    <row r="26069" spans="2:2" ht="15" customHeight="1" x14ac:dyDescent="0.25">
      <c r="B26069" s="53"/>
    </row>
    <row r="26070" spans="2:2" ht="15" customHeight="1" x14ac:dyDescent="0.25">
      <c r="B26070" s="53"/>
    </row>
    <row r="26071" spans="2:2" ht="15" customHeight="1" x14ac:dyDescent="0.25">
      <c r="B26071" s="53"/>
    </row>
    <row r="26072" spans="2:2" ht="15" customHeight="1" x14ac:dyDescent="0.25">
      <c r="B26072" s="53"/>
    </row>
    <row r="26073" spans="2:2" ht="15" customHeight="1" x14ac:dyDescent="0.25">
      <c r="B26073" s="53"/>
    </row>
    <row r="26074" spans="2:2" ht="15" customHeight="1" x14ac:dyDescent="0.25">
      <c r="B26074" s="53"/>
    </row>
    <row r="26075" spans="2:2" ht="15" customHeight="1" x14ac:dyDescent="0.25">
      <c r="B26075" s="58"/>
    </row>
    <row r="26076" spans="2:2" ht="15" customHeight="1" x14ac:dyDescent="0.25">
      <c r="B26076" s="58"/>
    </row>
    <row r="26077" spans="2:2" ht="15" customHeight="1" x14ac:dyDescent="0.25">
      <c r="B26077" s="58"/>
    </row>
    <row r="26078" spans="2:2" ht="15" customHeight="1" x14ac:dyDescent="0.25">
      <c r="B26078" s="58"/>
    </row>
    <row r="26079" spans="2:2" ht="15" customHeight="1" x14ac:dyDescent="0.25">
      <c r="B26079" s="58"/>
    </row>
    <row r="26080" spans="2:2" ht="15" customHeight="1" x14ac:dyDescent="0.25">
      <c r="B26080" s="53"/>
    </row>
    <row r="26081" spans="2:2" ht="15" customHeight="1" x14ac:dyDescent="0.25">
      <c r="B26081" s="53"/>
    </row>
    <row r="26082" spans="2:2" ht="15" customHeight="1" x14ac:dyDescent="0.25">
      <c r="B26082" s="58"/>
    </row>
    <row r="26083" spans="2:2" ht="15" customHeight="1" x14ac:dyDescent="0.25">
      <c r="B26083" s="58"/>
    </row>
    <row r="26084" spans="2:2" ht="15" customHeight="1" x14ac:dyDescent="0.25">
      <c r="B26084" s="58"/>
    </row>
    <row r="26085" spans="2:2" ht="15" customHeight="1" x14ac:dyDescent="0.25">
      <c r="B26085" s="58"/>
    </row>
    <row r="26086" spans="2:2" ht="15" customHeight="1" x14ac:dyDescent="0.25">
      <c r="B26086" s="58"/>
    </row>
    <row r="26087" spans="2:2" ht="15" customHeight="1" x14ac:dyDescent="0.25">
      <c r="B26087" s="58"/>
    </row>
    <row r="26088" spans="2:2" ht="15" customHeight="1" x14ac:dyDescent="0.25">
      <c r="B26088" s="58"/>
    </row>
    <row r="26089" spans="2:2" ht="15" customHeight="1" x14ac:dyDescent="0.25">
      <c r="B26089" s="58"/>
    </row>
    <row r="26090" spans="2:2" ht="15" customHeight="1" x14ac:dyDescent="0.25">
      <c r="B26090" s="58"/>
    </row>
    <row r="26091" spans="2:2" ht="15" customHeight="1" x14ac:dyDescent="0.25">
      <c r="B26091" s="58"/>
    </row>
    <row r="26092" spans="2:2" ht="15" customHeight="1" x14ac:dyDescent="0.25">
      <c r="B26092" s="58"/>
    </row>
    <row r="26093" spans="2:2" ht="15" customHeight="1" x14ac:dyDescent="0.25">
      <c r="B26093" s="58"/>
    </row>
    <row r="26094" spans="2:2" ht="15" customHeight="1" x14ac:dyDescent="0.25">
      <c r="B26094" s="53"/>
    </row>
    <row r="26095" spans="2:2" ht="15" customHeight="1" x14ac:dyDescent="0.25">
      <c r="B26095" s="53"/>
    </row>
    <row r="26096" spans="2:2" ht="15" customHeight="1" x14ac:dyDescent="0.25">
      <c r="B26096" s="53"/>
    </row>
    <row r="26097" spans="2:2" ht="15" customHeight="1" x14ac:dyDescent="0.25">
      <c r="B26097" s="53"/>
    </row>
    <row r="26098" spans="2:2" ht="15" customHeight="1" x14ac:dyDescent="0.25">
      <c r="B26098" s="53"/>
    </row>
    <row r="26099" spans="2:2" ht="15" customHeight="1" x14ac:dyDescent="0.25">
      <c r="B26099" s="53"/>
    </row>
    <row r="26100" spans="2:2" ht="15" customHeight="1" x14ac:dyDescent="0.25">
      <c r="B26100" s="53"/>
    </row>
    <row r="26101" spans="2:2" ht="15" customHeight="1" x14ac:dyDescent="0.25">
      <c r="B26101" s="53"/>
    </row>
    <row r="26102" spans="2:2" ht="15" customHeight="1" x14ac:dyDescent="0.25">
      <c r="B26102" s="53"/>
    </row>
    <row r="26103" spans="2:2" ht="15" customHeight="1" x14ac:dyDescent="0.25">
      <c r="B26103" s="53"/>
    </row>
    <row r="26104" spans="2:2" ht="15" customHeight="1" x14ac:dyDescent="0.25">
      <c r="B26104" s="53"/>
    </row>
    <row r="26105" spans="2:2" ht="15" customHeight="1" x14ac:dyDescent="0.25">
      <c r="B26105" s="59"/>
    </row>
    <row r="26106" spans="2:2" ht="15" customHeight="1" x14ac:dyDescent="0.25">
      <c r="B26106" s="59"/>
    </row>
    <row r="26107" spans="2:2" ht="15" customHeight="1" x14ac:dyDescent="0.25">
      <c r="B26107" s="59"/>
    </row>
    <row r="26108" spans="2:2" ht="15" customHeight="1" x14ac:dyDescent="0.25">
      <c r="B26108" s="53"/>
    </row>
    <row r="26109" spans="2:2" ht="15" customHeight="1" x14ac:dyDescent="0.25">
      <c r="B26109" s="53"/>
    </row>
    <row r="26110" spans="2:2" ht="15" customHeight="1" x14ac:dyDescent="0.25">
      <c r="B26110" s="53"/>
    </row>
    <row r="26111" spans="2:2" ht="15" customHeight="1" x14ac:dyDescent="0.25">
      <c r="B26111" s="53"/>
    </row>
    <row r="26112" spans="2:2" ht="15" customHeight="1" x14ac:dyDescent="0.25">
      <c r="B26112" s="53"/>
    </row>
    <row r="26113" spans="2:2" ht="15" customHeight="1" x14ac:dyDescent="0.25">
      <c r="B26113" s="53"/>
    </row>
    <row r="26114" spans="2:2" ht="15" customHeight="1" x14ac:dyDescent="0.25">
      <c r="B26114" s="53"/>
    </row>
    <row r="26115" spans="2:2" ht="15" customHeight="1" x14ac:dyDescent="0.25">
      <c r="B26115" s="53"/>
    </row>
    <row r="26116" spans="2:2" ht="15" customHeight="1" x14ac:dyDescent="0.25">
      <c r="B26116" s="53"/>
    </row>
    <row r="26117" spans="2:2" ht="15" customHeight="1" x14ac:dyDescent="0.25">
      <c r="B26117" s="53"/>
    </row>
    <row r="26118" spans="2:2" ht="15" customHeight="1" x14ac:dyDescent="0.25">
      <c r="B26118" s="53"/>
    </row>
    <row r="26119" spans="2:2" ht="15" customHeight="1" x14ac:dyDescent="0.25">
      <c r="B26119" s="53"/>
    </row>
    <row r="26120" spans="2:2" ht="15" customHeight="1" x14ac:dyDescent="0.25">
      <c r="B26120" s="53"/>
    </row>
    <row r="26121" spans="2:2" ht="15" customHeight="1" x14ac:dyDescent="0.25">
      <c r="B26121" s="53"/>
    </row>
    <row r="26122" spans="2:2" ht="15" customHeight="1" x14ac:dyDescent="0.25">
      <c r="B26122" s="53"/>
    </row>
    <row r="26123" spans="2:2" ht="15" customHeight="1" x14ac:dyDescent="0.25">
      <c r="B26123" s="58"/>
    </row>
    <row r="26124" spans="2:2" ht="15" customHeight="1" x14ac:dyDescent="0.25">
      <c r="B26124" s="53"/>
    </row>
    <row r="26125" spans="2:2" ht="15" customHeight="1" x14ac:dyDescent="0.25">
      <c r="B26125" s="53"/>
    </row>
    <row r="26126" spans="2:2" ht="15" customHeight="1" x14ac:dyDescent="0.25">
      <c r="B26126" s="53"/>
    </row>
    <row r="26127" spans="2:2" ht="15" customHeight="1" x14ac:dyDescent="0.25">
      <c r="B26127" s="53"/>
    </row>
    <row r="26128" spans="2:2" ht="15" customHeight="1" x14ac:dyDescent="0.25">
      <c r="B26128" s="53"/>
    </row>
    <row r="26129" spans="2:2" ht="15" customHeight="1" x14ac:dyDescent="0.25">
      <c r="B26129" s="53"/>
    </row>
    <row r="26130" spans="2:2" ht="15" customHeight="1" x14ac:dyDescent="0.25">
      <c r="B26130" s="53"/>
    </row>
    <row r="26131" spans="2:2" ht="15" customHeight="1" x14ac:dyDescent="0.25">
      <c r="B26131" s="53"/>
    </row>
    <row r="26132" spans="2:2" ht="15" customHeight="1" x14ac:dyDescent="0.25">
      <c r="B26132" s="53"/>
    </row>
    <row r="26133" spans="2:2" ht="15" customHeight="1" x14ac:dyDescent="0.25">
      <c r="B26133" s="53"/>
    </row>
    <row r="26134" spans="2:2" ht="15" customHeight="1" x14ac:dyDescent="0.25">
      <c r="B26134" s="53"/>
    </row>
    <row r="26135" spans="2:2" ht="15" customHeight="1" x14ac:dyDescent="0.25">
      <c r="B26135" s="53"/>
    </row>
    <row r="26136" spans="2:2" ht="15" customHeight="1" x14ac:dyDescent="0.25">
      <c r="B26136" s="53"/>
    </row>
    <row r="26137" spans="2:2" ht="15" customHeight="1" x14ac:dyDescent="0.25">
      <c r="B26137" s="53"/>
    </row>
    <row r="26138" spans="2:2" ht="15" customHeight="1" x14ac:dyDescent="0.25">
      <c r="B26138" s="53"/>
    </row>
    <row r="26139" spans="2:2" ht="15" customHeight="1" x14ac:dyDescent="0.25">
      <c r="B26139" s="53"/>
    </row>
    <row r="26140" spans="2:2" ht="15" customHeight="1" x14ac:dyDescent="0.25">
      <c r="B26140" s="53"/>
    </row>
    <row r="26141" spans="2:2" ht="15" customHeight="1" x14ac:dyDescent="0.25">
      <c r="B26141" s="53"/>
    </row>
    <row r="26142" spans="2:2" ht="15" customHeight="1" x14ac:dyDescent="0.25">
      <c r="B26142" s="53"/>
    </row>
    <row r="26143" spans="2:2" ht="15" customHeight="1" x14ac:dyDescent="0.25">
      <c r="B26143" s="53"/>
    </row>
    <row r="26144" spans="2:2" ht="15" customHeight="1" x14ac:dyDescent="0.25">
      <c r="B26144" s="53"/>
    </row>
    <row r="26145" spans="2:2" ht="15" customHeight="1" x14ac:dyDescent="0.25">
      <c r="B26145" s="53"/>
    </row>
    <row r="26146" spans="2:2" ht="15" customHeight="1" x14ac:dyDescent="0.25">
      <c r="B26146" s="53"/>
    </row>
    <row r="26147" spans="2:2" ht="15" customHeight="1" x14ac:dyDescent="0.25">
      <c r="B26147" s="53"/>
    </row>
    <row r="26148" spans="2:2" ht="15" customHeight="1" x14ac:dyDescent="0.25">
      <c r="B26148" s="53"/>
    </row>
    <row r="26149" spans="2:2" ht="15" customHeight="1" x14ac:dyDescent="0.25">
      <c r="B26149" s="53"/>
    </row>
    <row r="26150" spans="2:2" ht="15" customHeight="1" x14ac:dyDescent="0.25">
      <c r="B26150" s="53"/>
    </row>
    <row r="26151" spans="2:2" ht="15" customHeight="1" x14ac:dyDescent="0.25">
      <c r="B26151" s="53"/>
    </row>
    <row r="26152" spans="2:2" ht="15" customHeight="1" x14ac:dyDescent="0.25">
      <c r="B26152" s="53"/>
    </row>
    <row r="26153" spans="2:2" ht="15" customHeight="1" x14ac:dyDescent="0.25">
      <c r="B26153" s="53"/>
    </row>
    <row r="26154" spans="2:2" ht="15" customHeight="1" x14ac:dyDescent="0.25">
      <c r="B26154" s="53"/>
    </row>
    <row r="26155" spans="2:2" ht="15" customHeight="1" x14ac:dyDescent="0.25">
      <c r="B26155" s="53"/>
    </row>
    <row r="26156" spans="2:2" ht="15" customHeight="1" x14ac:dyDescent="0.25">
      <c r="B26156" s="53"/>
    </row>
    <row r="26157" spans="2:2" ht="15" customHeight="1" x14ac:dyDescent="0.25">
      <c r="B26157" s="58"/>
    </row>
    <row r="26158" spans="2:2" ht="15" customHeight="1" x14ac:dyDescent="0.25">
      <c r="B26158" s="53"/>
    </row>
    <row r="26159" spans="2:2" ht="15" customHeight="1" x14ac:dyDescent="0.25">
      <c r="B26159" s="53"/>
    </row>
    <row r="26160" spans="2:2" ht="15" customHeight="1" x14ac:dyDescent="0.25">
      <c r="B26160" s="53"/>
    </row>
    <row r="26161" spans="2:2" ht="15" customHeight="1" x14ac:dyDescent="0.25">
      <c r="B26161" s="53"/>
    </row>
    <row r="26162" spans="2:2" ht="15" customHeight="1" x14ac:dyDescent="0.25">
      <c r="B26162" s="53"/>
    </row>
    <row r="26163" spans="2:2" ht="15" customHeight="1" x14ac:dyDescent="0.25">
      <c r="B26163" s="53"/>
    </row>
    <row r="26164" spans="2:2" ht="15" customHeight="1" x14ac:dyDescent="0.25">
      <c r="B26164" s="53"/>
    </row>
    <row r="26165" spans="2:2" ht="15" customHeight="1" x14ac:dyDescent="0.25">
      <c r="B26165" s="53"/>
    </row>
    <row r="26166" spans="2:2" ht="15" customHeight="1" x14ac:dyDescent="0.25">
      <c r="B26166" s="53"/>
    </row>
    <row r="26167" spans="2:2" ht="15" customHeight="1" x14ac:dyDescent="0.25">
      <c r="B26167" s="53"/>
    </row>
    <row r="26168" spans="2:2" ht="15" customHeight="1" x14ac:dyDescent="0.25">
      <c r="B26168" s="53"/>
    </row>
    <row r="26169" spans="2:2" ht="15" customHeight="1" x14ac:dyDescent="0.25">
      <c r="B26169" s="53"/>
    </row>
    <row r="26170" spans="2:2" ht="15" customHeight="1" x14ac:dyDescent="0.25">
      <c r="B26170" s="53"/>
    </row>
    <row r="26171" spans="2:2" ht="15" customHeight="1" x14ac:dyDescent="0.25">
      <c r="B26171" s="53"/>
    </row>
    <row r="26172" spans="2:2" ht="15" customHeight="1" x14ac:dyDescent="0.25">
      <c r="B26172" s="53"/>
    </row>
    <row r="26173" spans="2:2" ht="15" customHeight="1" x14ac:dyDescent="0.25">
      <c r="B26173" s="53"/>
    </row>
    <row r="26174" spans="2:2" ht="15" customHeight="1" x14ac:dyDescent="0.25">
      <c r="B26174" s="53"/>
    </row>
    <row r="26175" spans="2:2" ht="15" customHeight="1" x14ac:dyDescent="0.25">
      <c r="B26175" s="53"/>
    </row>
    <row r="26176" spans="2:2" ht="15" customHeight="1" x14ac:dyDescent="0.25">
      <c r="B26176" s="53"/>
    </row>
    <row r="26177" spans="2:2" ht="15" customHeight="1" x14ac:dyDescent="0.25">
      <c r="B26177" s="53"/>
    </row>
    <row r="26178" spans="2:2" ht="15" customHeight="1" x14ac:dyDescent="0.25">
      <c r="B26178" s="58"/>
    </row>
    <row r="26179" spans="2:2" ht="15" customHeight="1" x14ac:dyDescent="0.25">
      <c r="B26179" s="53"/>
    </row>
    <row r="26180" spans="2:2" ht="15" customHeight="1" x14ac:dyDescent="0.25">
      <c r="B26180" s="53"/>
    </row>
    <row r="26181" spans="2:2" ht="15" customHeight="1" x14ac:dyDescent="0.25">
      <c r="B26181" s="53"/>
    </row>
    <row r="26182" spans="2:2" ht="15" customHeight="1" x14ac:dyDescent="0.25">
      <c r="B26182" s="53"/>
    </row>
    <row r="26183" spans="2:2" ht="15" customHeight="1" x14ac:dyDescent="0.25">
      <c r="B26183" s="53"/>
    </row>
    <row r="26184" spans="2:2" ht="15" customHeight="1" x14ac:dyDescent="0.25">
      <c r="B26184" s="53"/>
    </row>
    <row r="26185" spans="2:2" ht="15" customHeight="1" x14ac:dyDescent="0.25">
      <c r="B26185" s="53"/>
    </row>
    <row r="26186" spans="2:2" ht="15" customHeight="1" x14ac:dyDescent="0.25">
      <c r="B26186" s="53"/>
    </row>
    <row r="26187" spans="2:2" ht="15" customHeight="1" x14ac:dyDescent="0.25">
      <c r="B26187" s="53"/>
    </row>
    <row r="26188" spans="2:2" ht="15" customHeight="1" x14ac:dyDescent="0.25">
      <c r="B26188" s="53"/>
    </row>
    <row r="26189" spans="2:2" ht="15" customHeight="1" x14ac:dyDescent="0.25">
      <c r="B26189" s="53"/>
    </row>
    <row r="26190" spans="2:2" ht="15" customHeight="1" x14ac:dyDescent="0.25">
      <c r="B26190" s="53"/>
    </row>
    <row r="26191" spans="2:2" ht="15" customHeight="1" x14ac:dyDescent="0.25">
      <c r="B26191" s="53"/>
    </row>
    <row r="26192" spans="2:2" ht="15" customHeight="1" x14ac:dyDescent="0.25">
      <c r="B26192" s="58"/>
    </row>
    <row r="26193" spans="2:2" ht="15" customHeight="1" x14ac:dyDescent="0.25">
      <c r="B26193" s="53"/>
    </row>
    <row r="26194" spans="2:2" ht="15" customHeight="1" x14ac:dyDescent="0.25">
      <c r="B26194" s="53"/>
    </row>
    <row r="26195" spans="2:2" ht="15" customHeight="1" x14ac:dyDescent="0.25">
      <c r="B26195" s="53"/>
    </row>
    <row r="26196" spans="2:2" ht="15" customHeight="1" x14ac:dyDescent="0.25">
      <c r="B26196" s="58"/>
    </row>
    <row r="26197" spans="2:2" ht="15" customHeight="1" x14ac:dyDescent="0.25">
      <c r="B26197" s="58"/>
    </row>
    <row r="26198" spans="2:2" ht="15" customHeight="1" x14ac:dyDescent="0.25">
      <c r="B26198" s="53"/>
    </row>
    <row r="26199" spans="2:2" ht="15" customHeight="1" x14ac:dyDescent="0.25">
      <c r="B26199" s="53"/>
    </row>
    <row r="26200" spans="2:2" ht="15" customHeight="1" x14ac:dyDescent="0.25">
      <c r="B26200" s="53"/>
    </row>
    <row r="26201" spans="2:2" ht="15" customHeight="1" x14ac:dyDescent="0.25">
      <c r="B26201" s="53"/>
    </row>
    <row r="26202" spans="2:2" ht="15" customHeight="1" x14ac:dyDescent="0.25">
      <c r="B26202" s="53"/>
    </row>
    <row r="26203" spans="2:2" ht="15" customHeight="1" x14ac:dyDescent="0.25">
      <c r="B26203" s="53"/>
    </row>
    <row r="26204" spans="2:2" ht="15" customHeight="1" x14ac:dyDescent="0.25">
      <c r="B26204" s="53"/>
    </row>
    <row r="26205" spans="2:2" ht="15" customHeight="1" x14ac:dyDescent="0.25">
      <c r="B26205" s="53"/>
    </row>
    <row r="26206" spans="2:2" ht="15" customHeight="1" x14ac:dyDescent="0.25">
      <c r="B26206" s="53"/>
    </row>
    <row r="26207" spans="2:2" ht="15" customHeight="1" x14ac:dyDescent="0.25">
      <c r="B26207" s="53"/>
    </row>
    <row r="26208" spans="2:2" ht="15" customHeight="1" x14ac:dyDescent="0.25">
      <c r="B26208" s="53"/>
    </row>
    <row r="26209" spans="2:2" ht="15" customHeight="1" x14ac:dyDescent="0.25">
      <c r="B26209" s="58"/>
    </row>
    <row r="26210" spans="2:2" ht="15" customHeight="1" x14ac:dyDescent="0.25">
      <c r="B26210" s="58"/>
    </row>
    <row r="26211" spans="2:2" ht="15" customHeight="1" x14ac:dyDescent="0.25">
      <c r="B26211" s="58"/>
    </row>
    <row r="26212" spans="2:2" ht="15" customHeight="1" x14ac:dyDescent="0.25">
      <c r="B26212" s="53"/>
    </row>
    <row r="26213" spans="2:2" ht="15" customHeight="1" x14ac:dyDescent="0.25">
      <c r="B26213" s="53"/>
    </row>
    <row r="26214" spans="2:2" ht="15" customHeight="1" x14ac:dyDescent="0.25">
      <c r="B26214" s="53"/>
    </row>
    <row r="26215" spans="2:2" ht="15" customHeight="1" x14ac:dyDescent="0.25">
      <c r="B26215" s="53"/>
    </row>
    <row r="26216" spans="2:2" ht="15" customHeight="1" x14ac:dyDescent="0.25">
      <c r="B26216" s="53"/>
    </row>
    <row r="26217" spans="2:2" ht="15" customHeight="1" x14ac:dyDescent="0.25">
      <c r="B26217" s="53"/>
    </row>
    <row r="26218" spans="2:2" ht="15" customHeight="1" x14ac:dyDescent="0.25">
      <c r="B26218" s="53"/>
    </row>
    <row r="26219" spans="2:2" ht="15" customHeight="1" x14ac:dyDescent="0.25">
      <c r="B26219" s="53"/>
    </row>
    <row r="26220" spans="2:2" ht="15" customHeight="1" x14ac:dyDescent="0.25">
      <c r="B26220" s="53"/>
    </row>
    <row r="26221" spans="2:2" ht="15" customHeight="1" x14ac:dyDescent="0.25">
      <c r="B26221" s="53"/>
    </row>
    <row r="26222" spans="2:2" ht="15" customHeight="1" x14ac:dyDescent="0.25">
      <c r="B26222" s="53"/>
    </row>
    <row r="26223" spans="2:2" ht="15" customHeight="1" x14ac:dyDescent="0.25">
      <c r="B26223" s="53"/>
    </row>
    <row r="26224" spans="2:2" ht="15" customHeight="1" x14ac:dyDescent="0.25">
      <c r="B26224" s="53"/>
    </row>
    <row r="26225" spans="2:2" ht="15" customHeight="1" x14ac:dyDescent="0.25">
      <c r="B26225" s="53"/>
    </row>
    <row r="26226" spans="2:2" ht="15" customHeight="1" x14ac:dyDescent="0.25">
      <c r="B26226" s="53"/>
    </row>
    <row r="26227" spans="2:2" ht="15" customHeight="1" x14ac:dyDescent="0.25">
      <c r="B26227" s="53"/>
    </row>
    <row r="26228" spans="2:2" ht="15" customHeight="1" x14ac:dyDescent="0.25">
      <c r="B26228" s="53"/>
    </row>
    <row r="26229" spans="2:2" ht="15" customHeight="1" x14ac:dyDescent="0.25">
      <c r="B26229" s="53"/>
    </row>
    <row r="26230" spans="2:2" ht="15" customHeight="1" x14ac:dyDescent="0.25">
      <c r="B26230" s="53"/>
    </row>
    <row r="26231" spans="2:2" ht="15" customHeight="1" x14ac:dyDescent="0.25">
      <c r="B26231" s="53"/>
    </row>
    <row r="26232" spans="2:2" ht="15" customHeight="1" x14ac:dyDescent="0.25">
      <c r="B26232" s="53"/>
    </row>
    <row r="26233" spans="2:2" ht="15" customHeight="1" x14ac:dyDescent="0.25">
      <c r="B26233" s="53"/>
    </row>
    <row r="26234" spans="2:2" ht="15" customHeight="1" x14ac:dyDescent="0.25">
      <c r="B26234" s="53"/>
    </row>
    <row r="26235" spans="2:2" ht="15" customHeight="1" x14ac:dyDescent="0.25">
      <c r="B26235" s="58"/>
    </row>
    <row r="26236" spans="2:2" ht="15" customHeight="1" x14ac:dyDescent="0.25">
      <c r="B26236" s="58"/>
    </row>
    <row r="26237" spans="2:2" ht="15" customHeight="1" x14ac:dyDescent="0.25">
      <c r="B26237" s="58"/>
    </row>
    <row r="26238" spans="2:2" ht="15" customHeight="1" x14ac:dyDescent="0.25">
      <c r="B26238" s="53"/>
    </row>
    <row r="26239" spans="2:2" ht="15" customHeight="1" x14ac:dyDescent="0.25">
      <c r="B26239" s="53"/>
    </row>
    <row r="26240" spans="2:2" ht="15" customHeight="1" x14ac:dyDescent="0.25">
      <c r="B26240" s="53"/>
    </row>
    <row r="26241" spans="2:2" ht="15" customHeight="1" x14ac:dyDescent="0.25">
      <c r="B26241" s="53"/>
    </row>
    <row r="26242" spans="2:2" ht="15" customHeight="1" x14ac:dyDescent="0.25">
      <c r="B26242" s="53"/>
    </row>
    <row r="26243" spans="2:2" ht="15" customHeight="1" x14ac:dyDescent="0.25">
      <c r="B26243" s="53"/>
    </row>
    <row r="26244" spans="2:2" ht="15" customHeight="1" x14ac:dyDescent="0.25">
      <c r="B26244" s="53"/>
    </row>
    <row r="26245" spans="2:2" ht="15" customHeight="1" x14ac:dyDescent="0.25">
      <c r="B26245" s="53"/>
    </row>
    <row r="26246" spans="2:2" ht="15" customHeight="1" x14ac:dyDescent="0.25">
      <c r="B26246" s="53"/>
    </row>
    <row r="26247" spans="2:2" ht="15" customHeight="1" x14ac:dyDescent="0.25">
      <c r="B26247" s="53"/>
    </row>
    <row r="26248" spans="2:2" ht="15" customHeight="1" x14ac:dyDescent="0.25">
      <c r="B26248" s="53"/>
    </row>
    <row r="26249" spans="2:2" ht="15" customHeight="1" x14ac:dyDescent="0.25">
      <c r="B26249" s="53"/>
    </row>
    <row r="26250" spans="2:2" ht="15" customHeight="1" x14ac:dyDescent="0.25">
      <c r="B26250" s="58"/>
    </row>
    <row r="26251" spans="2:2" ht="15" customHeight="1" x14ac:dyDescent="0.25">
      <c r="B26251" s="53"/>
    </row>
    <row r="26252" spans="2:2" ht="15" customHeight="1" x14ac:dyDescent="0.25">
      <c r="B26252" s="53"/>
    </row>
    <row r="26253" spans="2:2" ht="15" customHeight="1" x14ac:dyDescent="0.25">
      <c r="B26253" s="58"/>
    </row>
    <row r="26254" spans="2:2" ht="15" customHeight="1" x14ac:dyDescent="0.25">
      <c r="B26254" s="58"/>
    </row>
    <row r="26255" spans="2:2" ht="15" customHeight="1" x14ac:dyDescent="0.25">
      <c r="B26255" s="58"/>
    </row>
    <row r="26256" spans="2:2" ht="15" customHeight="1" x14ac:dyDescent="0.25">
      <c r="B26256" s="53"/>
    </row>
    <row r="26257" spans="2:2" ht="15" customHeight="1" x14ac:dyDescent="0.25">
      <c r="B26257" s="53"/>
    </row>
    <row r="26258" spans="2:2" ht="15" customHeight="1" x14ac:dyDescent="0.25">
      <c r="B26258"/>
    </row>
    <row r="26259" spans="2:2" ht="15" customHeight="1" x14ac:dyDescent="0.25">
      <c r="B26259" s="53"/>
    </row>
    <row r="26260" spans="2:2" ht="15" customHeight="1" x14ac:dyDescent="0.25">
      <c r="B26260" s="53"/>
    </row>
    <row r="26261" spans="2:2" ht="15" customHeight="1" x14ac:dyDescent="0.25">
      <c r="B26261" s="53"/>
    </row>
    <row r="26262" spans="2:2" ht="15" customHeight="1" x14ac:dyDescent="0.25">
      <c r="B26262" s="53"/>
    </row>
    <row r="26263" spans="2:2" ht="15" customHeight="1" x14ac:dyDescent="0.25">
      <c r="B26263" s="53"/>
    </row>
    <row r="26264" spans="2:2" ht="15" customHeight="1" x14ac:dyDescent="0.25">
      <c r="B26264" s="53"/>
    </row>
    <row r="26265" spans="2:2" ht="15" customHeight="1" x14ac:dyDescent="0.25">
      <c r="B26265" s="53"/>
    </row>
    <row r="26266" spans="2:2" ht="15" customHeight="1" x14ac:dyDescent="0.25">
      <c r="B26266" s="53"/>
    </row>
    <row r="26267" spans="2:2" ht="15" customHeight="1" x14ac:dyDescent="0.25">
      <c r="B26267" s="53"/>
    </row>
    <row r="26268" spans="2:2" ht="15" customHeight="1" x14ac:dyDescent="0.25">
      <c r="B26268" s="53"/>
    </row>
    <row r="26269" spans="2:2" ht="15" customHeight="1" x14ac:dyDescent="0.25">
      <c r="B26269" s="53"/>
    </row>
    <row r="26270" spans="2:2" ht="15" customHeight="1" x14ac:dyDescent="0.25">
      <c r="B26270" s="58"/>
    </row>
    <row r="26271" spans="2:2" ht="15" customHeight="1" x14ac:dyDescent="0.25">
      <c r="B26271" s="53"/>
    </row>
    <row r="26272" spans="2:2" ht="15" customHeight="1" x14ac:dyDescent="0.25">
      <c r="B26272" s="53"/>
    </row>
    <row r="26273" spans="2:2" ht="15" customHeight="1" x14ac:dyDescent="0.25">
      <c r="B26273" s="53"/>
    </row>
    <row r="26274" spans="2:2" ht="15" customHeight="1" x14ac:dyDescent="0.25">
      <c r="B26274" s="53"/>
    </row>
    <row r="26275" spans="2:2" ht="15" customHeight="1" x14ac:dyDescent="0.25">
      <c r="B26275" s="58"/>
    </row>
    <row r="26276" spans="2:2" ht="15" customHeight="1" x14ac:dyDescent="0.25">
      <c r="B26276" s="53"/>
    </row>
    <row r="26277" spans="2:2" ht="15" customHeight="1" x14ac:dyDescent="0.25">
      <c r="B26277" s="53"/>
    </row>
    <row r="26278" spans="2:2" ht="15" customHeight="1" x14ac:dyDescent="0.25">
      <c r="B26278" s="53"/>
    </row>
    <row r="26279" spans="2:2" ht="15" customHeight="1" x14ac:dyDescent="0.25">
      <c r="B26279" s="58"/>
    </row>
    <row r="26280" spans="2:2" ht="15" customHeight="1" x14ac:dyDescent="0.25">
      <c r="B26280" s="58"/>
    </row>
    <row r="26281" spans="2:2" ht="15" customHeight="1" x14ac:dyDescent="0.25">
      <c r="B26281" s="58"/>
    </row>
    <row r="26282" spans="2:2" ht="15" customHeight="1" x14ac:dyDescent="0.25">
      <c r="B26282" s="58"/>
    </row>
    <row r="26283" spans="2:2" ht="15" customHeight="1" x14ac:dyDescent="0.25">
      <c r="B26283" s="53"/>
    </row>
    <row r="26284" spans="2:2" ht="15" customHeight="1" x14ac:dyDescent="0.25">
      <c r="B26284" s="53"/>
    </row>
    <row r="26285" spans="2:2" ht="15" customHeight="1" x14ac:dyDescent="0.25">
      <c r="B26285" s="53"/>
    </row>
    <row r="26286" spans="2:2" ht="15" customHeight="1" x14ac:dyDescent="0.25">
      <c r="B26286" s="53"/>
    </row>
    <row r="26287" spans="2:2" ht="15" customHeight="1" x14ac:dyDescent="0.25">
      <c r="B26287" s="58"/>
    </row>
    <row r="26288" spans="2:2" ht="15" customHeight="1" x14ac:dyDescent="0.25">
      <c r="B26288" s="53"/>
    </row>
    <row r="26289" spans="2:2" ht="15" customHeight="1" x14ac:dyDescent="0.25">
      <c r="B26289" s="58"/>
    </row>
    <row r="26290" spans="2:2" ht="15" customHeight="1" x14ac:dyDescent="0.25">
      <c r="B26290" s="58"/>
    </row>
    <row r="26291" spans="2:2" ht="15" customHeight="1" x14ac:dyDescent="0.25">
      <c r="B26291" s="58"/>
    </row>
    <row r="26292" spans="2:2" ht="15" customHeight="1" x14ac:dyDescent="0.25">
      <c r="B26292" s="53"/>
    </row>
    <row r="26293" spans="2:2" ht="15" customHeight="1" x14ac:dyDescent="0.25">
      <c r="B26293" s="53"/>
    </row>
    <row r="26294" spans="2:2" ht="15" customHeight="1" x14ac:dyDescent="0.25">
      <c r="B26294" s="53"/>
    </row>
    <row r="26295" spans="2:2" ht="15" customHeight="1" x14ac:dyDescent="0.25">
      <c r="B26295" s="53"/>
    </row>
    <row r="26296" spans="2:2" ht="15" customHeight="1" x14ac:dyDescent="0.25">
      <c r="B26296" s="53"/>
    </row>
    <row r="26297" spans="2:2" ht="15" customHeight="1" x14ac:dyDescent="0.25">
      <c r="B26297" s="53"/>
    </row>
    <row r="26298" spans="2:2" ht="15" customHeight="1" x14ac:dyDescent="0.25">
      <c r="B26298" s="53"/>
    </row>
    <row r="26299" spans="2:2" ht="15" customHeight="1" x14ac:dyDescent="0.25">
      <c r="B26299" s="53"/>
    </row>
    <row r="26300" spans="2:2" ht="15" customHeight="1" x14ac:dyDescent="0.25">
      <c r="B26300" s="53"/>
    </row>
    <row r="26301" spans="2:2" ht="15" customHeight="1" x14ac:dyDescent="0.25">
      <c r="B26301" s="53"/>
    </row>
    <row r="26302" spans="2:2" ht="15" customHeight="1" x14ac:dyDescent="0.25">
      <c r="B26302" s="53"/>
    </row>
    <row r="26303" spans="2:2" ht="15" customHeight="1" x14ac:dyDescent="0.25">
      <c r="B26303" s="53"/>
    </row>
    <row r="26304" spans="2:2" ht="15" customHeight="1" x14ac:dyDescent="0.25">
      <c r="B26304" s="53"/>
    </row>
    <row r="26305" spans="2:2" ht="15" customHeight="1" x14ac:dyDescent="0.25">
      <c r="B26305" s="53"/>
    </row>
    <row r="26306" spans="2:2" ht="15" customHeight="1" x14ac:dyDescent="0.25">
      <c r="B26306" s="58"/>
    </row>
    <row r="26307" spans="2:2" ht="15" customHeight="1" x14ac:dyDescent="0.25">
      <c r="B26307" s="53"/>
    </row>
    <row r="26308" spans="2:2" ht="15" customHeight="1" x14ac:dyDescent="0.25">
      <c r="B26308" s="58"/>
    </row>
    <row r="26309" spans="2:2" ht="15" customHeight="1" x14ac:dyDescent="0.25">
      <c r="B26309" s="58"/>
    </row>
    <row r="26310" spans="2:2" ht="15" customHeight="1" x14ac:dyDescent="0.25">
      <c r="B26310" s="58"/>
    </row>
    <row r="26311" spans="2:2" ht="15" customHeight="1" x14ac:dyDescent="0.25">
      <c r="B26311" s="53"/>
    </row>
    <row r="26312" spans="2:2" ht="15" customHeight="1" x14ac:dyDescent="0.25">
      <c r="B26312" s="53"/>
    </row>
    <row r="26313" spans="2:2" ht="15" customHeight="1" x14ac:dyDescent="0.25">
      <c r="B26313" s="53"/>
    </row>
    <row r="26314" spans="2:2" ht="15" customHeight="1" x14ac:dyDescent="0.25">
      <c r="B26314" s="53"/>
    </row>
    <row r="26315" spans="2:2" ht="15" customHeight="1" x14ac:dyDescent="0.25">
      <c r="B26315" s="53"/>
    </row>
    <row r="26316" spans="2:2" ht="15" customHeight="1" x14ac:dyDescent="0.25">
      <c r="B26316" s="53"/>
    </row>
    <row r="26317" spans="2:2" ht="15" customHeight="1" x14ac:dyDescent="0.25">
      <c r="B26317" s="58"/>
    </row>
    <row r="26318" spans="2:2" ht="15" customHeight="1" x14ac:dyDescent="0.25">
      <c r="B26318" s="53"/>
    </row>
    <row r="26319" spans="2:2" ht="15" customHeight="1" x14ac:dyDescent="0.25">
      <c r="B26319" s="53"/>
    </row>
    <row r="26320" spans="2:2" ht="15" customHeight="1" x14ac:dyDescent="0.25">
      <c r="B26320" s="58"/>
    </row>
    <row r="26321" spans="2:2" ht="15" customHeight="1" x14ac:dyDescent="0.25">
      <c r="B26321" s="58"/>
    </row>
    <row r="26322" spans="2:2" ht="15" customHeight="1" x14ac:dyDescent="0.25">
      <c r="B26322" s="58"/>
    </row>
    <row r="26323" spans="2:2" ht="15" customHeight="1" x14ac:dyDescent="0.25">
      <c r="B26323" s="58"/>
    </row>
    <row r="26324" spans="2:2" ht="15" customHeight="1" x14ac:dyDescent="0.25">
      <c r="B26324" s="53"/>
    </row>
    <row r="26325" spans="2:2" ht="15" customHeight="1" x14ac:dyDescent="0.25">
      <c r="B26325" s="53"/>
    </row>
    <row r="26326" spans="2:2" ht="15" customHeight="1" x14ac:dyDescent="0.25">
      <c r="B26326" s="53"/>
    </row>
    <row r="26327" spans="2:2" ht="15" customHeight="1" x14ac:dyDescent="0.25">
      <c r="B26327" s="53"/>
    </row>
    <row r="26328" spans="2:2" ht="15" customHeight="1" x14ac:dyDescent="0.25">
      <c r="B26328" s="53"/>
    </row>
    <row r="26329" spans="2:2" ht="15" customHeight="1" x14ac:dyDescent="0.25">
      <c r="B26329" s="53"/>
    </row>
    <row r="26330" spans="2:2" ht="15" customHeight="1" x14ac:dyDescent="0.25">
      <c r="B26330" s="53"/>
    </row>
    <row r="26331" spans="2:2" ht="15" customHeight="1" x14ac:dyDescent="0.25">
      <c r="B26331" s="53"/>
    </row>
    <row r="26332" spans="2:2" ht="15" customHeight="1" x14ac:dyDescent="0.25">
      <c r="B26332" s="53"/>
    </row>
    <row r="26333" spans="2:2" ht="15" customHeight="1" x14ac:dyDescent="0.25">
      <c r="B26333" s="53"/>
    </row>
    <row r="26334" spans="2:2" ht="15" customHeight="1" x14ac:dyDescent="0.25">
      <c r="B26334" s="53"/>
    </row>
    <row r="26335" spans="2:2" ht="15" customHeight="1" x14ac:dyDescent="0.25">
      <c r="B26335" s="53"/>
    </row>
    <row r="26336" spans="2:2" ht="15" customHeight="1" x14ac:dyDescent="0.25">
      <c r="B26336" s="53"/>
    </row>
    <row r="26337" spans="2:2" ht="15" customHeight="1" x14ac:dyDescent="0.25">
      <c r="B26337" s="58"/>
    </row>
    <row r="26338" spans="2:2" ht="15" customHeight="1" x14ac:dyDescent="0.25">
      <c r="B26338" s="53"/>
    </row>
    <row r="26339" spans="2:2" ht="15" customHeight="1" x14ac:dyDescent="0.25">
      <c r="B26339" s="58"/>
    </row>
    <row r="26340" spans="2:2" ht="15" customHeight="1" x14ac:dyDescent="0.25">
      <c r="B26340" s="58"/>
    </row>
    <row r="26341" spans="2:2" ht="15" customHeight="1" x14ac:dyDescent="0.25">
      <c r="B26341" s="53"/>
    </row>
    <row r="26342" spans="2:2" ht="15" customHeight="1" x14ac:dyDescent="0.25">
      <c r="B26342" s="53"/>
    </row>
    <row r="26343" spans="2:2" ht="15" customHeight="1" x14ac:dyDescent="0.25">
      <c r="B26343" s="53"/>
    </row>
    <row r="26344" spans="2:2" ht="15" customHeight="1" x14ac:dyDescent="0.25">
      <c r="B26344" s="53"/>
    </row>
    <row r="26345" spans="2:2" ht="15" customHeight="1" x14ac:dyDescent="0.25">
      <c r="B26345" s="53"/>
    </row>
    <row r="26346" spans="2:2" ht="15" customHeight="1" x14ac:dyDescent="0.25">
      <c r="B26346" s="53"/>
    </row>
    <row r="26347" spans="2:2" ht="15" customHeight="1" x14ac:dyDescent="0.25">
      <c r="B26347" s="53"/>
    </row>
    <row r="26348" spans="2:2" ht="15" customHeight="1" x14ac:dyDescent="0.25">
      <c r="B26348" s="53"/>
    </row>
    <row r="26349" spans="2:2" ht="15" customHeight="1" x14ac:dyDescent="0.25">
      <c r="B26349" s="53"/>
    </row>
    <row r="26350" spans="2:2" ht="15" customHeight="1" x14ac:dyDescent="0.25">
      <c r="B26350" s="53"/>
    </row>
    <row r="26351" spans="2:2" ht="15" customHeight="1" x14ac:dyDescent="0.25">
      <c r="B26351" s="53"/>
    </row>
    <row r="26352" spans="2:2" ht="15" customHeight="1" x14ac:dyDescent="0.25">
      <c r="B26352" s="53"/>
    </row>
    <row r="26353" spans="2:2" ht="15" customHeight="1" x14ac:dyDescent="0.25">
      <c r="B26353" s="53"/>
    </row>
    <row r="26354" spans="2:2" ht="15" customHeight="1" x14ac:dyDescent="0.25">
      <c r="B26354" s="53"/>
    </row>
    <row r="26355" spans="2:2" ht="15" customHeight="1" x14ac:dyDescent="0.25">
      <c r="B26355" s="53"/>
    </row>
    <row r="26356" spans="2:2" ht="15" customHeight="1" x14ac:dyDescent="0.25">
      <c r="B26356" s="53"/>
    </row>
    <row r="26357" spans="2:2" ht="15" customHeight="1" x14ac:dyDescent="0.25">
      <c r="B26357" s="53"/>
    </row>
    <row r="26358" spans="2:2" ht="15" customHeight="1" x14ac:dyDescent="0.25">
      <c r="B26358" s="53"/>
    </row>
    <row r="26359" spans="2:2" ht="15" customHeight="1" x14ac:dyDescent="0.25">
      <c r="B26359" s="53"/>
    </row>
    <row r="26360" spans="2:2" ht="15" customHeight="1" x14ac:dyDescent="0.25">
      <c r="B26360" s="53"/>
    </row>
    <row r="26361" spans="2:2" ht="15" customHeight="1" x14ac:dyDescent="0.25">
      <c r="B26361" s="53"/>
    </row>
    <row r="26362" spans="2:2" ht="15" customHeight="1" x14ac:dyDescent="0.25">
      <c r="B26362" s="58"/>
    </row>
    <row r="26363" spans="2:2" ht="15" customHeight="1" x14ac:dyDescent="0.25">
      <c r="B26363" s="58"/>
    </row>
    <row r="26364" spans="2:2" ht="15" customHeight="1" x14ac:dyDescent="0.25">
      <c r="B26364" s="53"/>
    </row>
    <row r="26365" spans="2:2" ht="15" customHeight="1" x14ac:dyDescent="0.25">
      <c r="B26365" s="53"/>
    </row>
    <row r="26366" spans="2:2" ht="15" customHeight="1" x14ac:dyDescent="0.25">
      <c r="B26366" s="53"/>
    </row>
    <row r="26367" spans="2:2" ht="15" customHeight="1" x14ac:dyDescent="0.25">
      <c r="B26367" s="53"/>
    </row>
    <row r="26368" spans="2:2" ht="15" customHeight="1" x14ac:dyDescent="0.25">
      <c r="B26368" s="53"/>
    </row>
    <row r="26369" spans="2:2" ht="15" customHeight="1" x14ac:dyDescent="0.25">
      <c r="B26369" s="53"/>
    </row>
    <row r="26370" spans="2:2" ht="15" customHeight="1" x14ac:dyDescent="0.25">
      <c r="B26370" s="53"/>
    </row>
    <row r="26371" spans="2:2" ht="15" customHeight="1" x14ac:dyDescent="0.25">
      <c r="B26371" s="53"/>
    </row>
    <row r="26372" spans="2:2" ht="15" customHeight="1" x14ac:dyDescent="0.25">
      <c r="B26372" s="53"/>
    </row>
    <row r="26373" spans="2:2" ht="15" customHeight="1" x14ac:dyDescent="0.25">
      <c r="B26373" s="53"/>
    </row>
    <row r="26374" spans="2:2" ht="15" customHeight="1" x14ac:dyDescent="0.25">
      <c r="B26374" s="57"/>
    </row>
    <row r="26375" spans="2:2" ht="15" customHeight="1" x14ac:dyDescent="0.25">
      <c r="B26375" s="53"/>
    </row>
    <row r="26376" spans="2:2" ht="15" customHeight="1" x14ac:dyDescent="0.25">
      <c r="B26376" s="53"/>
    </row>
    <row r="26377" spans="2:2" ht="15" customHeight="1" x14ac:dyDescent="0.25">
      <c r="B26377" s="53"/>
    </row>
    <row r="26378" spans="2:2" ht="15" customHeight="1" x14ac:dyDescent="0.25">
      <c r="B26378" s="53"/>
    </row>
    <row r="26379" spans="2:2" ht="15" customHeight="1" x14ac:dyDescent="0.25">
      <c r="B26379" s="53"/>
    </row>
    <row r="26380" spans="2:2" ht="15" customHeight="1" x14ac:dyDescent="0.25">
      <c r="B26380" s="53"/>
    </row>
    <row r="26381" spans="2:2" ht="15" customHeight="1" x14ac:dyDescent="0.25">
      <c r="B26381" s="53"/>
    </row>
    <row r="26382" spans="2:2" ht="15" customHeight="1" x14ac:dyDescent="0.25">
      <c r="B26382" s="53"/>
    </row>
    <row r="26383" spans="2:2" ht="15" customHeight="1" x14ac:dyDescent="0.25">
      <c r="B26383" s="53"/>
    </row>
    <row r="26384" spans="2:2" ht="15" customHeight="1" x14ac:dyDescent="0.25">
      <c r="B26384" s="53"/>
    </row>
    <row r="26385" spans="2:2" ht="15" customHeight="1" x14ac:dyDescent="0.25">
      <c r="B26385" s="53"/>
    </row>
    <row r="26386" spans="2:2" ht="15" customHeight="1" x14ac:dyDescent="0.25">
      <c r="B26386" s="53"/>
    </row>
    <row r="26387" spans="2:2" ht="15" customHeight="1" x14ac:dyDescent="0.25">
      <c r="B26387" s="53"/>
    </row>
    <row r="26388" spans="2:2" ht="15" customHeight="1" x14ac:dyDescent="0.25">
      <c r="B26388" s="53"/>
    </row>
    <row r="26389" spans="2:2" ht="15" customHeight="1" x14ac:dyDescent="0.25">
      <c r="B26389" s="53"/>
    </row>
    <row r="26390" spans="2:2" ht="15" customHeight="1" x14ac:dyDescent="0.25">
      <c r="B26390" s="53"/>
    </row>
    <row r="26391" spans="2:2" ht="15" customHeight="1" x14ac:dyDescent="0.25">
      <c r="B26391" s="53"/>
    </row>
    <row r="26392" spans="2:2" ht="15" customHeight="1" x14ac:dyDescent="0.25">
      <c r="B26392" s="53"/>
    </row>
    <row r="26393" spans="2:2" ht="15" customHeight="1" x14ac:dyDescent="0.25">
      <c r="B26393" s="53"/>
    </row>
    <row r="26394" spans="2:2" ht="15" customHeight="1" x14ac:dyDescent="0.25">
      <c r="B26394" s="53"/>
    </row>
    <row r="26395" spans="2:2" ht="15" customHeight="1" x14ac:dyDescent="0.25">
      <c r="B26395" s="58"/>
    </row>
    <row r="26396" spans="2:2" ht="15" customHeight="1" x14ac:dyDescent="0.25">
      <c r="B26396" s="53"/>
    </row>
    <row r="26397" spans="2:2" ht="15" customHeight="1" x14ac:dyDescent="0.25">
      <c r="B26397" s="53"/>
    </row>
    <row r="26398" spans="2:2" ht="15" customHeight="1" x14ac:dyDescent="0.25">
      <c r="B26398" s="58"/>
    </row>
    <row r="26399" spans="2:2" ht="15" customHeight="1" x14ac:dyDescent="0.25">
      <c r="B26399" s="53"/>
    </row>
    <row r="26400" spans="2:2" ht="15" customHeight="1" x14ac:dyDescent="0.25">
      <c r="B26400" s="53"/>
    </row>
    <row r="26401" spans="2:2" ht="15" customHeight="1" x14ac:dyDescent="0.25">
      <c r="B26401" s="53"/>
    </row>
    <row r="26402" spans="2:2" ht="15" customHeight="1" x14ac:dyDescent="0.25">
      <c r="B26402" s="53"/>
    </row>
    <row r="26403" spans="2:2" ht="15" customHeight="1" x14ac:dyDescent="0.25">
      <c r="B26403" s="53"/>
    </row>
    <row r="26404" spans="2:2" ht="15" customHeight="1" x14ac:dyDescent="0.25">
      <c r="B26404" s="58"/>
    </row>
    <row r="26405" spans="2:2" ht="15" customHeight="1" x14ac:dyDescent="0.25">
      <c r="B26405" s="53"/>
    </row>
    <row r="26406" spans="2:2" ht="15" customHeight="1" x14ac:dyDescent="0.25">
      <c r="B26406" s="53"/>
    </row>
    <row r="26407" spans="2:2" ht="15" customHeight="1" x14ac:dyDescent="0.25">
      <c r="B26407" s="58"/>
    </row>
    <row r="26408" spans="2:2" ht="15" customHeight="1" x14ac:dyDescent="0.25">
      <c r="B26408" s="53"/>
    </row>
    <row r="26409" spans="2:2" ht="15" customHeight="1" x14ac:dyDescent="0.25">
      <c r="B26409" s="53"/>
    </row>
    <row r="26410" spans="2:2" ht="15" customHeight="1" x14ac:dyDescent="0.25">
      <c r="B26410" s="53"/>
    </row>
    <row r="26411" spans="2:2" ht="15" customHeight="1" x14ac:dyDescent="0.25">
      <c r="B26411" s="53"/>
    </row>
    <row r="26412" spans="2:2" ht="15" customHeight="1" x14ac:dyDescent="0.25">
      <c r="B26412" s="53"/>
    </row>
    <row r="26413" spans="2:2" ht="15" customHeight="1" x14ac:dyDescent="0.25">
      <c r="B26413" s="58"/>
    </row>
    <row r="26414" spans="2:2" ht="15" customHeight="1" x14ac:dyDescent="0.25">
      <c r="B26414" s="58"/>
    </row>
    <row r="26415" spans="2:2" ht="15" customHeight="1" x14ac:dyDescent="0.25">
      <c r="B26415" s="53"/>
    </row>
    <row r="26416" spans="2:2" ht="15" customHeight="1" x14ac:dyDescent="0.25">
      <c r="B26416" s="53"/>
    </row>
    <row r="26417" spans="2:2" ht="15" customHeight="1" x14ac:dyDescent="0.25">
      <c r="B26417" s="53"/>
    </row>
    <row r="26418" spans="2:2" ht="15" customHeight="1" x14ac:dyDescent="0.25">
      <c r="B26418" s="53"/>
    </row>
    <row r="26419" spans="2:2" ht="15" customHeight="1" x14ac:dyDescent="0.25">
      <c r="B26419" s="53"/>
    </row>
    <row r="26420" spans="2:2" ht="15" customHeight="1" x14ac:dyDescent="0.25">
      <c r="B26420" s="58"/>
    </row>
    <row r="26421" spans="2:2" ht="15" customHeight="1" x14ac:dyDescent="0.25">
      <c r="B26421" s="58"/>
    </row>
    <row r="26422" spans="2:2" ht="15" customHeight="1" x14ac:dyDescent="0.25">
      <c r="B26422" s="58"/>
    </row>
    <row r="26423" spans="2:2" ht="15" customHeight="1" x14ac:dyDescent="0.25">
      <c r="B26423" s="58"/>
    </row>
    <row r="26424" spans="2:2" ht="15" customHeight="1" x14ac:dyDescent="0.25">
      <c r="B26424" s="58"/>
    </row>
    <row r="26425" spans="2:2" ht="15" customHeight="1" x14ac:dyDescent="0.25">
      <c r="B26425" s="53"/>
    </row>
    <row r="26426" spans="2:2" ht="15" customHeight="1" x14ac:dyDescent="0.25">
      <c r="B26426" s="53"/>
    </row>
    <row r="26427" spans="2:2" ht="15" customHeight="1" x14ac:dyDescent="0.25">
      <c r="B26427" s="53"/>
    </row>
    <row r="26428" spans="2:2" ht="15" customHeight="1" x14ac:dyDescent="0.25">
      <c r="B26428" s="53"/>
    </row>
    <row r="26429" spans="2:2" ht="15" customHeight="1" x14ac:dyDescent="0.25">
      <c r="B26429" s="53"/>
    </row>
    <row r="26430" spans="2:2" ht="15" customHeight="1" x14ac:dyDescent="0.25">
      <c r="B26430" s="53"/>
    </row>
    <row r="26431" spans="2:2" ht="15" customHeight="1" x14ac:dyDescent="0.25">
      <c r="B26431" s="53"/>
    </row>
    <row r="26432" spans="2:2" ht="15" customHeight="1" x14ac:dyDescent="0.25">
      <c r="B26432" s="58"/>
    </row>
    <row r="26433" spans="2:2" ht="15" customHeight="1" x14ac:dyDescent="0.25">
      <c r="B26433" s="58"/>
    </row>
    <row r="26434" spans="2:2" ht="15" customHeight="1" x14ac:dyDescent="0.25">
      <c r="B26434" s="53"/>
    </row>
    <row r="26435" spans="2:2" ht="15" customHeight="1" x14ac:dyDescent="0.25">
      <c r="B26435" s="53"/>
    </row>
    <row r="26436" spans="2:2" ht="15" customHeight="1" x14ac:dyDescent="0.25">
      <c r="B26436" s="53"/>
    </row>
    <row r="26437" spans="2:2" ht="15" customHeight="1" x14ac:dyDescent="0.25">
      <c r="B26437" s="53"/>
    </row>
    <row r="26438" spans="2:2" ht="15" customHeight="1" x14ac:dyDescent="0.25">
      <c r="B26438" s="53"/>
    </row>
    <row r="26439" spans="2:2" ht="15" customHeight="1" x14ac:dyDescent="0.25">
      <c r="B26439" s="53"/>
    </row>
    <row r="26440" spans="2:2" ht="15" customHeight="1" x14ac:dyDescent="0.25">
      <c r="B26440" s="53"/>
    </row>
    <row r="26441" spans="2:2" ht="15" customHeight="1" x14ac:dyDescent="0.25">
      <c r="B26441" s="53"/>
    </row>
    <row r="26442" spans="2:2" ht="15" customHeight="1" x14ac:dyDescent="0.25">
      <c r="B26442" s="53"/>
    </row>
    <row r="26443" spans="2:2" ht="15" customHeight="1" x14ac:dyDescent="0.25">
      <c r="B26443" s="58"/>
    </row>
    <row r="26444" spans="2:2" ht="15" customHeight="1" x14ac:dyDescent="0.25">
      <c r="B26444" s="53"/>
    </row>
    <row r="26445" spans="2:2" ht="15" customHeight="1" x14ac:dyDescent="0.25">
      <c r="B26445" s="53"/>
    </row>
    <row r="26446" spans="2:2" ht="15" customHeight="1" x14ac:dyDescent="0.25">
      <c r="B26446" s="53"/>
    </row>
    <row r="26447" spans="2:2" ht="15" customHeight="1" x14ac:dyDescent="0.25">
      <c r="B26447" s="53"/>
    </row>
    <row r="26448" spans="2:2" ht="15" customHeight="1" x14ac:dyDescent="0.25">
      <c r="B26448" s="53"/>
    </row>
    <row r="26449" spans="2:2" ht="15" customHeight="1" x14ac:dyDescent="0.25">
      <c r="B26449" s="58"/>
    </row>
    <row r="26450" spans="2:2" ht="15" customHeight="1" x14ac:dyDescent="0.25">
      <c r="B26450" s="58"/>
    </row>
    <row r="26451" spans="2:2" ht="15" customHeight="1" x14ac:dyDescent="0.25">
      <c r="B26451" s="58"/>
    </row>
    <row r="26452" spans="2:2" ht="15" customHeight="1" x14ac:dyDescent="0.25">
      <c r="B26452" s="58"/>
    </row>
    <row r="26453" spans="2:2" ht="15" customHeight="1" x14ac:dyDescent="0.25">
      <c r="B26453" s="53"/>
    </row>
    <row r="26454" spans="2:2" ht="15" customHeight="1" x14ac:dyDescent="0.25">
      <c r="B26454" s="53"/>
    </row>
    <row r="26455" spans="2:2" ht="15" customHeight="1" x14ac:dyDescent="0.25">
      <c r="B26455" s="53"/>
    </row>
    <row r="26456" spans="2:2" ht="15" customHeight="1" x14ac:dyDescent="0.25">
      <c r="B26456" s="53"/>
    </row>
    <row r="26457" spans="2:2" ht="15" customHeight="1" x14ac:dyDescent="0.25">
      <c r="B26457" s="58"/>
    </row>
    <row r="26458" spans="2:2" ht="15" customHeight="1" x14ac:dyDescent="0.25">
      <c r="B26458" s="53"/>
    </row>
    <row r="26459" spans="2:2" ht="15" customHeight="1" x14ac:dyDescent="0.25">
      <c r="B26459" s="53"/>
    </row>
    <row r="26460" spans="2:2" ht="15" customHeight="1" x14ac:dyDescent="0.25">
      <c r="B26460" s="53"/>
    </row>
    <row r="26461" spans="2:2" ht="15" customHeight="1" x14ac:dyDescent="0.25">
      <c r="B26461" s="58"/>
    </row>
    <row r="26462" spans="2:2" ht="15" customHeight="1" x14ac:dyDescent="0.25">
      <c r="B26462" s="53"/>
    </row>
    <row r="26463" spans="2:2" ht="15" customHeight="1" x14ac:dyDescent="0.25">
      <c r="B26463" s="58"/>
    </row>
    <row r="26464" spans="2:2" ht="15" customHeight="1" x14ac:dyDescent="0.25">
      <c r="B26464" s="53"/>
    </row>
    <row r="26465" spans="2:2" ht="15" customHeight="1" x14ac:dyDescent="0.25">
      <c r="B26465" s="58"/>
    </row>
    <row r="26466" spans="2:2" ht="15" customHeight="1" x14ac:dyDescent="0.25">
      <c r="B26466" s="59"/>
    </row>
    <row r="26467" spans="2:2" ht="15" customHeight="1" x14ac:dyDescent="0.25">
      <c r="B26467" s="53"/>
    </row>
    <row r="26468" spans="2:2" ht="15" customHeight="1" x14ac:dyDescent="0.25">
      <c r="B26468" s="58"/>
    </row>
    <row r="26469" spans="2:2" ht="15" customHeight="1" x14ac:dyDescent="0.25">
      <c r="B26469" s="53"/>
    </row>
    <row r="26470" spans="2:2" ht="15" customHeight="1" x14ac:dyDescent="0.25">
      <c r="B26470" s="53"/>
    </row>
    <row r="26471" spans="2:2" ht="15" customHeight="1" x14ac:dyDescent="0.25">
      <c r="B26471" s="58"/>
    </row>
    <row r="26472" spans="2:2" ht="15" customHeight="1" x14ac:dyDescent="0.25">
      <c r="B26472" s="58"/>
    </row>
    <row r="26473" spans="2:2" ht="15" customHeight="1" x14ac:dyDescent="0.25">
      <c r="B26473" s="58"/>
    </row>
    <row r="26474" spans="2:2" ht="15" customHeight="1" x14ac:dyDescent="0.25">
      <c r="B26474" s="53"/>
    </row>
    <row r="26475" spans="2:2" ht="15" customHeight="1" x14ac:dyDescent="0.25">
      <c r="B26475" s="53"/>
    </row>
    <row r="26476" spans="2:2" ht="15" customHeight="1" x14ac:dyDescent="0.25">
      <c r="B26476" s="58"/>
    </row>
    <row r="26477" spans="2:2" ht="15" customHeight="1" x14ac:dyDescent="0.25">
      <c r="B26477" s="53"/>
    </row>
    <row r="26478" spans="2:2" ht="15" customHeight="1" x14ac:dyDescent="0.25">
      <c r="B26478" s="53"/>
    </row>
    <row r="26479" spans="2:2" ht="15" customHeight="1" x14ac:dyDescent="0.25">
      <c r="B26479" s="58"/>
    </row>
    <row r="26480" spans="2:2" ht="15" customHeight="1" x14ac:dyDescent="0.25">
      <c r="B26480" s="58"/>
    </row>
    <row r="26481" spans="2:2" ht="15" customHeight="1" x14ac:dyDescent="0.25">
      <c r="B26481" s="58"/>
    </row>
    <row r="26482" spans="2:2" ht="15" customHeight="1" x14ac:dyDescent="0.25">
      <c r="B26482" s="58"/>
    </row>
    <row r="26483" spans="2:2" ht="15" customHeight="1" x14ac:dyDescent="0.25">
      <c r="B26483" s="58"/>
    </row>
    <row r="26484" spans="2:2" ht="15" customHeight="1" x14ac:dyDescent="0.25">
      <c r="B26484" s="53"/>
    </row>
    <row r="26485" spans="2:2" ht="15" customHeight="1" x14ac:dyDescent="0.25">
      <c r="B26485" s="53"/>
    </row>
    <row r="26486" spans="2:2" ht="15" customHeight="1" x14ac:dyDescent="0.25">
      <c r="B26486" s="53"/>
    </row>
    <row r="26487" spans="2:2" ht="15" customHeight="1" x14ac:dyDescent="0.25">
      <c r="B26487" s="53"/>
    </row>
    <row r="26488" spans="2:2" ht="15" customHeight="1" x14ac:dyDescent="0.25">
      <c r="B26488" s="53"/>
    </row>
    <row r="26489" spans="2:2" ht="15" customHeight="1" x14ac:dyDescent="0.25">
      <c r="B26489" s="53"/>
    </row>
    <row r="26490" spans="2:2" ht="15" customHeight="1" x14ac:dyDescent="0.25">
      <c r="B26490" s="53"/>
    </row>
    <row r="26491" spans="2:2" ht="15" customHeight="1" x14ac:dyDescent="0.25">
      <c r="B26491" s="58"/>
    </row>
    <row r="26492" spans="2:2" ht="15" customHeight="1" x14ac:dyDescent="0.25">
      <c r="B26492" s="58"/>
    </row>
    <row r="26493" spans="2:2" ht="15" customHeight="1" x14ac:dyDescent="0.25">
      <c r="B26493" s="58"/>
    </row>
    <row r="26494" spans="2:2" ht="15" customHeight="1" x14ac:dyDescent="0.25">
      <c r="B26494" s="58"/>
    </row>
    <row r="26495" spans="2:2" ht="15" customHeight="1" x14ac:dyDescent="0.25">
      <c r="B26495" s="53"/>
    </row>
    <row r="26496" spans="2:2" ht="15" customHeight="1" x14ac:dyDescent="0.25">
      <c r="B26496" s="53"/>
    </row>
    <row r="26497" spans="2:2" ht="15" customHeight="1" x14ac:dyDescent="0.25">
      <c r="B26497" s="53"/>
    </row>
    <row r="26498" spans="2:2" ht="15" customHeight="1" x14ac:dyDescent="0.25">
      <c r="B26498" s="53"/>
    </row>
    <row r="26499" spans="2:2" ht="15" customHeight="1" x14ac:dyDescent="0.25">
      <c r="B26499" s="53"/>
    </row>
    <row r="26500" spans="2:2" ht="15" customHeight="1" x14ac:dyDescent="0.25">
      <c r="B26500" s="53"/>
    </row>
    <row r="26501" spans="2:2" ht="15" customHeight="1" x14ac:dyDescent="0.25">
      <c r="B26501" s="53"/>
    </row>
    <row r="26502" spans="2:2" ht="15" customHeight="1" x14ac:dyDescent="0.25">
      <c r="B26502" s="53"/>
    </row>
    <row r="26503" spans="2:2" ht="15" customHeight="1" x14ac:dyDescent="0.25">
      <c r="B26503" s="58"/>
    </row>
    <row r="26504" spans="2:2" ht="15" customHeight="1" x14ac:dyDescent="0.25">
      <c r="B26504" s="53"/>
    </row>
    <row r="26505" spans="2:2" ht="15" customHeight="1" x14ac:dyDescent="0.25">
      <c r="B26505" s="53"/>
    </row>
    <row r="26506" spans="2:2" ht="15" customHeight="1" x14ac:dyDescent="0.25">
      <c r="B26506" s="53"/>
    </row>
    <row r="26507" spans="2:2" ht="15" customHeight="1" x14ac:dyDescent="0.25">
      <c r="B26507" s="53"/>
    </row>
    <row r="26508" spans="2:2" ht="15" customHeight="1" x14ac:dyDescent="0.25">
      <c r="B26508" s="53"/>
    </row>
    <row r="26509" spans="2:2" ht="15" customHeight="1" x14ac:dyDescent="0.25">
      <c r="B26509" s="53"/>
    </row>
    <row r="26510" spans="2:2" ht="15" customHeight="1" x14ac:dyDescent="0.25">
      <c r="B26510" s="53"/>
    </row>
    <row r="26511" spans="2:2" ht="15" customHeight="1" x14ac:dyDescent="0.25">
      <c r="B26511" s="53"/>
    </row>
    <row r="26512" spans="2:2" ht="15" customHeight="1" x14ac:dyDescent="0.25">
      <c r="B26512" s="53"/>
    </row>
    <row r="26513" spans="2:2" ht="15" customHeight="1" x14ac:dyDescent="0.25">
      <c r="B26513" s="53"/>
    </row>
    <row r="26514" spans="2:2" ht="15" customHeight="1" x14ac:dyDescent="0.25">
      <c r="B26514" s="53"/>
    </row>
    <row r="26515" spans="2:2" ht="15" customHeight="1" x14ac:dyDescent="0.25">
      <c r="B26515" s="53"/>
    </row>
    <row r="26516" spans="2:2" ht="15" customHeight="1" x14ac:dyDescent="0.25">
      <c r="B26516" s="53"/>
    </row>
    <row r="26517" spans="2:2" ht="15" customHeight="1" x14ac:dyDescent="0.25">
      <c r="B26517" s="53"/>
    </row>
    <row r="26518" spans="2:2" ht="15" customHeight="1" x14ac:dyDescent="0.25">
      <c r="B26518" s="53"/>
    </row>
    <row r="26519" spans="2:2" ht="15" customHeight="1" x14ac:dyDescent="0.25">
      <c r="B26519" s="53"/>
    </row>
    <row r="26520" spans="2:2" ht="15" customHeight="1" x14ac:dyDescent="0.25">
      <c r="B26520" s="53"/>
    </row>
    <row r="26521" spans="2:2" ht="15" customHeight="1" x14ac:dyDescent="0.25">
      <c r="B26521" s="53"/>
    </row>
    <row r="26522" spans="2:2" ht="15" customHeight="1" x14ac:dyDescent="0.25">
      <c r="B26522" s="53"/>
    </row>
    <row r="26523" spans="2:2" ht="15" customHeight="1" x14ac:dyDescent="0.25">
      <c r="B26523" s="53"/>
    </row>
    <row r="26524" spans="2:2" ht="15" customHeight="1" x14ac:dyDescent="0.25">
      <c r="B26524" s="53"/>
    </row>
    <row r="26525" spans="2:2" ht="15" customHeight="1" x14ac:dyDescent="0.25">
      <c r="B26525" s="53"/>
    </row>
    <row r="26526" spans="2:2" ht="15" customHeight="1" x14ac:dyDescent="0.25">
      <c r="B26526" s="53"/>
    </row>
    <row r="26527" spans="2:2" ht="15" customHeight="1" x14ac:dyDescent="0.25">
      <c r="B26527" s="53"/>
    </row>
    <row r="26528" spans="2:2" ht="15" customHeight="1" x14ac:dyDescent="0.25">
      <c r="B26528" s="53"/>
    </row>
    <row r="26529" spans="2:2" ht="15" customHeight="1" x14ac:dyDescent="0.25">
      <c r="B26529" s="53"/>
    </row>
    <row r="26530" spans="2:2" ht="15" customHeight="1" x14ac:dyDescent="0.25">
      <c r="B26530" s="53"/>
    </row>
    <row r="26531" spans="2:2" ht="15" customHeight="1" x14ac:dyDescent="0.25">
      <c r="B26531" s="53"/>
    </row>
    <row r="26532" spans="2:2" ht="15" customHeight="1" x14ac:dyDescent="0.25">
      <c r="B26532" s="53"/>
    </row>
    <row r="26533" spans="2:2" ht="15" customHeight="1" x14ac:dyDescent="0.25">
      <c r="B26533" s="53"/>
    </row>
    <row r="26534" spans="2:2" ht="15" customHeight="1" x14ac:dyDescent="0.25">
      <c r="B26534" s="53"/>
    </row>
    <row r="26535" spans="2:2" ht="15" customHeight="1" x14ac:dyDescent="0.25">
      <c r="B26535" s="53"/>
    </row>
    <row r="26536" spans="2:2" ht="15" customHeight="1" x14ac:dyDescent="0.25">
      <c r="B26536" s="53"/>
    </row>
    <row r="26537" spans="2:2" ht="15" customHeight="1" x14ac:dyDescent="0.25">
      <c r="B26537" s="53"/>
    </row>
    <row r="26538" spans="2:2" ht="15" customHeight="1" x14ac:dyDescent="0.25">
      <c r="B26538" s="53"/>
    </row>
    <row r="26539" spans="2:2" ht="15" customHeight="1" x14ac:dyDescent="0.25">
      <c r="B26539" s="53"/>
    </row>
    <row r="26540" spans="2:2" ht="15" customHeight="1" x14ac:dyDescent="0.25">
      <c r="B26540" s="58"/>
    </row>
    <row r="26541" spans="2:2" ht="15" customHeight="1" x14ac:dyDescent="0.25">
      <c r="B26541" s="53"/>
    </row>
    <row r="26542" spans="2:2" ht="15" customHeight="1" x14ac:dyDescent="0.25">
      <c r="B26542" s="53"/>
    </row>
    <row r="26543" spans="2:2" ht="15" customHeight="1" x14ac:dyDescent="0.25">
      <c r="B26543" s="53"/>
    </row>
    <row r="26544" spans="2:2" ht="15" customHeight="1" x14ac:dyDescent="0.25">
      <c r="B26544" s="53"/>
    </row>
    <row r="26545" spans="2:2" ht="15" customHeight="1" x14ac:dyDescent="0.25">
      <c r="B26545" s="58"/>
    </row>
    <row r="26546" spans="2:2" ht="15" customHeight="1" x14ac:dyDescent="0.25">
      <c r="B26546" s="58"/>
    </row>
    <row r="26547" spans="2:2" ht="15" customHeight="1" x14ac:dyDescent="0.25">
      <c r="B26547" s="58"/>
    </row>
    <row r="26548" spans="2:2" ht="15" customHeight="1" x14ac:dyDescent="0.25">
      <c r="B26548" s="58"/>
    </row>
    <row r="26549" spans="2:2" ht="15" customHeight="1" x14ac:dyDescent="0.25">
      <c r="B26549" s="58"/>
    </row>
    <row r="26550" spans="2:2" ht="15" customHeight="1" x14ac:dyDescent="0.25">
      <c r="B26550" s="58"/>
    </row>
    <row r="26551" spans="2:2" ht="15" customHeight="1" x14ac:dyDescent="0.25">
      <c r="B26551" s="58"/>
    </row>
    <row r="26552" spans="2:2" ht="15" customHeight="1" x14ac:dyDescent="0.25">
      <c r="B26552" s="58"/>
    </row>
    <row r="26553" spans="2:2" ht="15" customHeight="1" x14ac:dyDescent="0.25">
      <c r="B26553" s="59"/>
    </row>
    <row r="26554" spans="2:2" ht="15" customHeight="1" x14ac:dyDescent="0.25">
      <c r="B26554" s="53"/>
    </row>
    <row r="26555" spans="2:2" ht="15" customHeight="1" x14ac:dyDescent="0.25">
      <c r="B26555" s="53"/>
    </row>
    <row r="26556" spans="2:2" ht="15" customHeight="1" x14ac:dyDescent="0.25">
      <c r="B26556" s="53"/>
    </row>
    <row r="26557" spans="2:2" ht="15" customHeight="1" x14ac:dyDescent="0.25">
      <c r="B26557" s="53"/>
    </row>
    <row r="26558" spans="2:2" ht="15" customHeight="1" x14ac:dyDescent="0.25">
      <c r="B26558" s="53"/>
    </row>
    <row r="26559" spans="2:2" ht="15" customHeight="1" x14ac:dyDescent="0.25">
      <c r="B26559" s="53"/>
    </row>
    <row r="26560" spans="2:2" ht="15" customHeight="1" x14ac:dyDescent="0.25">
      <c r="B26560"/>
    </row>
    <row r="26561" spans="2:2" ht="15" customHeight="1" x14ac:dyDescent="0.25">
      <c r="B26561" s="53"/>
    </row>
    <row r="26562" spans="2:2" ht="15" customHeight="1" x14ac:dyDescent="0.25">
      <c r="B26562" s="58"/>
    </row>
    <row r="26563" spans="2:2" ht="15" customHeight="1" x14ac:dyDescent="0.25">
      <c r="B26563" s="53"/>
    </row>
    <row r="26564" spans="2:2" ht="15" customHeight="1" x14ac:dyDescent="0.25">
      <c r="B26564" s="53"/>
    </row>
    <row r="26565" spans="2:2" ht="15" customHeight="1" x14ac:dyDescent="0.25">
      <c r="B26565" s="59"/>
    </row>
    <row r="26566" spans="2:2" ht="15" customHeight="1" x14ac:dyDescent="0.25">
      <c r="B26566" s="53"/>
    </row>
    <row r="26567" spans="2:2" ht="15" customHeight="1" x14ac:dyDescent="0.25">
      <c r="B26567" s="59"/>
    </row>
    <row r="26568" spans="2:2" ht="15" customHeight="1" x14ac:dyDescent="0.25">
      <c r="B26568" s="59"/>
    </row>
    <row r="26569" spans="2:2" ht="15" customHeight="1" x14ac:dyDescent="0.25">
      <c r="B26569" s="53"/>
    </row>
    <row r="26570" spans="2:2" ht="15" customHeight="1" x14ac:dyDescent="0.25">
      <c r="B26570" s="53"/>
    </row>
    <row r="26571" spans="2:2" ht="15" customHeight="1" x14ac:dyDescent="0.25">
      <c r="B26571" s="53"/>
    </row>
    <row r="26572" spans="2:2" ht="15" customHeight="1" x14ac:dyDescent="0.25">
      <c r="B26572" s="53"/>
    </row>
    <row r="26573" spans="2:2" ht="15" customHeight="1" x14ac:dyDescent="0.25">
      <c r="B26573" s="53"/>
    </row>
    <row r="26574" spans="2:2" ht="15" customHeight="1" x14ac:dyDescent="0.25">
      <c r="B26574" s="53"/>
    </row>
    <row r="26575" spans="2:2" ht="15" customHeight="1" x14ac:dyDescent="0.25">
      <c r="B26575" s="53"/>
    </row>
    <row r="26576" spans="2:2" ht="15" customHeight="1" x14ac:dyDescent="0.25">
      <c r="B26576" s="58"/>
    </row>
    <row r="26577" spans="2:2" ht="15" customHeight="1" x14ac:dyDescent="0.25">
      <c r="B26577" s="53"/>
    </row>
    <row r="26578" spans="2:2" ht="15" customHeight="1" x14ac:dyDescent="0.25">
      <c r="B26578" s="53"/>
    </row>
    <row r="26579" spans="2:2" ht="15" customHeight="1" x14ac:dyDescent="0.25">
      <c r="B26579" s="53"/>
    </row>
    <row r="26580" spans="2:2" ht="15" customHeight="1" x14ac:dyDescent="0.25">
      <c r="B26580" s="53"/>
    </row>
    <row r="26581" spans="2:2" ht="15" customHeight="1" x14ac:dyDescent="0.25">
      <c r="B26581" s="53"/>
    </row>
    <row r="26582" spans="2:2" ht="15" customHeight="1" x14ac:dyDescent="0.25">
      <c r="B26582" s="53"/>
    </row>
    <row r="26583" spans="2:2" ht="15" customHeight="1" x14ac:dyDescent="0.25">
      <c r="B26583" s="53"/>
    </row>
    <row r="26584" spans="2:2" ht="15" customHeight="1" x14ac:dyDescent="0.25">
      <c r="B26584" s="53"/>
    </row>
    <row r="26585" spans="2:2" ht="15" customHeight="1" x14ac:dyDescent="0.25">
      <c r="B26585" s="53"/>
    </row>
    <row r="26586" spans="2:2" ht="15" customHeight="1" x14ac:dyDescent="0.25">
      <c r="B26586" s="53"/>
    </row>
    <row r="26587" spans="2:2" ht="15" customHeight="1" x14ac:dyDescent="0.25">
      <c r="B26587" s="53"/>
    </row>
    <row r="26588" spans="2:2" ht="15" customHeight="1" x14ac:dyDescent="0.25">
      <c r="B26588" s="53"/>
    </row>
    <row r="26589" spans="2:2" ht="15" customHeight="1" x14ac:dyDescent="0.25">
      <c r="B26589" s="53"/>
    </row>
    <row r="26590" spans="2:2" ht="15" customHeight="1" x14ac:dyDescent="0.25">
      <c r="B26590" s="53"/>
    </row>
    <row r="26591" spans="2:2" ht="15" customHeight="1" x14ac:dyDescent="0.25">
      <c r="B26591" s="53"/>
    </row>
    <row r="26592" spans="2:2" ht="15" customHeight="1" x14ac:dyDescent="0.25">
      <c r="B26592" s="53"/>
    </row>
    <row r="26593" spans="2:2" ht="15" customHeight="1" x14ac:dyDescent="0.25">
      <c r="B26593" s="53"/>
    </row>
    <row r="26594" spans="2:2" ht="15" customHeight="1" x14ac:dyDescent="0.25">
      <c r="B26594" s="53"/>
    </row>
    <row r="26595" spans="2:2" ht="15" customHeight="1" x14ac:dyDescent="0.25">
      <c r="B26595" s="53"/>
    </row>
    <row r="26596" spans="2:2" ht="15" customHeight="1" x14ac:dyDescent="0.25">
      <c r="B26596" s="53"/>
    </row>
    <row r="26597" spans="2:2" ht="15" customHeight="1" x14ac:dyDescent="0.25">
      <c r="B26597" s="53"/>
    </row>
    <row r="26598" spans="2:2" ht="15" customHeight="1" x14ac:dyDescent="0.25">
      <c r="B26598" s="53"/>
    </row>
    <row r="26599" spans="2:2" ht="15" customHeight="1" x14ac:dyDescent="0.25">
      <c r="B26599" s="53"/>
    </row>
    <row r="26600" spans="2:2" ht="15" customHeight="1" x14ac:dyDescent="0.25">
      <c r="B26600" s="53"/>
    </row>
    <row r="26601" spans="2:2" ht="15" customHeight="1" x14ac:dyDescent="0.25">
      <c r="B26601" s="53"/>
    </row>
    <row r="26602" spans="2:2" ht="15" customHeight="1" x14ac:dyDescent="0.25">
      <c r="B26602" s="53"/>
    </row>
    <row r="26603" spans="2:2" ht="15" customHeight="1" x14ac:dyDescent="0.25">
      <c r="B26603" s="53"/>
    </row>
    <row r="26604" spans="2:2" ht="15" customHeight="1" x14ac:dyDescent="0.25">
      <c r="B26604" s="53"/>
    </row>
    <row r="26605" spans="2:2" ht="15" customHeight="1" x14ac:dyDescent="0.25">
      <c r="B26605" s="53"/>
    </row>
    <row r="26606" spans="2:2" ht="15" customHeight="1" x14ac:dyDescent="0.25">
      <c r="B26606" s="53"/>
    </row>
    <row r="26607" spans="2:2" ht="15" customHeight="1" x14ac:dyDescent="0.25">
      <c r="B26607" s="53"/>
    </row>
    <row r="26608" spans="2:2" ht="15" customHeight="1" x14ac:dyDescent="0.25">
      <c r="B26608" s="53"/>
    </row>
    <row r="26609" spans="2:2" ht="15" customHeight="1" x14ac:dyDescent="0.25">
      <c r="B26609" s="53"/>
    </row>
    <row r="26610" spans="2:2" ht="15" customHeight="1" x14ac:dyDescent="0.25">
      <c r="B26610" s="53"/>
    </row>
    <row r="26611" spans="2:2" ht="15" customHeight="1" x14ac:dyDescent="0.25">
      <c r="B26611" s="53"/>
    </row>
    <row r="26612" spans="2:2" ht="15" customHeight="1" x14ac:dyDescent="0.25">
      <c r="B26612" s="53"/>
    </row>
    <row r="26613" spans="2:2" ht="15" customHeight="1" x14ac:dyDescent="0.25">
      <c r="B26613" s="58"/>
    </row>
    <row r="26614" spans="2:2" ht="15" customHeight="1" x14ac:dyDescent="0.25">
      <c r="B26614" s="53"/>
    </row>
    <row r="26615" spans="2:2" ht="15" customHeight="1" x14ac:dyDescent="0.25">
      <c r="B26615" s="53"/>
    </row>
    <row r="26616" spans="2:2" ht="15" customHeight="1" x14ac:dyDescent="0.25">
      <c r="B26616" s="53"/>
    </row>
    <row r="26617" spans="2:2" ht="15" customHeight="1" x14ac:dyDescent="0.25">
      <c r="B26617" s="53"/>
    </row>
    <row r="26618" spans="2:2" ht="15" customHeight="1" x14ac:dyDescent="0.25">
      <c r="B26618" s="53"/>
    </row>
    <row r="26619" spans="2:2" ht="15" customHeight="1" x14ac:dyDescent="0.25">
      <c r="B26619" s="53"/>
    </row>
    <row r="26620" spans="2:2" ht="15" customHeight="1" x14ac:dyDescent="0.25">
      <c r="B26620" s="53"/>
    </row>
    <row r="26621" spans="2:2" ht="15" customHeight="1" x14ac:dyDescent="0.25">
      <c r="B26621" s="53"/>
    </row>
    <row r="26622" spans="2:2" ht="15" customHeight="1" x14ac:dyDescent="0.25">
      <c r="B26622" s="53"/>
    </row>
    <row r="26623" spans="2:2" ht="15" customHeight="1" x14ac:dyDescent="0.25">
      <c r="B26623" s="53"/>
    </row>
    <row r="26624" spans="2:2" ht="15" customHeight="1" x14ac:dyDescent="0.25">
      <c r="B26624" s="59"/>
    </row>
    <row r="26625" spans="2:2" ht="15" customHeight="1" x14ac:dyDescent="0.25">
      <c r="B26625" s="59"/>
    </row>
    <row r="26626" spans="2:2" ht="15" customHeight="1" x14ac:dyDescent="0.25">
      <c r="B26626" s="58"/>
    </row>
    <row r="26627" spans="2:2" ht="15" customHeight="1" x14ac:dyDescent="0.25">
      <c r="B26627" s="58"/>
    </row>
    <row r="26628" spans="2:2" ht="15" customHeight="1" x14ac:dyDescent="0.25">
      <c r="B26628" s="58"/>
    </row>
    <row r="26629" spans="2:2" ht="15" customHeight="1" x14ac:dyDescent="0.25">
      <c r="B26629" s="53"/>
    </row>
    <row r="26630" spans="2:2" ht="15" customHeight="1" x14ac:dyDescent="0.25">
      <c r="B26630" s="53"/>
    </row>
    <row r="26631" spans="2:2" ht="15" customHeight="1" x14ac:dyDescent="0.25">
      <c r="B26631" s="53"/>
    </row>
    <row r="26632" spans="2:2" ht="15" customHeight="1" x14ac:dyDescent="0.25">
      <c r="B26632" s="58"/>
    </row>
    <row r="26633" spans="2:2" ht="15" customHeight="1" x14ac:dyDescent="0.25">
      <c r="B26633" s="58"/>
    </row>
    <row r="26634" spans="2:2" ht="15" customHeight="1" x14ac:dyDescent="0.25">
      <c r="B26634" s="58"/>
    </row>
    <row r="26635" spans="2:2" ht="15" customHeight="1" x14ac:dyDescent="0.25">
      <c r="B26635" s="53"/>
    </row>
    <row r="26636" spans="2:2" ht="15" customHeight="1" x14ac:dyDescent="0.25">
      <c r="B26636" s="53"/>
    </row>
    <row r="26637" spans="2:2" ht="15" customHeight="1" x14ac:dyDescent="0.25">
      <c r="B26637" s="53"/>
    </row>
    <row r="26638" spans="2:2" ht="15" customHeight="1" x14ac:dyDescent="0.25">
      <c r="B26638" s="53"/>
    </row>
    <row r="26639" spans="2:2" ht="15" customHeight="1" x14ac:dyDescent="0.25">
      <c r="B26639" s="53"/>
    </row>
    <row r="26640" spans="2:2" ht="15" customHeight="1" x14ac:dyDescent="0.25">
      <c r="B26640" s="53"/>
    </row>
    <row r="26641" spans="2:2" ht="15" customHeight="1" x14ac:dyDescent="0.25">
      <c r="B26641" s="53"/>
    </row>
    <row r="26642" spans="2:2" ht="15" customHeight="1" x14ac:dyDescent="0.25">
      <c r="B26642" s="53"/>
    </row>
    <row r="26643" spans="2:2" ht="15" customHeight="1" x14ac:dyDescent="0.25">
      <c r="B26643" s="53"/>
    </row>
    <row r="26644" spans="2:2" ht="15" customHeight="1" x14ac:dyDescent="0.25">
      <c r="B26644" s="53"/>
    </row>
    <row r="26645" spans="2:2" ht="15" customHeight="1" x14ac:dyDescent="0.25">
      <c r="B26645" s="53"/>
    </row>
    <row r="26646" spans="2:2" ht="15" customHeight="1" x14ac:dyDescent="0.25">
      <c r="B26646" s="53"/>
    </row>
    <row r="26647" spans="2:2" ht="15" customHeight="1" x14ac:dyDescent="0.25">
      <c r="B26647" s="53"/>
    </row>
    <row r="26648" spans="2:2" ht="15" customHeight="1" x14ac:dyDescent="0.25">
      <c r="B26648" s="53"/>
    </row>
    <row r="26649" spans="2:2" ht="15" customHeight="1" x14ac:dyDescent="0.25">
      <c r="B26649" s="53"/>
    </row>
    <row r="26650" spans="2:2" ht="15" customHeight="1" x14ac:dyDescent="0.25">
      <c r="B26650" s="53"/>
    </row>
    <row r="26651" spans="2:2" ht="15" customHeight="1" x14ac:dyDescent="0.25">
      <c r="B26651" s="53"/>
    </row>
    <row r="26652" spans="2:2" ht="15" customHeight="1" x14ac:dyDescent="0.25">
      <c r="B26652" s="53"/>
    </row>
    <row r="26653" spans="2:2" ht="15" customHeight="1" x14ac:dyDescent="0.25">
      <c r="B26653" s="53"/>
    </row>
    <row r="26654" spans="2:2" ht="15" customHeight="1" x14ac:dyDescent="0.25">
      <c r="B26654" s="53"/>
    </row>
    <row r="26655" spans="2:2" ht="15" customHeight="1" x14ac:dyDescent="0.25">
      <c r="B26655" s="53"/>
    </row>
    <row r="26656" spans="2:2" ht="15" customHeight="1" x14ac:dyDescent="0.25">
      <c r="B26656" s="53"/>
    </row>
    <row r="26657" spans="2:2" ht="15" customHeight="1" x14ac:dyDescent="0.25">
      <c r="B26657" s="53"/>
    </row>
    <row r="26658" spans="2:2" ht="15" customHeight="1" x14ac:dyDescent="0.25">
      <c r="B26658" s="53"/>
    </row>
    <row r="26659" spans="2:2" ht="15" customHeight="1" x14ac:dyDescent="0.25">
      <c r="B26659" s="53"/>
    </row>
    <row r="26660" spans="2:2" ht="15" customHeight="1" x14ac:dyDescent="0.25">
      <c r="B26660" s="58"/>
    </row>
    <row r="26661" spans="2:2" ht="15" customHeight="1" x14ac:dyDescent="0.25">
      <c r="B26661" s="53"/>
    </row>
    <row r="26662" spans="2:2" ht="15" customHeight="1" x14ac:dyDescent="0.25">
      <c r="B26662" s="58"/>
    </row>
    <row r="26663" spans="2:2" ht="15" customHeight="1" x14ac:dyDescent="0.25">
      <c r="B26663" s="53"/>
    </row>
    <row r="26664" spans="2:2" ht="15" customHeight="1" x14ac:dyDescent="0.25">
      <c r="B26664" s="53"/>
    </row>
    <row r="26665" spans="2:2" ht="15" customHeight="1" x14ac:dyDescent="0.25">
      <c r="B26665" s="53"/>
    </row>
    <row r="26666" spans="2:2" ht="15" customHeight="1" x14ac:dyDescent="0.25">
      <c r="B26666" s="53"/>
    </row>
    <row r="26667" spans="2:2" ht="15" customHeight="1" x14ac:dyDescent="0.25">
      <c r="B26667" s="53"/>
    </row>
    <row r="26668" spans="2:2" ht="15" customHeight="1" x14ac:dyDescent="0.25">
      <c r="B26668" s="53"/>
    </row>
    <row r="26669" spans="2:2" ht="15" customHeight="1" x14ac:dyDescent="0.25">
      <c r="B26669" s="53"/>
    </row>
    <row r="26670" spans="2:2" ht="15" customHeight="1" x14ac:dyDescent="0.25">
      <c r="B26670" s="58"/>
    </row>
    <row r="26671" spans="2:2" ht="15" customHeight="1" x14ac:dyDescent="0.25">
      <c r="B26671" s="58"/>
    </row>
    <row r="26672" spans="2:2" ht="15" customHeight="1" x14ac:dyDescent="0.25">
      <c r="B26672" s="58"/>
    </row>
    <row r="26673" spans="2:2" ht="15" customHeight="1" x14ac:dyDescent="0.25">
      <c r="B26673" s="58"/>
    </row>
    <row r="26674" spans="2:2" ht="15" customHeight="1" x14ac:dyDescent="0.25">
      <c r="B26674" s="53"/>
    </row>
    <row r="26675" spans="2:2" ht="15" customHeight="1" x14ac:dyDescent="0.25">
      <c r="B26675" s="53"/>
    </row>
    <row r="26676" spans="2:2" ht="15" customHeight="1" x14ac:dyDescent="0.25">
      <c r="B26676" s="53"/>
    </row>
    <row r="26677" spans="2:2" ht="15" customHeight="1" x14ac:dyDescent="0.25">
      <c r="B26677" s="53"/>
    </row>
    <row r="26678" spans="2:2" ht="15" customHeight="1" x14ac:dyDescent="0.25">
      <c r="B26678" s="53"/>
    </row>
    <row r="26679" spans="2:2" ht="15" customHeight="1" x14ac:dyDescent="0.25">
      <c r="B26679" s="53"/>
    </row>
    <row r="26680" spans="2:2" ht="15" customHeight="1" x14ac:dyDescent="0.25">
      <c r="B26680" s="53"/>
    </row>
    <row r="26681" spans="2:2" ht="15" customHeight="1" x14ac:dyDescent="0.25">
      <c r="B26681" s="53"/>
    </row>
    <row r="26682" spans="2:2" ht="15" customHeight="1" x14ac:dyDescent="0.25">
      <c r="B26682" s="53"/>
    </row>
    <row r="26683" spans="2:2" ht="15" customHeight="1" x14ac:dyDescent="0.25">
      <c r="B26683" s="53"/>
    </row>
    <row r="26684" spans="2:2" ht="15" customHeight="1" x14ac:dyDescent="0.25">
      <c r="B26684" s="53"/>
    </row>
    <row r="26685" spans="2:2" ht="15" customHeight="1" x14ac:dyDescent="0.25">
      <c r="B26685" s="53"/>
    </row>
    <row r="26686" spans="2:2" ht="15" customHeight="1" x14ac:dyDescent="0.25">
      <c r="B26686" s="53"/>
    </row>
    <row r="26687" spans="2:2" ht="15" customHeight="1" x14ac:dyDescent="0.25">
      <c r="B26687" s="53"/>
    </row>
    <row r="26688" spans="2:2" ht="15" customHeight="1" x14ac:dyDescent="0.25">
      <c r="B26688" s="58"/>
    </row>
    <row r="26689" spans="2:2" ht="15" customHeight="1" x14ac:dyDescent="0.25">
      <c r="B26689" s="58"/>
    </row>
    <row r="26690" spans="2:2" ht="15" customHeight="1" x14ac:dyDescent="0.25">
      <c r="B26690" s="53"/>
    </row>
    <row r="26691" spans="2:2" ht="15" customHeight="1" x14ac:dyDescent="0.25">
      <c r="B26691" s="53"/>
    </row>
    <row r="26692" spans="2:2" ht="15" customHeight="1" x14ac:dyDescent="0.25">
      <c r="B26692" s="53"/>
    </row>
    <row r="26693" spans="2:2" ht="15" customHeight="1" x14ac:dyDescent="0.25">
      <c r="B26693" s="53"/>
    </row>
    <row r="26694" spans="2:2" ht="15" customHeight="1" x14ac:dyDescent="0.25">
      <c r="B26694" s="53"/>
    </row>
    <row r="26695" spans="2:2" ht="15" customHeight="1" x14ac:dyDescent="0.25">
      <c r="B26695" s="53"/>
    </row>
    <row r="26696" spans="2:2" ht="15" customHeight="1" x14ac:dyDescent="0.25">
      <c r="B26696" s="53"/>
    </row>
    <row r="26697" spans="2:2" ht="15" customHeight="1" x14ac:dyDescent="0.25">
      <c r="B26697" s="53"/>
    </row>
    <row r="26698" spans="2:2" ht="15" customHeight="1" x14ac:dyDescent="0.25">
      <c r="B26698" s="53"/>
    </row>
    <row r="26699" spans="2:2" ht="15" customHeight="1" x14ac:dyDescent="0.25">
      <c r="B26699" s="53"/>
    </row>
    <row r="26700" spans="2:2" ht="15" customHeight="1" x14ac:dyDescent="0.25">
      <c r="B26700" s="53"/>
    </row>
    <row r="26701" spans="2:2" ht="15" customHeight="1" x14ac:dyDescent="0.25">
      <c r="B26701" s="53"/>
    </row>
    <row r="26702" spans="2:2" ht="15" customHeight="1" x14ac:dyDescent="0.25">
      <c r="B26702" s="53"/>
    </row>
    <row r="26703" spans="2:2" ht="15" customHeight="1" x14ac:dyDescent="0.25">
      <c r="B26703" s="53"/>
    </row>
    <row r="26704" spans="2:2" ht="15" customHeight="1" x14ac:dyDescent="0.25">
      <c r="B26704" s="53"/>
    </row>
    <row r="26705" spans="2:2" ht="15" customHeight="1" x14ac:dyDescent="0.25">
      <c r="B26705" s="53"/>
    </row>
    <row r="26706" spans="2:2" ht="15" customHeight="1" x14ac:dyDescent="0.25">
      <c r="B26706" s="53"/>
    </row>
    <row r="26707" spans="2:2" ht="15" customHeight="1" x14ac:dyDescent="0.25">
      <c r="B26707" s="53"/>
    </row>
    <row r="26708" spans="2:2" ht="15" customHeight="1" x14ac:dyDescent="0.25">
      <c r="B26708" s="53"/>
    </row>
    <row r="26709" spans="2:2" ht="15" customHeight="1" x14ac:dyDescent="0.25">
      <c r="B26709" s="58"/>
    </row>
    <row r="26710" spans="2:2" ht="15" customHeight="1" x14ac:dyDescent="0.25">
      <c r="B26710" s="58"/>
    </row>
    <row r="26711" spans="2:2" ht="15" customHeight="1" x14ac:dyDescent="0.25">
      <c r="B26711" s="58"/>
    </row>
    <row r="26712" spans="2:2" ht="15" customHeight="1" x14ac:dyDescent="0.25">
      <c r="B26712" s="58"/>
    </row>
    <row r="26713" spans="2:2" ht="15" customHeight="1" x14ac:dyDescent="0.25">
      <c r="B26713" s="53"/>
    </row>
    <row r="26714" spans="2:2" ht="15" customHeight="1" x14ac:dyDescent="0.25">
      <c r="B26714" s="53"/>
    </row>
    <row r="26715" spans="2:2" ht="15" customHeight="1" x14ac:dyDescent="0.25">
      <c r="B26715" s="53"/>
    </row>
    <row r="26716" spans="2:2" ht="15" customHeight="1" x14ac:dyDescent="0.25">
      <c r="B26716" s="53"/>
    </row>
    <row r="26717" spans="2:2" ht="15" customHeight="1" x14ac:dyDescent="0.25">
      <c r="B26717" s="58"/>
    </row>
    <row r="26718" spans="2:2" ht="15" customHeight="1" x14ac:dyDescent="0.25">
      <c r="B26718" s="58"/>
    </row>
    <row r="26719" spans="2:2" ht="15" customHeight="1" x14ac:dyDescent="0.25">
      <c r="B26719" s="58"/>
    </row>
    <row r="26720" spans="2:2" ht="15" customHeight="1" x14ac:dyDescent="0.25">
      <c r="B26720" s="53"/>
    </row>
    <row r="26721" spans="2:2" ht="15" customHeight="1" x14ac:dyDescent="0.25">
      <c r="B26721" s="53"/>
    </row>
    <row r="26722" spans="2:2" ht="15" customHeight="1" x14ac:dyDescent="0.25">
      <c r="B26722" s="53"/>
    </row>
    <row r="26723" spans="2:2" ht="15" customHeight="1" x14ac:dyDescent="0.25">
      <c r="B26723" s="58"/>
    </row>
    <row r="26724" spans="2:2" ht="15" customHeight="1" x14ac:dyDescent="0.25">
      <c r="B26724" s="58"/>
    </row>
    <row r="26725" spans="2:2" ht="15" customHeight="1" x14ac:dyDescent="0.25">
      <c r="B26725" s="58"/>
    </row>
    <row r="26726" spans="2:2" ht="15" customHeight="1" x14ac:dyDescent="0.25">
      <c r="B26726" s="53"/>
    </row>
    <row r="26727" spans="2:2" ht="15" customHeight="1" x14ac:dyDescent="0.25">
      <c r="B26727" s="53"/>
    </row>
    <row r="26728" spans="2:2" ht="15" customHeight="1" x14ac:dyDescent="0.25">
      <c r="B26728" s="53"/>
    </row>
    <row r="26729" spans="2:2" ht="15" customHeight="1" x14ac:dyDescent="0.25">
      <c r="B26729" s="53"/>
    </row>
    <row r="26730" spans="2:2" ht="15" customHeight="1" x14ac:dyDescent="0.25">
      <c r="B26730" s="53"/>
    </row>
    <row r="26731" spans="2:2" ht="15" customHeight="1" x14ac:dyDescent="0.25">
      <c r="B26731" s="53"/>
    </row>
    <row r="26732" spans="2:2" ht="15" customHeight="1" x14ac:dyDescent="0.25">
      <c r="B26732" s="53"/>
    </row>
    <row r="26733" spans="2:2" ht="15" customHeight="1" x14ac:dyDescent="0.25">
      <c r="B26733" s="53"/>
    </row>
    <row r="26734" spans="2:2" ht="15" customHeight="1" x14ac:dyDescent="0.25">
      <c r="B26734" s="53"/>
    </row>
    <row r="26735" spans="2:2" ht="15" customHeight="1" x14ac:dyDescent="0.25">
      <c r="B26735" s="53"/>
    </row>
    <row r="26736" spans="2:2" ht="15" customHeight="1" x14ac:dyDescent="0.25">
      <c r="B26736" s="58"/>
    </row>
    <row r="26737" spans="2:2" ht="15" customHeight="1" x14ac:dyDescent="0.25">
      <c r="B26737" s="58"/>
    </row>
    <row r="26738" spans="2:2" ht="15" customHeight="1" x14ac:dyDescent="0.25">
      <c r="B26738" s="58"/>
    </row>
    <row r="26739" spans="2:2" ht="15" customHeight="1" x14ac:dyDescent="0.25">
      <c r="B26739" s="58"/>
    </row>
    <row r="26740" spans="2:2" ht="15" customHeight="1" x14ac:dyDescent="0.25">
      <c r="B26740" s="58"/>
    </row>
    <row r="26741" spans="2:2" ht="15" customHeight="1" x14ac:dyDescent="0.25">
      <c r="B26741" s="58"/>
    </row>
    <row r="26742" spans="2:2" ht="15" customHeight="1" x14ac:dyDescent="0.25">
      <c r="B26742" s="53"/>
    </row>
    <row r="26743" spans="2:2" ht="15" customHeight="1" x14ac:dyDescent="0.25">
      <c r="B26743" s="53"/>
    </row>
    <row r="26744" spans="2:2" ht="15" customHeight="1" x14ac:dyDescent="0.25">
      <c r="B26744" s="53"/>
    </row>
    <row r="26745" spans="2:2" ht="15" customHeight="1" x14ac:dyDescent="0.25">
      <c r="B26745" s="53"/>
    </row>
    <row r="26746" spans="2:2" ht="15" customHeight="1" x14ac:dyDescent="0.25">
      <c r="B26746" s="53"/>
    </row>
    <row r="26747" spans="2:2" ht="15" customHeight="1" x14ac:dyDescent="0.25">
      <c r="B26747" s="53"/>
    </row>
    <row r="26748" spans="2:2" ht="15" customHeight="1" x14ac:dyDescent="0.25">
      <c r="B26748" s="53"/>
    </row>
    <row r="26749" spans="2:2" ht="15" customHeight="1" x14ac:dyDescent="0.25">
      <c r="B26749" s="53"/>
    </row>
    <row r="26750" spans="2:2" ht="15" customHeight="1" x14ac:dyDescent="0.25">
      <c r="B26750" s="53"/>
    </row>
    <row r="26751" spans="2:2" ht="15" customHeight="1" x14ac:dyDescent="0.25">
      <c r="B26751" s="53"/>
    </row>
    <row r="26752" spans="2:2" ht="15" customHeight="1" x14ac:dyDescent="0.25">
      <c r="B26752" s="53"/>
    </row>
    <row r="26753" spans="2:2" ht="15" customHeight="1" x14ac:dyDescent="0.25">
      <c r="B26753" s="58"/>
    </row>
    <row r="26754" spans="2:2" ht="15" customHeight="1" x14ac:dyDescent="0.25">
      <c r="B26754" s="53"/>
    </row>
    <row r="26755" spans="2:2" ht="15" customHeight="1" x14ac:dyDescent="0.25">
      <c r="B26755" s="58"/>
    </row>
    <row r="26756" spans="2:2" ht="15" customHeight="1" x14ac:dyDescent="0.25">
      <c r="B26756" s="58"/>
    </row>
    <row r="26757" spans="2:2" ht="15" customHeight="1" x14ac:dyDescent="0.25">
      <c r="B26757" s="53"/>
    </row>
    <row r="26758" spans="2:2" ht="15" customHeight="1" x14ac:dyDescent="0.25">
      <c r="B26758" s="58"/>
    </row>
    <row r="26759" spans="2:2" ht="15" customHeight="1" x14ac:dyDescent="0.25">
      <c r="B26759" s="53"/>
    </row>
    <row r="26760" spans="2:2" ht="15" customHeight="1" x14ac:dyDescent="0.25">
      <c r="B26760" s="53"/>
    </row>
    <row r="26761" spans="2:2" ht="15" customHeight="1" x14ac:dyDescent="0.25">
      <c r="B26761" s="53"/>
    </row>
    <row r="26762" spans="2:2" ht="15" customHeight="1" x14ac:dyDescent="0.25">
      <c r="B26762" s="58"/>
    </row>
    <row r="26763" spans="2:2" ht="15" customHeight="1" x14ac:dyDescent="0.25">
      <c r="B26763" s="58"/>
    </row>
    <row r="26764" spans="2:2" ht="15" customHeight="1" x14ac:dyDescent="0.25">
      <c r="B26764" s="58"/>
    </row>
    <row r="26765" spans="2:2" ht="15" customHeight="1" x14ac:dyDescent="0.25">
      <c r="B26765" s="58"/>
    </row>
    <row r="26766" spans="2:2" ht="15" customHeight="1" x14ac:dyDescent="0.25">
      <c r="B26766" s="58"/>
    </row>
    <row r="26767" spans="2:2" ht="15" customHeight="1" x14ac:dyDescent="0.25">
      <c r="B26767" s="53"/>
    </row>
    <row r="26768" spans="2:2" ht="15" customHeight="1" x14ac:dyDescent="0.25">
      <c r="B26768" s="53"/>
    </row>
    <row r="26769" spans="2:2" ht="15" customHeight="1" x14ac:dyDescent="0.25">
      <c r="B26769" s="58"/>
    </row>
    <row r="26770" spans="2:2" ht="15" customHeight="1" x14ac:dyDescent="0.25">
      <c r="B26770" s="53"/>
    </row>
    <row r="26771" spans="2:2" ht="15" customHeight="1" x14ac:dyDescent="0.25">
      <c r="B26771" s="58"/>
    </row>
    <row r="26772" spans="2:2" ht="15" customHeight="1" x14ac:dyDescent="0.25">
      <c r="B26772" s="58"/>
    </row>
    <row r="26773" spans="2:2" ht="15" customHeight="1" x14ac:dyDescent="0.25">
      <c r="B26773" s="53"/>
    </row>
    <row r="26774" spans="2:2" ht="15" customHeight="1" x14ac:dyDescent="0.25">
      <c r="B26774" s="53"/>
    </row>
    <row r="26775" spans="2:2" ht="15" customHeight="1" x14ac:dyDescent="0.25">
      <c r="B26775" s="53"/>
    </row>
    <row r="26776" spans="2:2" ht="15" customHeight="1" x14ac:dyDescent="0.25">
      <c r="B26776" s="53"/>
    </row>
    <row r="26777" spans="2:2" ht="15" customHeight="1" x14ac:dyDescent="0.25">
      <c r="B26777" s="53"/>
    </row>
    <row r="26778" spans="2:2" ht="15" customHeight="1" x14ac:dyDescent="0.25">
      <c r="B26778" s="53"/>
    </row>
    <row r="26779" spans="2:2" ht="15" customHeight="1" x14ac:dyDescent="0.25">
      <c r="B26779" s="53"/>
    </row>
    <row r="26780" spans="2:2" ht="15" customHeight="1" x14ac:dyDescent="0.25">
      <c r="B26780" s="53"/>
    </row>
    <row r="26781" spans="2:2" ht="15" customHeight="1" x14ac:dyDescent="0.25">
      <c r="B26781" s="53"/>
    </row>
    <row r="26782" spans="2:2" ht="15" customHeight="1" x14ac:dyDescent="0.25">
      <c r="B26782" s="53"/>
    </row>
    <row r="26783" spans="2:2" ht="15" customHeight="1" x14ac:dyDescent="0.25">
      <c r="B26783" s="53"/>
    </row>
    <row r="26784" spans="2:2" ht="15" customHeight="1" x14ac:dyDescent="0.25">
      <c r="B26784" s="53"/>
    </row>
    <row r="26785" spans="2:2" ht="15" customHeight="1" x14ac:dyDescent="0.25">
      <c r="B26785" s="53"/>
    </row>
    <row r="26786" spans="2:2" ht="15" customHeight="1" x14ac:dyDescent="0.25">
      <c r="B26786" s="53"/>
    </row>
    <row r="26787" spans="2:2" ht="15" customHeight="1" x14ac:dyDescent="0.25">
      <c r="B26787" s="58"/>
    </row>
    <row r="26788" spans="2:2" ht="15" customHeight="1" x14ac:dyDescent="0.25">
      <c r="B26788" s="53"/>
    </row>
    <row r="26789" spans="2:2" ht="15" customHeight="1" x14ac:dyDescent="0.25">
      <c r="B26789" s="53"/>
    </row>
    <row r="26790" spans="2:2" ht="15" customHeight="1" x14ac:dyDescent="0.25">
      <c r="B26790" s="58"/>
    </row>
    <row r="26791" spans="2:2" ht="15" customHeight="1" x14ac:dyDescent="0.25">
      <c r="B26791" s="53"/>
    </row>
    <row r="26792" spans="2:2" ht="15" customHeight="1" x14ac:dyDescent="0.25">
      <c r="B26792" s="53"/>
    </row>
    <row r="26793" spans="2:2" ht="15" customHeight="1" x14ac:dyDescent="0.25">
      <c r="B26793" s="53"/>
    </row>
    <row r="26794" spans="2:2" ht="15" customHeight="1" x14ac:dyDescent="0.25">
      <c r="B26794" s="53"/>
    </row>
    <row r="26795" spans="2:2" ht="15" customHeight="1" x14ac:dyDescent="0.25">
      <c r="B26795" s="53"/>
    </row>
    <row r="26796" spans="2:2" ht="15" customHeight="1" x14ac:dyDescent="0.25">
      <c r="B26796" s="58"/>
    </row>
    <row r="26797" spans="2:2" ht="15" customHeight="1" x14ac:dyDescent="0.25">
      <c r="B26797" s="58"/>
    </row>
    <row r="26798" spans="2:2" ht="15" customHeight="1" x14ac:dyDescent="0.25">
      <c r="B26798" s="58"/>
    </row>
    <row r="26799" spans="2:2" ht="15" customHeight="1" x14ac:dyDescent="0.25">
      <c r="B26799" s="58"/>
    </row>
    <row r="26800" spans="2:2" ht="15" customHeight="1" x14ac:dyDescent="0.25">
      <c r="B26800" s="53"/>
    </row>
    <row r="26801" spans="2:2" ht="15" customHeight="1" x14ac:dyDescent="0.25">
      <c r="B26801" s="53"/>
    </row>
    <row r="26802" spans="2:2" ht="15" customHeight="1" x14ac:dyDescent="0.25">
      <c r="B26802" s="53"/>
    </row>
    <row r="26803" spans="2:2" ht="15" customHeight="1" x14ac:dyDescent="0.25">
      <c r="B26803" s="53"/>
    </row>
    <row r="26804" spans="2:2" ht="15" customHeight="1" x14ac:dyDescent="0.25">
      <c r="B26804" s="53"/>
    </row>
    <row r="26805" spans="2:2" ht="15" customHeight="1" x14ac:dyDescent="0.25">
      <c r="B26805" s="53"/>
    </row>
    <row r="26806" spans="2:2" ht="15" customHeight="1" x14ac:dyDescent="0.25">
      <c r="B26806"/>
    </row>
    <row r="26807" spans="2:2" ht="15" customHeight="1" x14ac:dyDescent="0.25">
      <c r="B26807" s="53"/>
    </row>
    <row r="26808" spans="2:2" ht="15" customHeight="1" x14ac:dyDescent="0.25">
      <c r="B26808" s="53"/>
    </row>
    <row r="26809" spans="2:2" ht="15" customHeight="1" x14ac:dyDescent="0.25">
      <c r="B26809" s="53"/>
    </row>
    <row r="26810" spans="2:2" ht="15" customHeight="1" x14ac:dyDescent="0.25">
      <c r="B26810" s="53"/>
    </row>
    <row r="26811" spans="2:2" ht="15" customHeight="1" x14ac:dyDescent="0.25">
      <c r="B26811" s="53"/>
    </row>
    <row r="26812" spans="2:2" ht="15" customHeight="1" x14ac:dyDescent="0.25">
      <c r="B26812" s="59"/>
    </row>
    <row r="26813" spans="2:2" ht="15" customHeight="1" x14ac:dyDescent="0.25">
      <c r="B26813" s="59"/>
    </row>
    <row r="26814" spans="2:2" ht="15" customHeight="1" x14ac:dyDescent="0.25">
      <c r="B26814" s="59"/>
    </row>
    <row r="26815" spans="2:2" ht="15" customHeight="1" x14ac:dyDescent="0.25">
      <c r="B26815" s="53"/>
    </row>
    <row r="26816" spans="2:2" ht="15" customHeight="1" x14ac:dyDescent="0.25">
      <c r="B26816" s="53"/>
    </row>
    <row r="26817" spans="2:2" ht="15" customHeight="1" x14ac:dyDescent="0.25">
      <c r="B26817" s="53"/>
    </row>
    <row r="26818" spans="2:2" ht="15" customHeight="1" x14ac:dyDescent="0.25">
      <c r="B26818" s="53"/>
    </row>
    <row r="26819" spans="2:2" ht="15" customHeight="1" x14ac:dyDescent="0.25">
      <c r="B26819" s="53"/>
    </row>
    <row r="26820" spans="2:2" ht="15" customHeight="1" x14ac:dyDescent="0.25">
      <c r="B26820" s="53"/>
    </row>
    <row r="26821" spans="2:2" ht="15" customHeight="1" x14ac:dyDescent="0.25">
      <c r="B26821" s="53"/>
    </row>
    <row r="26822" spans="2:2" ht="15" customHeight="1" x14ac:dyDescent="0.25">
      <c r="B26822" s="53"/>
    </row>
    <row r="26823" spans="2:2" ht="15" customHeight="1" x14ac:dyDescent="0.25">
      <c r="B26823" s="53"/>
    </row>
    <row r="26824" spans="2:2" ht="15" customHeight="1" x14ac:dyDescent="0.25">
      <c r="B26824" s="53"/>
    </row>
    <row r="26825" spans="2:2" ht="15" customHeight="1" x14ac:dyDescent="0.25">
      <c r="B26825" s="53"/>
    </row>
    <row r="26826" spans="2:2" ht="15" customHeight="1" x14ac:dyDescent="0.25">
      <c r="B26826" s="53"/>
    </row>
    <row r="26827" spans="2:2" ht="15" customHeight="1" x14ac:dyDescent="0.25">
      <c r="B26827" s="53"/>
    </row>
    <row r="26828" spans="2:2" ht="15" customHeight="1" x14ac:dyDescent="0.25">
      <c r="B26828" s="53"/>
    </row>
    <row r="26829" spans="2:2" ht="15" customHeight="1" x14ac:dyDescent="0.25">
      <c r="B26829" s="53"/>
    </row>
    <row r="26830" spans="2:2" ht="15" customHeight="1" x14ac:dyDescent="0.25">
      <c r="B26830" s="53"/>
    </row>
    <row r="26831" spans="2:2" ht="15" customHeight="1" x14ac:dyDescent="0.25">
      <c r="B26831" s="53"/>
    </row>
    <row r="26832" spans="2:2" ht="15" customHeight="1" x14ac:dyDescent="0.25">
      <c r="B26832" s="53"/>
    </row>
    <row r="26833" spans="2:2" ht="15" customHeight="1" x14ac:dyDescent="0.25">
      <c r="B26833" s="53"/>
    </row>
    <row r="26834" spans="2:2" ht="15" customHeight="1" x14ac:dyDescent="0.25">
      <c r="B26834" s="53"/>
    </row>
    <row r="26835" spans="2:2" ht="15" customHeight="1" x14ac:dyDescent="0.25">
      <c r="B26835" s="53"/>
    </row>
    <row r="26836" spans="2:2" ht="15" customHeight="1" x14ac:dyDescent="0.25">
      <c r="B26836" s="53"/>
    </row>
    <row r="26837" spans="2:2" ht="15" customHeight="1" x14ac:dyDescent="0.25">
      <c r="B26837" s="53"/>
    </row>
    <row r="26838" spans="2:2" ht="15" customHeight="1" x14ac:dyDescent="0.25">
      <c r="B26838" s="53"/>
    </row>
    <row r="26839" spans="2:2" ht="15" customHeight="1" x14ac:dyDescent="0.25">
      <c r="B26839" s="59"/>
    </row>
    <row r="26840" spans="2:2" ht="15" customHeight="1" x14ac:dyDescent="0.25">
      <c r="B26840" s="53"/>
    </row>
    <row r="26841" spans="2:2" ht="15" customHeight="1" x14ac:dyDescent="0.25">
      <c r="B26841" s="58"/>
    </row>
    <row r="26842" spans="2:2" ht="15" customHeight="1" x14ac:dyDescent="0.25">
      <c r="B26842" s="58"/>
    </row>
    <row r="26843" spans="2:2" ht="15" customHeight="1" x14ac:dyDescent="0.25">
      <c r="B26843" s="53"/>
    </row>
    <row r="26844" spans="2:2" ht="15" customHeight="1" x14ac:dyDescent="0.25">
      <c r="B26844" s="53"/>
    </row>
    <row r="26845" spans="2:2" ht="15" customHeight="1" x14ac:dyDescent="0.25">
      <c r="B26845" s="53"/>
    </row>
    <row r="26846" spans="2:2" ht="15" customHeight="1" x14ac:dyDescent="0.25">
      <c r="B26846" s="53"/>
    </row>
    <row r="26847" spans="2:2" ht="15" customHeight="1" x14ac:dyDescent="0.25">
      <c r="B26847" s="58"/>
    </row>
    <row r="26848" spans="2:2" ht="15" customHeight="1" x14ac:dyDescent="0.25">
      <c r="B26848" s="53"/>
    </row>
    <row r="26849" spans="2:2" ht="15" customHeight="1" x14ac:dyDescent="0.25">
      <c r="B26849" s="53"/>
    </row>
    <row r="26850" spans="2:2" ht="15" customHeight="1" x14ac:dyDescent="0.25">
      <c r="B26850" s="53"/>
    </row>
    <row r="26851" spans="2:2" ht="15" customHeight="1" x14ac:dyDescent="0.25">
      <c r="B26851" s="53"/>
    </row>
    <row r="26852" spans="2:2" ht="15" customHeight="1" x14ac:dyDescent="0.25">
      <c r="B26852" s="53"/>
    </row>
    <row r="26853" spans="2:2" ht="15" customHeight="1" x14ac:dyDescent="0.25">
      <c r="B26853" s="53"/>
    </row>
    <row r="26854" spans="2:2" ht="15" customHeight="1" x14ac:dyDescent="0.25">
      <c r="B26854" s="58"/>
    </row>
    <row r="26855" spans="2:2" ht="15" customHeight="1" x14ac:dyDescent="0.25">
      <c r="B26855" s="58"/>
    </row>
    <row r="26856" spans="2:2" ht="15" customHeight="1" x14ac:dyDescent="0.25">
      <c r="B26856" s="58"/>
    </row>
    <row r="26857" spans="2:2" ht="15" customHeight="1" x14ac:dyDescent="0.25">
      <c r="B26857" s="58"/>
    </row>
    <row r="26858" spans="2:2" ht="15" customHeight="1" x14ac:dyDescent="0.25">
      <c r="B26858" s="58"/>
    </row>
    <row r="26859" spans="2:2" ht="15" customHeight="1" x14ac:dyDescent="0.25">
      <c r="B26859" s="58"/>
    </row>
    <row r="26860" spans="2:2" ht="15" customHeight="1" x14ac:dyDescent="0.25">
      <c r="B26860" s="53"/>
    </row>
    <row r="26861" spans="2:2" ht="15" customHeight="1" x14ac:dyDescent="0.25">
      <c r="B26861" s="53"/>
    </row>
    <row r="26862" spans="2:2" ht="15" customHeight="1" x14ac:dyDescent="0.25">
      <c r="B26862" s="53"/>
    </row>
    <row r="26863" spans="2:2" ht="15" customHeight="1" x14ac:dyDescent="0.25">
      <c r="B26863" s="53"/>
    </row>
    <row r="26864" spans="2:2" ht="15" customHeight="1" x14ac:dyDescent="0.25">
      <c r="B26864" s="53"/>
    </row>
    <row r="26865" spans="2:2" ht="15" customHeight="1" x14ac:dyDescent="0.25">
      <c r="B26865" s="53"/>
    </row>
    <row r="26866" spans="2:2" ht="15" customHeight="1" x14ac:dyDescent="0.25">
      <c r="B26866" s="53"/>
    </row>
    <row r="26867" spans="2:2" ht="15" customHeight="1" x14ac:dyDescent="0.25">
      <c r="B26867" s="53"/>
    </row>
    <row r="26868" spans="2:2" ht="15" customHeight="1" x14ac:dyDescent="0.25">
      <c r="B26868" s="53"/>
    </row>
    <row r="26869" spans="2:2" ht="15" customHeight="1" x14ac:dyDescent="0.25">
      <c r="B26869" s="58"/>
    </row>
    <row r="26870" spans="2:2" ht="15" customHeight="1" x14ac:dyDescent="0.25">
      <c r="B26870" s="58"/>
    </row>
    <row r="26871" spans="2:2" ht="15" customHeight="1" x14ac:dyDescent="0.25">
      <c r="B26871" s="58"/>
    </row>
    <row r="26872" spans="2:2" ht="15" customHeight="1" x14ac:dyDescent="0.25">
      <c r="B26872" s="58"/>
    </row>
    <row r="26873" spans="2:2" ht="15" customHeight="1" x14ac:dyDescent="0.25">
      <c r="B26873" s="58"/>
    </row>
    <row r="26874" spans="2:2" ht="15" customHeight="1" x14ac:dyDescent="0.25">
      <c r="B26874" s="58"/>
    </row>
    <row r="26875" spans="2:2" ht="15" customHeight="1" x14ac:dyDescent="0.25">
      <c r="B26875" s="53"/>
    </row>
    <row r="26876" spans="2:2" ht="15" customHeight="1" x14ac:dyDescent="0.25">
      <c r="B26876" s="53"/>
    </row>
    <row r="26877" spans="2:2" ht="15" customHeight="1" x14ac:dyDescent="0.25">
      <c r="B26877" s="53"/>
    </row>
    <row r="26878" spans="2:2" ht="15" customHeight="1" x14ac:dyDescent="0.25">
      <c r="B26878" s="53"/>
    </row>
    <row r="26879" spans="2:2" ht="15" customHeight="1" x14ac:dyDescent="0.25">
      <c r="B26879" s="53"/>
    </row>
    <row r="26880" spans="2:2" ht="15" customHeight="1" x14ac:dyDescent="0.25">
      <c r="B26880" s="58"/>
    </row>
    <row r="26881" spans="2:2" ht="15" customHeight="1" x14ac:dyDescent="0.25">
      <c r="B26881" s="58"/>
    </row>
    <row r="26882" spans="2:2" ht="15" customHeight="1" x14ac:dyDescent="0.25">
      <c r="B26882" s="53"/>
    </row>
    <row r="26883" spans="2:2" ht="15" customHeight="1" x14ac:dyDescent="0.25">
      <c r="B26883" s="53"/>
    </row>
    <row r="26884" spans="2:2" ht="15" customHeight="1" x14ac:dyDescent="0.25">
      <c r="B26884" s="53"/>
    </row>
    <row r="26885" spans="2:2" ht="15" customHeight="1" x14ac:dyDescent="0.25">
      <c r="B26885" s="53"/>
    </row>
    <row r="26886" spans="2:2" ht="15" customHeight="1" x14ac:dyDescent="0.25">
      <c r="B26886" s="53"/>
    </row>
    <row r="26887" spans="2:2" ht="15" customHeight="1" x14ac:dyDescent="0.25">
      <c r="B26887" s="53"/>
    </row>
    <row r="26888" spans="2:2" ht="15" customHeight="1" x14ac:dyDescent="0.25">
      <c r="B26888" s="53"/>
    </row>
    <row r="26889" spans="2:2" ht="15" customHeight="1" x14ac:dyDescent="0.25">
      <c r="B26889" s="58"/>
    </row>
    <row r="26890" spans="2:2" ht="15" customHeight="1" x14ac:dyDescent="0.25">
      <c r="B26890" s="58"/>
    </row>
    <row r="26891" spans="2:2" ht="15" customHeight="1" x14ac:dyDescent="0.25">
      <c r="B26891" s="58"/>
    </row>
    <row r="26892" spans="2:2" ht="15" customHeight="1" x14ac:dyDescent="0.25">
      <c r="B26892" s="53"/>
    </row>
    <row r="26893" spans="2:2" ht="15" customHeight="1" x14ac:dyDescent="0.25">
      <c r="B26893" s="53"/>
    </row>
    <row r="26894" spans="2:2" ht="15" customHeight="1" x14ac:dyDescent="0.25">
      <c r="B26894" s="53"/>
    </row>
    <row r="26895" spans="2:2" ht="15" customHeight="1" x14ac:dyDescent="0.25">
      <c r="B26895" s="53"/>
    </row>
    <row r="26896" spans="2:2" ht="15" customHeight="1" x14ac:dyDescent="0.25">
      <c r="B26896" s="53"/>
    </row>
    <row r="26897" spans="2:2" ht="15" customHeight="1" x14ac:dyDescent="0.25">
      <c r="B26897" s="58"/>
    </row>
    <row r="26898" spans="2:2" ht="15" customHeight="1" x14ac:dyDescent="0.25">
      <c r="B26898" s="58"/>
    </row>
    <row r="26899" spans="2:2" ht="15" customHeight="1" x14ac:dyDescent="0.25">
      <c r="B26899" s="58"/>
    </row>
    <row r="26900" spans="2:2" ht="15" customHeight="1" x14ac:dyDescent="0.25">
      <c r="B26900" s="58"/>
    </row>
    <row r="26901" spans="2:2" ht="15" customHeight="1" x14ac:dyDescent="0.25">
      <c r="B26901" s="53"/>
    </row>
    <row r="26902" spans="2:2" ht="15" customHeight="1" x14ac:dyDescent="0.25">
      <c r="B26902" s="53"/>
    </row>
    <row r="26903" spans="2:2" ht="15" customHeight="1" x14ac:dyDescent="0.25">
      <c r="B26903" s="53"/>
    </row>
    <row r="26904" spans="2:2" ht="15" customHeight="1" x14ac:dyDescent="0.25">
      <c r="B26904" s="53"/>
    </row>
    <row r="26905" spans="2:2" ht="15" customHeight="1" x14ac:dyDescent="0.25">
      <c r="B26905" s="58"/>
    </row>
    <row r="26906" spans="2:2" ht="15" customHeight="1" x14ac:dyDescent="0.25">
      <c r="B26906" s="53"/>
    </row>
    <row r="26907" spans="2:2" ht="15" customHeight="1" x14ac:dyDescent="0.25">
      <c r="B26907" s="53"/>
    </row>
    <row r="26908" spans="2:2" ht="15" customHeight="1" x14ac:dyDescent="0.25">
      <c r="B26908" s="58"/>
    </row>
    <row r="26909" spans="2:2" ht="15" customHeight="1" x14ac:dyDescent="0.25">
      <c r="B26909" s="58"/>
    </row>
    <row r="26910" spans="2:2" ht="15" customHeight="1" x14ac:dyDescent="0.25">
      <c r="B26910" s="58"/>
    </row>
    <row r="26911" spans="2:2" ht="15" customHeight="1" x14ac:dyDescent="0.25">
      <c r="B26911" s="58"/>
    </row>
    <row r="26912" spans="2:2" ht="15" customHeight="1" x14ac:dyDescent="0.25">
      <c r="B26912" s="53"/>
    </row>
    <row r="26913" spans="2:2" ht="15" customHeight="1" x14ac:dyDescent="0.25">
      <c r="B26913" s="53"/>
    </row>
    <row r="26914" spans="2:2" ht="15" customHeight="1" x14ac:dyDescent="0.25">
      <c r="B26914" s="53"/>
    </row>
    <row r="26915" spans="2:2" ht="15" customHeight="1" x14ac:dyDescent="0.25">
      <c r="B26915" s="58"/>
    </row>
    <row r="26916" spans="2:2" ht="15" customHeight="1" x14ac:dyDescent="0.25">
      <c r="B26916" s="58"/>
    </row>
    <row r="26917" spans="2:2" ht="15" customHeight="1" x14ac:dyDescent="0.25">
      <c r="B26917" s="53"/>
    </row>
    <row r="26918" spans="2:2" ht="15" customHeight="1" x14ac:dyDescent="0.25">
      <c r="B26918" s="53"/>
    </row>
    <row r="26919" spans="2:2" ht="15" customHeight="1" x14ac:dyDescent="0.25">
      <c r="B26919" s="53"/>
    </row>
    <row r="26920" spans="2:2" ht="15" customHeight="1" x14ac:dyDescent="0.25">
      <c r="B26920" s="53"/>
    </row>
    <row r="26921" spans="2:2" ht="15" customHeight="1" x14ac:dyDescent="0.25">
      <c r="B26921" s="53"/>
    </row>
    <row r="26922" spans="2:2" ht="15" customHeight="1" x14ac:dyDescent="0.25">
      <c r="B26922" s="53"/>
    </row>
    <row r="26923" spans="2:2" ht="15" customHeight="1" x14ac:dyDescent="0.25">
      <c r="B26923" s="53"/>
    </row>
    <row r="26924" spans="2:2" ht="15" customHeight="1" x14ac:dyDescent="0.25">
      <c r="B26924" s="53"/>
    </row>
    <row r="26925" spans="2:2" ht="15" customHeight="1" x14ac:dyDescent="0.25">
      <c r="B26925" s="53"/>
    </row>
    <row r="26926" spans="2:2" ht="15" customHeight="1" x14ac:dyDescent="0.25">
      <c r="B26926" s="58"/>
    </row>
    <row r="26927" spans="2:2" ht="15" customHeight="1" x14ac:dyDescent="0.25">
      <c r="B26927" s="58"/>
    </row>
    <row r="26928" spans="2:2" ht="15" customHeight="1" x14ac:dyDescent="0.25">
      <c r="B26928" s="58"/>
    </row>
    <row r="26929" spans="2:2" ht="15" customHeight="1" x14ac:dyDescent="0.25">
      <c r="B26929" s="53"/>
    </row>
    <row r="26930" spans="2:2" ht="15" customHeight="1" x14ac:dyDescent="0.25">
      <c r="B26930" s="53"/>
    </row>
    <row r="26931" spans="2:2" ht="15" customHeight="1" x14ac:dyDescent="0.25">
      <c r="B26931" s="58"/>
    </row>
    <row r="26932" spans="2:2" ht="15" customHeight="1" x14ac:dyDescent="0.25">
      <c r="B26932" s="58"/>
    </row>
    <row r="26933" spans="2:2" ht="15" customHeight="1" x14ac:dyDescent="0.25">
      <c r="B26933" s="58"/>
    </row>
    <row r="26934" spans="2:2" ht="15" customHeight="1" x14ac:dyDescent="0.25">
      <c r="B26934" s="53"/>
    </row>
    <row r="26935" spans="2:2" ht="15" customHeight="1" x14ac:dyDescent="0.25">
      <c r="B26935" s="53"/>
    </row>
    <row r="26936" spans="2:2" ht="15" customHeight="1" x14ac:dyDescent="0.25">
      <c r="B26936" s="53"/>
    </row>
    <row r="26937" spans="2:2" ht="15" customHeight="1" x14ac:dyDescent="0.25">
      <c r="B26937" s="58"/>
    </row>
    <row r="26938" spans="2:2" ht="15" customHeight="1" x14ac:dyDescent="0.25">
      <c r="B26938" s="53"/>
    </row>
    <row r="26939" spans="2:2" ht="15" customHeight="1" x14ac:dyDescent="0.25">
      <c r="B26939" s="53"/>
    </row>
    <row r="26940" spans="2:2" ht="15" customHeight="1" x14ac:dyDescent="0.25">
      <c r="B26940" s="58"/>
    </row>
    <row r="26941" spans="2:2" ht="15" customHeight="1" x14ac:dyDescent="0.25">
      <c r="B26941" s="58"/>
    </row>
    <row r="26942" spans="2:2" ht="15" customHeight="1" x14ac:dyDescent="0.25">
      <c r="B26942" s="58"/>
    </row>
    <row r="26943" spans="2:2" ht="15" customHeight="1" x14ac:dyDescent="0.25">
      <c r="B26943" s="53"/>
    </row>
    <row r="26944" spans="2:2" ht="15" customHeight="1" x14ac:dyDescent="0.25">
      <c r="B26944" s="53"/>
    </row>
    <row r="26945" spans="2:2" ht="15" customHeight="1" x14ac:dyDescent="0.25">
      <c r="B26945" s="53"/>
    </row>
    <row r="26946" spans="2:2" ht="15" customHeight="1" x14ac:dyDescent="0.25">
      <c r="B26946" s="53"/>
    </row>
    <row r="26947" spans="2:2" ht="15" customHeight="1" x14ac:dyDescent="0.25">
      <c r="B26947" s="53"/>
    </row>
    <row r="26948" spans="2:2" ht="15" customHeight="1" x14ac:dyDescent="0.25">
      <c r="B26948" s="53"/>
    </row>
    <row r="26949" spans="2:2" ht="15" customHeight="1" x14ac:dyDescent="0.25">
      <c r="B26949" s="53"/>
    </row>
    <row r="26950" spans="2:2" ht="15" customHeight="1" x14ac:dyDescent="0.25">
      <c r="B26950" s="53"/>
    </row>
    <row r="26951" spans="2:2" ht="15" customHeight="1" x14ac:dyDescent="0.25">
      <c r="B26951" s="53"/>
    </row>
    <row r="26952" spans="2:2" ht="15" customHeight="1" x14ac:dyDescent="0.25">
      <c r="B26952" s="53"/>
    </row>
    <row r="26953" spans="2:2" ht="15" customHeight="1" x14ac:dyDescent="0.25">
      <c r="B26953" s="57"/>
    </row>
    <row r="26954" spans="2:2" ht="15" customHeight="1" x14ac:dyDescent="0.25">
      <c r="B26954" s="53"/>
    </row>
    <row r="26955" spans="2:2" ht="15" customHeight="1" x14ac:dyDescent="0.25">
      <c r="B26955" s="53"/>
    </row>
    <row r="26956" spans="2:2" ht="15" customHeight="1" x14ac:dyDescent="0.25">
      <c r="B26956" s="53"/>
    </row>
    <row r="26957" spans="2:2" ht="15" customHeight="1" x14ac:dyDescent="0.25">
      <c r="B26957" s="53"/>
    </row>
    <row r="26958" spans="2:2" ht="15" customHeight="1" x14ac:dyDescent="0.25">
      <c r="B26958" s="53"/>
    </row>
    <row r="26959" spans="2:2" ht="15" customHeight="1" x14ac:dyDescent="0.25">
      <c r="B26959" s="53"/>
    </row>
    <row r="26960" spans="2:2" ht="15" customHeight="1" x14ac:dyDescent="0.25">
      <c r="B26960" s="53"/>
    </row>
    <row r="26961" spans="2:2" ht="15" customHeight="1" x14ac:dyDescent="0.25">
      <c r="B26961" s="58"/>
    </row>
    <row r="26962" spans="2:2" ht="15" customHeight="1" x14ac:dyDescent="0.25">
      <c r="B26962" s="58"/>
    </row>
    <row r="26963" spans="2:2" ht="15" customHeight="1" x14ac:dyDescent="0.25">
      <c r="B26963" s="53"/>
    </row>
    <row r="26964" spans="2:2" ht="15" customHeight="1" x14ac:dyDescent="0.25">
      <c r="B26964" s="53"/>
    </row>
    <row r="26965" spans="2:2" ht="15" customHeight="1" x14ac:dyDescent="0.25">
      <c r="B26965" s="53"/>
    </row>
    <row r="26966" spans="2:2" ht="15" customHeight="1" x14ac:dyDescent="0.25">
      <c r="B26966" s="58"/>
    </row>
    <row r="26967" spans="2:2" ht="15" customHeight="1" x14ac:dyDescent="0.25">
      <c r="B26967" s="58"/>
    </row>
    <row r="26968" spans="2:2" ht="15" customHeight="1" x14ac:dyDescent="0.25">
      <c r="B26968" s="58"/>
    </row>
    <row r="26969" spans="2:2" ht="15" customHeight="1" x14ac:dyDescent="0.25">
      <c r="B26969" s="53"/>
    </row>
    <row r="26970" spans="2:2" ht="15" customHeight="1" x14ac:dyDescent="0.25">
      <c r="B26970" s="58"/>
    </row>
    <row r="26971" spans="2:2" ht="15" customHeight="1" x14ac:dyDescent="0.25">
      <c r="B26971" s="58"/>
    </row>
    <row r="26972" spans="2:2" ht="15" customHeight="1" x14ac:dyDescent="0.25">
      <c r="B26972" s="58"/>
    </row>
    <row r="26973" spans="2:2" ht="15" customHeight="1" x14ac:dyDescent="0.25">
      <c r="B26973" s="58"/>
    </row>
    <row r="26974" spans="2:2" ht="15" customHeight="1" x14ac:dyDescent="0.25">
      <c r="B26974" s="58"/>
    </row>
    <row r="26975" spans="2:2" ht="15" customHeight="1" x14ac:dyDescent="0.25">
      <c r="B26975" s="53"/>
    </row>
    <row r="26976" spans="2:2" ht="15" customHeight="1" x14ac:dyDescent="0.25">
      <c r="B26976" s="53"/>
    </row>
    <row r="26977" spans="2:2" ht="15" customHeight="1" x14ac:dyDescent="0.25">
      <c r="B26977" s="53"/>
    </row>
    <row r="26978" spans="2:2" ht="15" customHeight="1" x14ac:dyDescent="0.25">
      <c r="B26978" s="53"/>
    </row>
    <row r="26979" spans="2:2" ht="15" customHeight="1" x14ac:dyDescent="0.25">
      <c r="B26979" s="53"/>
    </row>
    <row r="26980" spans="2:2" ht="15" customHeight="1" x14ac:dyDescent="0.25">
      <c r="B26980" s="53"/>
    </row>
    <row r="26981" spans="2:2" ht="15" customHeight="1" x14ac:dyDescent="0.25">
      <c r="B26981" s="53"/>
    </row>
    <row r="26982" spans="2:2" ht="15" customHeight="1" x14ac:dyDescent="0.25">
      <c r="B26982" s="53"/>
    </row>
    <row r="26983" spans="2:2" ht="15" customHeight="1" x14ac:dyDescent="0.25">
      <c r="B26983" s="53"/>
    </row>
    <row r="26984" spans="2:2" ht="15" customHeight="1" x14ac:dyDescent="0.25">
      <c r="B26984" s="53"/>
    </row>
    <row r="26985" spans="2:2" ht="15" customHeight="1" x14ac:dyDescent="0.25">
      <c r="B26985" s="53"/>
    </row>
    <row r="26986" spans="2:2" ht="15" customHeight="1" x14ac:dyDescent="0.25">
      <c r="B26986" s="53"/>
    </row>
    <row r="26987" spans="2:2" ht="15" customHeight="1" x14ac:dyDescent="0.25">
      <c r="B26987" s="53"/>
    </row>
    <row r="26988" spans="2:2" ht="15" customHeight="1" x14ac:dyDescent="0.25">
      <c r="B26988" s="53"/>
    </row>
    <row r="26989" spans="2:2" ht="15" customHeight="1" x14ac:dyDescent="0.25">
      <c r="B26989" s="58"/>
    </row>
    <row r="26990" spans="2:2" ht="15" customHeight="1" x14ac:dyDescent="0.25">
      <c r="B26990" s="58"/>
    </row>
    <row r="26991" spans="2:2" ht="15" customHeight="1" x14ac:dyDescent="0.25">
      <c r="B26991" s="58"/>
    </row>
    <row r="26992" spans="2:2" ht="15" customHeight="1" x14ac:dyDescent="0.25">
      <c r="B26992" s="58"/>
    </row>
    <row r="26993" spans="2:2" ht="15" customHeight="1" x14ac:dyDescent="0.25">
      <c r="B26993" s="53"/>
    </row>
    <row r="26994" spans="2:2" ht="15" customHeight="1" x14ac:dyDescent="0.25">
      <c r="B26994" s="53"/>
    </row>
    <row r="26995" spans="2:2" ht="15" customHeight="1" x14ac:dyDescent="0.25">
      <c r="B26995" s="53"/>
    </row>
    <row r="26996" spans="2:2" ht="15" customHeight="1" x14ac:dyDescent="0.25">
      <c r="B26996" s="53"/>
    </row>
    <row r="26997" spans="2:2" ht="15" customHeight="1" x14ac:dyDescent="0.25">
      <c r="B26997" s="53"/>
    </row>
    <row r="26998" spans="2:2" ht="15" customHeight="1" x14ac:dyDescent="0.25">
      <c r="B26998" s="53"/>
    </row>
    <row r="26999" spans="2:2" ht="15" customHeight="1" x14ac:dyDescent="0.25">
      <c r="B26999" s="53"/>
    </row>
    <row r="27000" spans="2:2" ht="15" customHeight="1" x14ac:dyDescent="0.25">
      <c r="B27000" s="53"/>
    </row>
    <row r="27001" spans="2:2" ht="15" customHeight="1" x14ac:dyDescent="0.25">
      <c r="B27001" s="59"/>
    </row>
    <row r="27002" spans="2:2" ht="15" customHeight="1" x14ac:dyDescent="0.25">
      <c r="B27002" s="53"/>
    </row>
    <row r="27003" spans="2:2" ht="15" customHeight="1" x14ac:dyDescent="0.25">
      <c r="B27003" s="53"/>
    </row>
    <row r="27004" spans="2:2" ht="15" customHeight="1" x14ac:dyDescent="0.25">
      <c r="B27004" s="53"/>
    </row>
    <row r="27005" spans="2:2" ht="15" customHeight="1" x14ac:dyDescent="0.25">
      <c r="B27005" s="58"/>
    </row>
    <row r="27006" spans="2:2" ht="15" customHeight="1" x14ac:dyDescent="0.25">
      <c r="B27006" s="53"/>
    </row>
    <row r="27007" spans="2:2" ht="15" customHeight="1" x14ac:dyDescent="0.25">
      <c r="B27007" s="53"/>
    </row>
    <row r="27008" spans="2:2" ht="15" customHeight="1" x14ac:dyDescent="0.25">
      <c r="B27008" s="53"/>
    </row>
    <row r="27009" spans="2:2" ht="15" customHeight="1" x14ac:dyDescent="0.25">
      <c r="B27009" s="53"/>
    </row>
    <row r="27010" spans="2:2" ht="15" customHeight="1" x14ac:dyDescent="0.25">
      <c r="B27010" s="53"/>
    </row>
    <row r="27011" spans="2:2" ht="15" customHeight="1" x14ac:dyDescent="0.25">
      <c r="B27011" s="53"/>
    </row>
    <row r="27012" spans="2:2" ht="15" customHeight="1" x14ac:dyDescent="0.25">
      <c r="B27012" s="53"/>
    </row>
    <row r="27013" spans="2:2" ht="15" customHeight="1" x14ac:dyDescent="0.25">
      <c r="B27013" s="53"/>
    </row>
    <row r="27014" spans="2:2" ht="15" customHeight="1" x14ac:dyDescent="0.25">
      <c r="B27014" s="53"/>
    </row>
    <row r="27015" spans="2:2" ht="15" customHeight="1" x14ac:dyDescent="0.25">
      <c r="B27015" s="53"/>
    </row>
    <row r="27016" spans="2:2" ht="15" customHeight="1" x14ac:dyDescent="0.25">
      <c r="B27016" s="53"/>
    </row>
    <row r="27017" spans="2:2" ht="15" customHeight="1" x14ac:dyDescent="0.25">
      <c r="B27017" s="53"/>
    </row>
    <row r="27018" spans="2:2" ht="15" customHeight="1" x14ac:dyDescent="0.25">
      <c r="B27018" s="53"/>
    </row>
    <row r="27019" spans="2:2" ht="15" customHeight="1" x14ac:dyDescent="0.25">
      <c r="B27019" s="53"/>
    </row>
    <row r="27020" spans="2:2" ht="15" customHeight="1" x14ac:dyDescent="0.25">
      <c r="B27020" s="53"/>
    </row>
    <row r="27021" spans="2:2" ht="15" customHeight="1" x14ac:dyDescent="0.25">
      <c r="B27021" s="53"/>
    </row>
    <row r="27022" spans="2:2" ht="15" customHeight="1" x14ac:dyDescent="0.25">
      <c r="B27022" s="53"/>
    </row>
    <row r="27023" spans="2:2" ht="15" customHeight="1" x14ac:dyDescent="0.25">
      <c r="B27023" s="53"/>
    </row>
    <row r="27024" spans="2:2" ht="15" customHeight="1" x14ac:dyDescent="0.25">
      <c r="B27024" s="53"/>
    </row>
    <row r="27025" spans="2:2" ht="15" customHeight="1" x14ac:dyDescent="0.25">
      <c r="B27025" s="53"/>
    </row>
    <row r="27026" spans="2:2" ht="15" customHeight="1" x14ac:dyDescent="0.25">
      <c r="B27026" s="53"/>
    </row>
    <row r="27027" spans="2:2" ht="15" customHeight="1" x14ac:dyDescent="0.25">
      <c r="B27027" s="53"/>
    </row>
    <row r="27028" spans="2:2" ht="15" customHeight="1" x14ac:dyDescent="0.25">
      <c r="B27028" s="53"/>
    </row>
    <row r="27029" spans="2:2" ht="15" customHeight="1" x14ac:dyDescent="0.25">
      <c r="B27029" s="53"/>
    </row>
    <row r="27030" spans="2:2" ht="15" customHeight="1" x14ac:dyDescent="0.25">
      <c r="B27030" s="53"/>
    </row>
    <row r="27031" spans="2:2" ht="15" customHeight="1" x14ac:dyDescent="0.25">
      <c r="B27031" s="53"/>
    </row>
    <row r="27032" spans="2:2" ht="15" customHeight="1" x14ac:dyDescent="0.25">
      <c r="B27032" s="53"/>
    </row>
    <row r="27033" spans="2:2" ht="15" customHeight="1" x14ac:dyDescent="0.25">
      <c r="B27033" s="53"/>
    </row>
    <row r="27034" spans="2:2" ht="15" customHeight="1" x14ac:dyDescent="0.25">
      <c r="B27034" s="53"/>
    </row>
    <row r="27035" spans="2:2" ht="15" customHeight="1" x14ac:dyDescent="0.25">
      <c r="B27035" s="53"/>
    </row>
    <row r="27036" spans="2:2" ht="15" customHeight="1" x14ac:dyDescent="0.25">
      <c r="B27036" s="53"/>
    </row>
    <row r="27037" spans="2:2" ht="15" customHeight="1" x14ac:dyDescent="0.25">
      <c r="B27037" s="53"/>
    </row>
    <row r="27038" spans="2:2" ht="15" customHeight="1" x14ac:dyDescent="0.25">
      <c r="B27038" s="53"/>
    </row>
    <row r="27039" spans="2:2" ht="15" customHeight="1" x14ac:dyDescent="0.25">
      <c r="B27039" s="53"/>
    </row>
    <row r="27040" spans="2:2" ht="15" customHeight="1" x14ac:dyDescent="0.25">
      <c r="B27040" s="53"/>
    </row>
    <row r="27041" spans="2:2" ht="15" customHeight="1" x14ac:dyDescent="0.25">
      <c r="B27041" s="53"/>
    </row>
    <row r="27042" spans="2:2" ht="15" customHeight="1" x14ac:dyDescent="0.25">
      <c r="B27042" s="53"/>
    </row>
    <row r="27043" spans="2:2" ht="15" customHeight="1" x14ac:dyDescent="0.25">
      <c r="B27043" s="53"/>
    </row>
    <row r="27044" spans="2:2" ht="15" customHeight="1" x14ac:dyDescent="0.25">
      <c r="B27044" s="53"/>
    </row>
    <row r="27045" spans="2:2" ht="15" customHeight="1" x14ac:dyDescent="0.25">
      <c r="B27045" s="53"/>
    </row>
    <row r="27046" spans="2:2" ht="15" customHeight="1" x14ac:dyDescent="0.25">
      <c r="B27046" s="53"/>
    </row>
    <row r="27047" spans="2:2" ht="15" customHeight="1" x14ac:dyDescent="0.25">
      <c r="B27047" s="58"/>
    </row>
    <row r="27048" spans="2:2" ht="15" customHeight="1" x14ac:dyDescent="0.25">
      <c r="B27048" s="53"/>
    </row>
    <row r="27049" spans="2:2" ht="15" customHeight="1" x14ac:dyDescent="0.25">
      <c r="B27049" s="53"/>
    </row>
    <row r="27050" spans="2:2" ht="15" customHeight="1" x14ac:dyDescent="0.25">
      <c r="B27050" s="53"/>
    </row>
    <row r="27051" spans="2:2" ht="15" customHeight="1" x14ac:dyDescent="0.25">
      <c r="B27051" s="53"/>
    </row>
    <row r="27052" spans="2:2" ht="15" customHeight="1" x14ac:dyDescent="0.25">
      <c r="B27052" s="53"/>
    </row>
    <row r="27053" spans="2:2" ht="15" customHeight="1" x14ac:dyDescent="0.25">
      <c r="B27053" s="53"/>
    </row>
    <row r="27054" spans="2:2" ht="15" customHeight="1" x14ac:dyDescent="0.25">
      <c r="B27054" s="53"/>
    </row>
    <row r="27055" spans="2:2" ht="15" customHeight="1" x14ac:dyDescent="0.25">
      <c r="B27055" s="53"/>
    </row>
    <row r="27056" spans="2:2" ht="15" customHeight="1" x14ac:dyDescent="0.25">
      <c r="B27056" s="53"/>
    </row>
    <row r="27057" spans="2:2" ht="15" customHeight="1" x14ac:dyDescent="0.25">
      <c r="B27057" s="53"/>
    </row>
    <row r="27058" spans="2:2" ht="15" customHeight="1" x14ac:dyDescent="0.25">
      <c r="B27058" s="53"/>
    </row>
    <row r="27059" spans="2:2" ht="15" customHeight="1" x14ac:dyDescent="0.25">
      <c r="B27059" s="53"/>
    </row>
    <row r="27060" spans="2:2" ht="15" customHeight="1" x14ac:dyDescent="0.25">
      <c r="B27060" s="53"/>
    </row>
    <row r="27061" spans="2:2" ht="15" customHeight="1" x14ac:dyDescent="0.25">
      <c r="B27061" s="53"/>
    </row>
    <row r="27062" spans="2:2" ht="15" customHeight="1" x14ac:dyDescent="0.25">
      <c r="B27062" s="53"/>
    </row>
    <row r="27063" spans="2:2" ht="15" customHeight="1" x14ac:dyDescent="0.25">
      <c r="B27063" s="53"/>
    </row>
    <row r="27064" spans="2:2" ht="15" customHeight="1" x14ac:dyDescent="0.25">
      <c r="B27064" s="53"/>
    </row>
    <row r="27065" spans="2:2" ht="15" customHeight="1" x14ac:dyDescent="0.25">
      <c r="B27065" s="53"/>
    </row>
    <row r="27066" spans="2:2" ht="15" customHeight="1" x14ac:dyDescent="0.25">
      <c r="B27066" s="53"/>
    </row>
    <row r="27067" spans="2:2" ht="15" customHeight="1" x14ac:dyDescent="0.25">
      <c r="B27067" s="58"/>
    </row>
    <row r="27068" spans="2:2" ht="15" customHeight="1" x14ac:dyDescent="0.25">
      <c r="B27068" s="58"/>
    </row>
    <row r="27069" spans="2:2" ht="15" customHeight="1" x14ac:dyDescent="0.25">
      <c r="B27069" s="53"/>
    </row>
    <row r="27070" spans="2:2" ht="15" customHeight="1" x14ac:dyDescent="0.25">
      <c r="B27070" s="53"/>
    </row>
    <row r="27071" spans="2:2" ht="15" customHeight="1" x14ac:dyDescent="0.25">
      <c r="B27071" s="53"/>
    </row>
    <row r="27072" spans="2:2" ht="15" customHeight="1" x14ac:dyDescent="0.25">
      <c r="B27072" s="53"/>
    </row>
    <row r="27073" spans="2:2" ht="15" customHeight="1" x14ac:dyDescent="0.25">
      <c r="B27073" s="53"/>
    </row>
    <row r="27074" spans="2:2" ht="15" customHeight="1" x14ac:dyDescent="0.25">
      <c r="B27074" s="53"/>
    </row>
    <row r="27075" spans="2:2" ht="15" customHeight="1" x14ac:dyDescent="0.25">
      <c r="B27075" s="58"/>
    </row>
    <row r="27076" spans="2:2" ht="15" customHeight="1" x14ac:dyDescent="0.25">
      <c r="B27076" s="58"/>
    </row>
    <row r="27077" spans="2:2" ht="15" customHeight="1" x14ac:dyDescent="0.25">
      <c r="B27077" s="58"/>
    </row>
    <row r="27078" spans="2:2" ht="15" customHeight="1" x14ac:dyDescent="0.25">
      <c r="B27078" s="53"/>
    </row>
    <row r="27079" spans="2:2" ht="15" customHeight="1" x14ac:dyDescent="0.25">
      <c r="B27079" s="53"/>
    </row>
    <row r="27080" spans="2:2" ht="15" customHeight="1" x14ac:dyDescent="0.25">
      <c r="B27080" s="53"/>
    </row>
    <row r="27081" spans="2:2" ht="15" customHeight="1" x14ac:dyDescent="0.25">
      <c r="B27081" s="53"/>
    </row>
    <row r="27082" spans="2:2" ht="15" customHeight="1" x14ac:dyDescent="0.25">
      <c r="B27082" s="53"/>
    </row>
    <row r="27083" spans="2:2" ht="15" customHeight="1" x14ac:dyDescent="0.25">
      <c r="B27083" s="53"/>
    </row>
    <row r="27084" spans="2:2" ht="15" customHeight="1" x14ac:dyDescent="0.25">
      <c r="B27084" s="53"/>
    </row>
    <row r="27085" spans="2:2" ht="15" customHeight="1" x14ac:dyDescent="0.25">
      <c r="B27085" s="58"/>
    </row>
    <row r="27086" spans="2:2" ht="15" customHeight="1" x14ac:dyDescent="0.25">
      <c r="B27086" s="58"/>
    </row>
    <row r="27087" spans="2:2" ht="15" customHeight="1" x14ac:dyDescent="0.25">
      <c r="B27087" s="53"/>
    </row>
    <row r="27088" spans="2:2" ht="15" customHeight="1" x14ac:dyDescent="0.25">
      <c r="B27088" s="53"/>
    </row>
    <row r="27089" spans="2:2" ht="15" customHeight="1" x14ac:dyDescent="0.25">
      <c r="B27089" s="53"/>
    </row>
    <row r="27090" spans="2:2" ht="15" customHeight="1" x14ac:dyDescent="0.25">
      <c r="B27090" s="53"/>
    </row>
    <row r="27091" spans="2:2" ht="15" customHeight="1" x14ac:dyDescent="0.25">
      <c r="B27091" s="53"/>
    </row>
    <row r="27092" spans="2:2" ht="15" customHeight="1" x14ac:dyDescent="0.25">
      <c r="B27092" s="53"/>
    </row>
    <row r="27093" spans="2:2" ht="15" customHeight="1" x14ac:dyDescent="0.25">
      <c r="B27093" s="53"/>
    </row>
    <row r="27094" spans="2:2" ht="15" customHeight="1" x14ac:dyDescent="0.25">
      <c r="B27094" s="53"/>
    </row>
    <row r="27095" spans="2:2" ht="15" customHeight="1" x14ac:dyDescent="0.25">
      <c r="B27095" s="53"/>
    </row>
    <row r="27096" spans="2:2" ht="15" customHeight="1" x14ac:dyDescent="0.25">
      <c r="B27096" s="53"/>
    </row>
    <row r="27097" spans="2:2" ht="15" customHeight="1" x14ac:dyDescent="0.25">
      <c r="B27097" s="53"/>
    </row>
    <row r="27098" spans="2:2" ht="15" customHeight="1" x14ac:dyDescent="0.25">
      <c r="B27098" s="58"/>
    </row>
    <row r="27099" spans="2:2" ht="15" customHeight="1" x14ac:dyDescent="0.25">
      <c r="B27099" s="58"/>
    </row>
    <row r="27100" spans="2:2" ht="15" customHeight="1" x14ac:dyDescent="0.25">
      <c r="B27100" s="53"/>
    </row>
    <row r="27101" spans="2:2" ht="15" customHeight="1" x14ac:dyDescent="0.25">
      <c r="B27101" s="53"/>
    </row>
    <row r="27102" spans="2:2" ht="15" customHeight="1" x14ac:dyDescent="0.25">
      <c r="B27102" s="53"/>
    </row>
    <row r="27103" spans="2:2" ht="15" customHeight="1" x14ac:dyDescent="0.25">
      <c r="B27103" s="53"/>
    </row>
    <row r="27104" spans="2:2" ht="15" customHeight="1" x14ac:dyDescent="0.25">
      <c r="B27104" s="53"/>
    </row>
    <row r="27105" spans="2:2" ht="15" customHeight="1" x14ac:dyDescent="0.25">
      <c r="B27105" s="53"/>
    </row>
    <row r="27106" spans="2:2" ht="15" customHeight="1" x14ac:dyDescent="0.25">
      <c r="B27106" s="53"/>
    </row>
    <row r="27107" spans="2:2" ht="15" customHeight="1" x14ac:dyDescent="0.25">
      <c r="B27107" s="53"/>
    </row>
    <row r="27108" spans="2:2" ht="15" customHeight="1" x14ac:dyDescent="0.25">
      <c r="B27108" s="53"/>
    </row>
    <row r="27109" spans="2:2" ht="15" customHeight="1" x14ac:dyDescent="0.25">
      <c r="B27109" s="53"/>
    </row>
    <row r="27110" spans="2:2" ht="15" customHeight="1" x14ac:dyDescent="0.25">
      <c r="B27110" s="53"/>
    </row>
    <row r="27111" spans="2:2" ht="15" customHeight="1" x14ac:dyDescent="0.25">
      <c r="B27111" s="53"/>
    </row>
    <row r="27112" spans="2:2" ht="15" customHeight="1" x14ac:dyDescent="0.25">
      <c r="B27112" s="53"/>
    </row>
    <row r="27113" spans="2:2" ht="15" customHeight="1" x14ac:dyDescent="0.25">
      <c r="B27113" s="53"/>
    </row>
    <row r="27114" spans="2:2" ht="15" customHeight="1" x14ac:dyDescent="0.25">
      <c r="B27114" s="53"/>
    </row>
    <row r="27115" spans="2:2" ht="15" customHeight="1" x14ac:dyDescent="0.25">
      <c r="B27115" s="53"/>
    </row>
    <row r="27116" spans="2:2" ht="15" customHeight="1" x14ac:dyDescent="0.25">
      <c r="B27116" s="53"/>
    </row>
    <row r="27117" spans="2:2" ht="15" customHeight="1" x14ac:dyDescent="0.25">
      <c r="B27117" s="58"/>
    </row>
    <row r="27118" spans="2:2" ht="15" customHeight="1" x14ac:dyDescent="0.25">
      <c r="B27118" s="58"/>
    </row>
    <row r="27119" spans="2:2" ht="15" customHeight="1" x14ac:dyDescent="0.25">
      <c r="B27119" s="58"/>
    </row>
    <row r="27120" spans="2:2" ht="15" customHeight="1" x14ac:dyDescent="0.25">
      <c r="B27120" s="53"/>
    </row>
    <row r="27121" spans="2:2" ht="15" customHeight="1" x14ac:dyDescent="0.25">
      <c r="B27121" s="53"/>
    </row>
    <row r="27122" spans="2:2" ht="15" customHeight="1" x14ac:dyDescent="0.25">
      <c r="B27122" s="53"/>
    </row>
    <row r="27123" spans="2:2" ht="15" customHeight="1" x14ac:dyDescent="0.25">
      <c r="B27123" s="53"/>
    </row>
    <row r="27124" spans="2:2" ht="15" customHeight="1" x14ac:dyDescent="0.25">
      <c r="B27124" s="53"/>
    </row>
    <row r="27125" spans="2:2" ht="15" customHeight="1" x14ac:dyDescent="0.25">
      <c r="B27125" s="53"/>
    </row>
    <row r="27126" spans="2:2" ht="15" customHeight="1" x14ac:dyDescent="0.25">
      <c r="B27126" s="58"/>
    </row>
    <row r="27127" spans="2:2" ht="15" customHeight="1" x14ac:dyDescent="0.25">
      <c r="B27127" s="58"/>
    </row>
    <row r="27128" spans="2:2" ht="15" customHeight="1" x14ac:dyDescent="0.25">
      <c r="B27128" s="53"/>
    </row>
    <row r="27129" spans="2:2" ht="15" customHeight="1" x14ac:dyDescent="0.25">
      <c r="B27129" s="53"/>
    </row>
    <row r="27130" spans="2:2" ht="15" customHeight="1" x14ac:dyDescent="0.25">
      <c r="B27130" s="58"/>
    </row>
    <row r="27131" spans="2:2" ht="15" customHeight="1" x14ac:dyDescent="0.25">
      <c r="B27131" s="58"/>
    </row>
    <row r="27132" spans="2:2" ht="15" customHeight="1" x14ac:dyDescent="0.25">
      <c r="B27132" s="58"/>
    </row>
    <row r="27133" spans="2:2" ht="15" customHeight="1" x14ac:dyDescent="0.25">
      <c r="B27133" s="53"/>
    </row>
    <row r="27134" spans="2:2" ht="15" customHeight="1" x14ac:dyDescent="0.25">
      <c r="B27134"/>
    </row>
    <row r="27135" spans="2:2" ht="15" customHeight="1" x14ac:dyDescent="0.25">
      <c r="B27135" s="53"/>
    </row>
    <row r="27136" spans="2:2" ht="15" customHeight="1" x14ac:dyDescent="0.25">
      <c r="B27136" s="53"/>
    </row>
    <row r="27137" spans="2:2" ht="15" customHeight="1" x14ac:dyDescent="0.25">
      <c r="B27137" s="53"/>
    </row>
    <row r="27138" spans="2:2" ht="15" customHeight="1" x14ac:dyDescent="0.25">
      <c r="B27138" s="53"/>
    </row>
    <row r="27139" spans="2:2" ht="15" customHeight="1" x14ac:dyDescent="0.25">
      <c r="B27139" s="53"/>
    </row>
    <row r="27140" spans="2:2" ht="15" customHeight="1" x14ac:dyDescent="0.25">
      <c r="B27140" s="53"/>
    </row>
    <row r="27141" spans="2:2" ht="15" customHeight="1" x14ac:dyDescent="0.25">
      <c r="B27141" s="58"/>
    </row>
    <row r="27142" spans="2:2" ht="15" customHeight="1" x14ac:dyDescent="0.25">
      <c r="B27142" s="58"/>
    </row>
    <row r="27143" spans="2:2" ht="15" customHeight="1" x14ac:dyDescent="0.25">
      <c r="B27143" s="58"/>
    </row>
    <row r="27144" spans="2:2" ht="15" customHeight="1" x14ac:dyDescent="0.25">
      <c r="B27144" s="53"/>
    </row>
    <row r="27145" spans="2:2" ht="15" customHeight="1" x14ac:dyDescent="0.25">
      <c r="B27145" s="58"/>
    </row>
    <row r="27146" spans="2:2" ht="15" customHeight="1" x14ac:dyDescent="0.25">
      <c r="B27146" s="58"/>
    </row>
    <row r="27147" spans="2:2" ht="15" customHeight="1" x14ac:dyDescent="0.25">
      <c r="B27147" s="53"/>
    </row>
    <row r="27148" spans="2:2" ht="15" customHeight="1" x14ac:dyDescent="0.25">
      <c r="B27148" s="53"/>
    </row>
    <row r="27149" spans="2:2" ht="15" customHeight="1" x14ac:dyDescent="0.25">
      <c r="B27149" s="58"/>
    </row>
    <row r="27150" spans="2:2" ht="15" customHeight="1" x14ac:dyDescent="0.25">
      <c r="B27150" s="58"/>
    </row>
    <row r="27151" spans="2:2" ht="15" customHeight="1" x14ac:dyDescent="0.25">
      <c r="B27151" s="58"/>
    </row>
    <row r="27152" spans="2:2" ht="15" customHeight="1" x14ac:dyDescent="0.25">
      <c r="B27152" s="53"/>
    </row>
    <row r="27153" spans="2:2" ht="15" customHeight="1" x14ac:dyDescent="0.25">
      <c r="B27153" s="58"/>
    </row>
    <row r="27154" spans="2:2" ht="15" customHeight="1" x14ac:dyDescent="0.25">
      <c r="B27154" s="53"/>
    </row>
    <row r="27155" spans="2:2" ht="15" customHeight="1" x14ac:dyDescent="0.25">
      <c r="B27155" s="53"/>
    </row>
    <row r="27156" spans="2:2" ht="15" customHeight="1" x14ac:dyDescent="0.25">
      <c r="B27156" s="53"/>
    </row>
    <row r="27157" spans="2:2" ht="15" customHeight="1" x14ac:dyDescent="0.25">
      <c r="B27157" s="53"/>
    </row>
    <row r="27158" spans="2:2" ht="15" customHeight="1" x14ac:dyDescent="0.25">
      <c r="B27158" s="53"/>
    </row>
    <row r="27159" spans="2:2" ht="15" customHeight="1" x14ac:dyDescent="0.25">
      <c r="B27159" s="53"/>
    </row>
    <row r="27160" spans="2:2" ht="15" customHeight="1" x14ac:dyDescent="0.25">
      <c r="B27160" s="53"/>
    </row>
    <row r="27161" spans="2:2" ht="15" customHeight="1" x14ac:dyDescent="0.25">
      <c r="B27161" s="53"/>
    </row>
    <row r="27162" spans="2:2" ht="15" customHeight="1" x14ac:dyDescent="0.25">
      <c r="B27162" s="53"/>
    </row>
    <row r="27163" spans="2:2" ht="15" customHeight="1" x14ac:dyDescent="0.25">
      <c r="B27163" s="58"/>
    </row>
    <row r="27164" spans="2:2" ht="15" customHeight="1" x14ac:dyDescent="0.25">
      <c r="B27164" s="58"/>
    </row>
    <row r="27165" spans="2:2" ht="15" customHeight="1" x14ac:dyDescent="0.25">
      <c r="B27165" s="58"/>
    </row>
    <row r="27166" spans="2:2" ht="15" customHeight="1" x14ac:dyDescent="0.25">
      <c r="B27166" s="58"/>
    </row>
    <row r="27167" spans="2:2" ht="15" customHeight="1" x14ac:dyDescent="0.25">
      <c r="B27167" s="53"/>
    </row>
    <row r="27168" spans="2:2" ht="15" customHeight="1" x14ac:dyDescent="0.25">
      <c r="B27168" s="58"/>
    </row>
    <row r="27169" spans="2:2" ht="15" customHeight="1" x14ac:dyDescent="0.25">
      <c r="B27169" s="58"/>
    </row>
    <row r="27170" spans="2:2" ht="15" customHeight="1" x14ac:dyDescent="0.25">
      <c r="B27170" s="53"/>
    </row>
    <row r="27171" spans="2:2" ht="15" customHeight="1" x14ac:dyDescent="0.25">
      <c r="B27171" s="53"/>
    </row>
    <row r="27172" spans="2:2" ht="15" customHeight="1" x14ac:dyDescent="0.25">
      <c r="B27172" s="53"/>
    </row>
    <row r="27173" spans="2:2" ht="15" customHeight="1" x14ac:dyDescent="0.25">
      <c r="B27173" s="58"/>
    </row>
    <row r="27174" spans="2:2" ht="15" customHeight="1" x14ac:dyDescent="0.25">
      <c r="B27174" s="53"/>
    </row>
    <row r="27175" spans="2:2" ht="15" customHeight="1" x14ac:dyDescent="0.25">
      <c r="B27175" s="53"/>
    </row>
    <row r="27176" spans="2:2" ht="15" customHeight="1" x14ac:dyDescent="0.25">
      <c r="B27176" s="58"/>
    </row>
    <row r="27177" spans="2:2" ht="15" customHeight="1" x14ac:dyDescent="0.25">
      <c r="B27177" s="53"/>
    </row>
    <row r="27178" spans="2:2" ht="15" customHeight="1" x14ac:dyDescent="0.25">
      <c r="B27178" s="53"/>
    </row>
    <row r="27179" spans="2:2" ht="15" customHeight="1" x14ac:dyDescent="0.25">
      <c r="B27179" s="53"/>
    </row>
    <row r="27180" spans="2:2" ht="15" customHeight="1" x14ac:dyDescent="0.25">
      <c r="B27180" s="53"/>
    </row>
    <row r="27181" spans="2:2" ht="15" customHeight="1" x14ac:dyDescent="0.25">
      <c r="B27181" s="53"/>
    </row>
    <row r="27182" spans="2:2" ht="15" customHeight="1" x14ac:dyDescent="0.25">
      <c r="B27182" s="53"/>
    </row>
    <row r="27183" spans="2:2" ht="15" customHeight="1" x14ac:dyDescent="0.25">
      <c r="B27183" s="53"/>
    </row>
    <row r="27184" spans="2:2" ht="15" customHeight="1" x14ac:dyDescent="0.25">
      <c r="B27184" s="53"/>
    </row>
    <row r="27185" spans="2:2" ht="15" customHeight="1" x14ac:dyDescent="0.25">
      <c r="B27185" s="58"/>
    </row>
    <row r="27186" spans="2:2" ht="15" customHeight="1" x14ac:dyDescent="0.25">
      <c r="B27186" s="58"/>
    </row>
    <row r="27187" spans="2:2" ht="15" customHeight="1" x14ac:dyDescent="0.25">
      <c r="B27187" s="58"/>
    </row>
    <row r="27188" spans="2:2" ht="15" customHeight="1" x14ac:dyDescent="0.25">
      <c r="B27188" s="53"/>
    </row>
    <row r="27189" spans="2:2" ht="15" customHeight="1" x14ac:dyDescent="0.25">
      <c r="B27189" s="53"/>
    </row>
    <row r="27190" spans="2:2" ht="15" customHeight="1" x14ac:dyDescent="0.25">
      <c r="B27190"/>
    </row>
    <row r="27191" spans="2:2" ht="15" customHeight="1" x14ac:dyDescent="0.25">
      <c r="B27191" s="53"/>
    </row>
    <row r="27192" spans="2:2" ht="15" customHeight="1" x14ac:dyDescent="0.25">
      <c r="B27192" s="53"/>
    </row>
    <row r="27193" spans="2:2" ht="15" customHeight="1" x14ac:dyDescent="0.25">
      <c r="B27193" s="53"/>
    </row>
    <row r="27194" spans="2:2" ht="15" customHeight="1" x14ac:dyDescent="0.25">
      <c r="B27194" s="53"/>
    </row>
    <row r="27195" spans="2:2" ht="15" customHeight="1" x14ac:dyDescent="0.25">
      <c r="B27195" s="53"/>
    </row>
    <row r="27196" spans="2:2" ht="15" customHeight="1" x14ac:dyDescent="0.25">
      <c r="B27196" s="53"/>
    </row>
    <row r="27197" spans="2:2" ht="15" customHeight="1" x14ac:dyDescent="0.25">
      <c r="B27197" s="53"/>
    </row>
    <row r="27198" spans="2:2" ht="15" customHeight="1" x14ac:dyDescent="0.25">
      <c r="B27198" s="53"/>
    </row>
    <row r="27199" spans="2:2" ht="15" customHeight="1" x14ac:dyDescent="0.25">
      <c r="B27199" s="53"/>
    </row>
    <row r="27200" spans="2:2" ht="15" customHeight="1" x14ac:dyDescent="0.25">
      <c r="B27200" s="53"/>
    </row>
    <row r="27201" spans="2:2" ht="15" customHeight="1" x14ac:dyDescent="0.25">
      <c r="B27201" s="53"/>
    </row>
    <row r="27202" spans="2:2" ht="15" customHeight="1" x14ac:dyDescent="0.25">
      <c r="B27202" s="53"/>
    </row>
    <row r="27203" spans="2:2" ht="15" customHeight="1" x14ac:dyDescent="0.25">
      <c r="B27203" s="53"/>
    </row>
    <row r="27204" spans="2:2" ht="15" customHeight="1" x14ac:dyDescent="0.25">
      <c r="B27204" s="58"/>
    </row>
    <row r="27205" spans="2:2" ht="15" customHeight="1" x14ac:dyDescent="0.25">
      <c r="B27205" s="53"/>
    </row>
    <row r="27206" spans="2:2" ht="15" customHeight="1" x14ac:dyDescent="0.25">
      <c r="B27206" s="53"/>
    </row>
    <row r="27207" spans="2:2" ht="15" customHeight="1" x14ac:dyDescent="0.25">
      <c r="B27207" s="53"/>
    </row>
    <row r="27208" spans="2:2" ht="15" customHeight="1" x14ac:dyDescent="0.25">
      <c r="B27208" s="53"/>
    </row>
    <row r="27209" spans="2:2" ht="15" customHeight="1" x14ac:dyDescent="0.25">
      <c r="B27209" s="53"/>
    </row>
    <row r="27210" spans="2:2" ht="15" customHeight="1" x14ac:dyDescent="0.25">
      <c r="B27210" s="53"/>
    </row>
    <row r="27211" spans="2:2" ht="15" customHeight="1" x14ac:dyDescent="0.25">
      <c r="B27211" s="53"/>
    </row>
    <row r="27212" spans="2:2" ht="15" customHeight="1" x14ac:dyDescent="0.25">
      <c r="B27212" s="53"/>
    </row>
    <row r="27213" spans="2:2" ht="15" customHeight="1" x14ac:dyDescent="0.25">
      <c r="B27213" s="53"/>
    </row>
    <row r="27214" spans="2:2" ht="15" customHeight="1" x14ac:dyDescent="0.25">
      <c r="B27214" s="53"/>
    </row>
    <row r="27215" spans="2:2" ht="15" customHeight="1" x14ac:dyDescent="0.25">
      <c r="B27215" s="53"/>
    </row>
    <row r="27216" spans="2:2" ht="15" customHeight="1" x14ac:dyDescent="0.25">
      <c r="B27216" s="53"/>
    </row>
    <row r="27217" spans="2:2" ht="15" customHeight="1" x14ac:dyDescent="0.25">
      <c r="B27217" s="53"/>
    </row>
    <row r="27218" spans="2:2" ht="15" customHeight="1" x14ac:dyDescent="0.25">
      <c r="B27218" s="53"/>
    </row>
    <row r="27219" spans="2:2" ht="15" customHeight="1" x14ac:dyDescent="0.25">
      <c r="B27219" s="53"/>
    </row>
    <row r="27220" spans="2:2" ht="15" customHeight="1" x14ac:dyDescent="0.25">
      <c r="B27220" s="53"/>
    </row>
    <row r="27221" spans="2:2" ht="15" customHeight="1" x14ac:dyDescent="0.25">
      <c r="B27221" s="53"/>
    </row>
    <row r="27222" spans="2:2" ht="15" customHeight="1" x14ac:dyDescent="0.25">
      <c r="B27222" s="53"/>
    </row>
    <row r="27223" spans="2:2" ht="15" customHeight="1" x14ac:dyDescent="0.25">
      <c r="B27223" s="53"/>
    </row>
    <row r="27224" spans="2:2" ht="15" customHeight="1" x14ac:dyDescent="0.25">
      <c r="B27224" s="53"/>
    </row>
    <row r="27225" spans="2:2" ht="15" customHeight="1" x14ac:dyDescent="0.25">
      <c r="B27225" s="53"/>
    </row>
    <row r="27226" spans="2:2" ht="15" customHeight="1" x14ac:dyDescent="0.25">
      <c r="B27226" s="53"/>
    </row>
    <row r="27227" spans="2:2" ht="15" customHeight="1" x14ac:dyDescent="0.25">
      <c r="B27227" s="53"/>
    </row>
    <row r="27228" spans="2:2" ht="15" customHeight="1" x14ac:dyDescent="0.25">
      <c r="B27228" s="58"/>
    </row>
    <row r="27229" spans="2:2" ht="15" customHeight="1" x14ac:dyDescent="0.25">
      <c r="B27229" s="53"/>
    </row>
    <row r="27230" spans="2:2" ht="15" customHeight="1" x14ac:dyDescent="0.25">
      <c r="B27230" s="53"/>
    </row>
    <row r="27231" spans="2:2" ht="15" customHeight="1" x14ac:dyDescent="0.25">
      <c r="B27231" s="58"/>
    </row>
    <row r="27232" spans="2:2" ht="15" customHeight="1" x14ac:dyDescent="0.25">
      <c r="B27232" s="58"/>
    </row>
    <row r="27233" spans="2:2" ht="15" customHeight="1" x14ac:dyDescent="0.25">
      <c r="B27233" s="53"/>
    </row>
    <row r="27234" spans="2:2" ht="15" customHeight="1" x14ac:dyDescent="0.25">
      <c r="B27234" s="53"/>
    </row>
    <row r="27235" spans="2:2" ht="15" customHeight="1" x14ac:dyDescent="0.25">
      <c r="B27235" s="53"/>
    </row>
    <row r="27236" spans="2:2" ht="15" customHeight="1" x14ac:dyDescent="0.25">
      <c r="B27236" s="58"/>
    </row>
    <row r="27237" spans="2:2" ht="15" customHeight="1" x14ac:dyDescent="0.25">
      <c r="B27237" s="53"/>
    </row>
    <row r="27238" spans="2:2" ht="15" customHeight="1" x14ac:dyDescent="0.25">
      <c r="B27238" s="53"/>
    </row>
    <row r="27239" spans="2:2" ht="15" customHeight="1" x14ac:dyDescent="0.25">
      <c r="B27239" s="53"/>
    </row>
    <row r="27240" spans="2:2" ht="15" customHeight="1" x14ac:dyDescent="0.25">
      <c r="B27240" s="53"/>
    </row>
    <row r="27241" spans="2:2" ht="15" customHeight="1" x14ac:dyDescent="0.25">
      <c r="B27241" s="58"/>
    </row>
    <row r="27242" spans="2:2" ht="15" customHeight="1" x14ac:dyDescent="0.25">
      <c r="B27242" s="58"/>
    </row>
    <row r="27243" spans="2:2" ht="15" customHeight="1" x14ac:dyDescent="0.25">
      <c r="B27243" s="58"/>
    </row>
    <row r="27244" spans="2:2" ht="15" customHeight="1" x14ac:dyDescent="0.25">
      <c r="B27244" s="58"/>
    </row>
    <row r="27245" spans="2:2" ht="15" customHeight="1" x14ac:dyDescent="0.25">
      <c r="B27245" s="58"/>
    </row>
    <row r="27246" spans="2:2" ht="15" customHeight="1" x14ac:dyDescent="0.25">
      <c r="B27246" s="58"/>
    </row>
    <row r="27247" spans="2:2" ht="15" customHeight="1" x14ac:dyDescent="0.25">
      <c r="B27247" s="53"/>
    </row>
    <row r="27248" spans="2:2" ht="15" customHeight="1" x14ac:dyDescent="0.25">
      <c r="B27248" s="53"/>
    </row>
    <row r="27249" spans="2:2" ht="15" customHeight="1" x14ac:dyDescent="0.25">
      <c r="B27249" s="53"/>
    </row>
    <row r="27250" spans="2:2" ht="15" customHeight="1" x14ac:dyDescent="0.25">
      <c r="B27250" s="53"/>
    </row>
    <row r="27251" spans="2:2" ht="15" customHeight="1" x14ac:dyDescent="0.25">
      <c r="B27251" s="53"/>
    </row>
    <row r="27252" spans="2:2" ht="15" customHeight="1" x14ac:dyDescent="0.25">
      <c r="B27252" s="53"/>
    </row>
    <row r="27253" spans="2:2" ht="15" customHeight="1" x14ac:dyDescent="0.25">
      <c r="B27253" s="53"/>
    </row>
    <row r="27254" spans="2:2" ht="15" customHeight="1" x14ac:dyDescent="0.25">
      <c r="B27254" s="53"/>
    </row>
    <row r="27255" spans="2:2" ht="15" customHeight="1" x14ac:dyDescent="0.25">
      <c r="B27255" s="53"/>
    </row>
    <row r="27256" spans="2:2" ht="15" customHeight="1" x14ac:dyDescent="0.25">
      <c r="B27256" s="53"/>
    </row>
    <row r="27257" spans="2:2" ht="15" customHeight="1" x14ac:dyDescent="0.25">
      <c r="B27257" s="53"/>
    </row>
    <row r="27258" spans="2:2" ht="15" customHeight="1" x14ac:dyDescent="0.25">
      <c r="B27258" s="53"/>
    </row>
    <row r="27259" spans="2:2" ht="15" customHeight="1" x14ac:dyDescent="0.25">
      <c r="B27259" s="58"/>
    </row>
    <row r="27260" spans="2:2" ht="15" customHeight="1" x14ac:dyDescent="0.25">
      <c r="B27260" s="58"/>
    </row>
    <row r="27261" spans="2:2" ht="15" customHeight="1" x14ac:dyDescent="0.25">
      <c r="B27261" s="53"/>
    </row>
    <row r="27262" spans="2:2" ht="15" customHeight="1" x14ac:dyDescent="0.25">
      <c r="B27262" s="58"/>
    </row>
    <row r="27263" spans="2:2" ht="15" customHeight="1" x14ac:dyDescent="0.25">
      <c r="B27263" s="53"/>
    </row>
    <row r="27264" spans="2:2" ht="15" customHeight="1" x14ac:dyDescent="0.25">
      <c r="B27264" s="53"/>
    </row>
    <row r="27265" spans="2:2" ht="15" customHeight="1" x14ac:dyDescent="0.25">
      <c r="B27265" s="53"/>
    </row>
    <row r="27266" spans="2:2" ht="15" customHeight="1" x14ac:dyDescent="0.25">
      <c r="B27266" s="53"/>
    </row>
    <row r="27267" spans="2:2" ht="15" customHeight="1" x14ac:dyDescent="0.25">
      <c r="B27267" s="58"/>
    </row>
    <row r="27268" spans="2:2" ht="15" customHeight="1" x14ac:dyDescent="0.25">
      <c r="B27268" s="53"/>
    </row>
    <row r="27269" spans="2:2" ht="15" customHeight="1" x14ac:dyDescent="0.25">
      <c r="B27269" s="58"/>
    </row>
    <row r="27270" spans="2:2" ht="15" customHeight="1" x14ac:dyDescent="0.25">
      <c r="B27270" s="58"/>
    </row>
    <row r="27271" spans="2:2" ht="15" customHeight="1" x14ac:dyDescent="0.25">
      <c r="B27271" s="53"/>
    </row>
    <row r="27272" spans="2:2" ht="15" customHeight="1" x14ac:dyDescent="0.25">
      <c r="B27272" s="53"/>
    </row>
    <row r="27273" spans="2:2" ht="15" customHeight="1" x14ac:dyDescent="0.25">
      <c r="B27273" s="53"/>
    </row>
    <row r="27274" spans="2:2" ht="15" customHeight="1" x14ac:dyDescent="0.25">
      <c r="B27274" s="53"/>
    </row>
    <row r="27275" spans="2:2" ht="15" customHeight="1" x14ac:dyDescent="0.25">
      <c r="B27275" s="58"/>
    </row>
    <row r="27276" spans="2:2" ht="15" customHeight="1" x14ac:dyDescent="0.25">
      <c r="B27276" s="53"/>
    </row>
    <row r="27277" spans="2:2" ht="15" customHeight="1" x14ac:dyDescent="0.25">
      <c r="B27277" s="53"/>
    </row>
    <row r="27278" spans="2:2" ht="15" customHeight="1" x14ac:dyDescent="0.25">
      <c r="B27278" s="53"/>
    </row>
    <row r="27279" spans="2:2" ht="15" customHeight="1" x14ac:dyDescent="0.25">
      <c r="B27279" s="58"/>
    </row>
    <row r="27280" spans="2:2" ht="15" customHeight="1" x14ac:dyDescent="0.25">
      <c r="B27280" s="58"/>
    </row>
    <row r="27281" spans="2:2" ht="15" customHeight="1" x14ac:dyDescent="0.25">
      <c r="B27281" s="58"/>
    </row>
    <row r="27282" spans="2:2" ht="15" customHeight="1" x14ac:dyDescent="0.25">
      <c r="B27282" s="58"/>
    </row>
    <row r="27283" spans="2:2" ht="15" customHeight="1" x14ac:dyDescent="0.25">
      <c r="B27283" s="53"/>
    </row>
    <row r="27284" spans="2:2" ht="15" customHeight="1" x14ac:dyDescent="0.25">
      <c r="B27284" s="53"/>
    </row>
    <row r="27285" spans="2:2" ht="15" customHeight="1" x14ac:dyDescent="0.25">
      <c r="B27285" s="53"/>
    </row>
    <row r="27286" spans="2:2" ht="15" customHeight="1" x14ac:dyDescent="0.25">
      <c r="B27286" s="58"/>
    </row>
    <row r="27287" spans="2:2" ht="15" customHeight="1" x14ac:dyDescent="0.25">
      <c r="B27287" s="53"/>
    </row>
    <row r="27288" spans="2:2" ht="15" customHeight="1" x14ac:dyDescent="0.25">
      <c r="B27288" s="53"/>
    </row>
    <row r="27289" spans="2:2" ht="15" customHeight="1" x14ac:dyDescent="0.25">
      <c r="B27289" s="53"/>
    </row>
    <row r="27290" spans="2:2" ht="15" customHeight="1" x14ac:dyDescent="0.25">
      <c r="B27290" s="53"/>
    </row>
    <row r="27291" spans="2:2" ht="15" customHeight="1" x14ac:dyDescent="0.25">
      <c r="B27291" s="53"/>
    </row>
    <row r="27292" spans="2:2" ht="15" customHeight="1" x14ac:dyDescent="0.25">
      <c r="B27292" s="58"/>
    </row>
    <row r="27293" spans="2:2" ht="15" customHeight="1" x14ac:dyDescent="0.25">
      <c r="B27293" s="58"/>
    </row>
    <row r="27294" spans="2:2" ht="15" customHeight="1" x14ac:dyDescent="0.25">
      <c r="B27294" s="58"/>
    </row>
    <row r="27295" spans="2:2" ht="15" customHeight="1" x14ac:dyDescent="0.25">
      <c r="B27295" s="53"/>
    </row>
    <row r="27296" spans="2:2" ht="15" customHeight="1" x14ac:dyDescent="0.25">
      <c r="B27296" s="53"/>
    </row>
    <row r="27297" spans="2:2" ht="15" customHeight="1" x14ac:dyDescent="0.25">
      <c r="B27297" s="53"/>
    </row>
    <row r="27298" spans="2:2" ht="15" customHeight="1" x14ac:dyDescent="0.25">
      <c r="B27298" s="53"/>
    </row>
    <row r="27299" spans="2:2" ht="15" customHeight="1" x14ac:dyDescent="0.25">
      <c r="B27299" s="53"/>
    </row>
    <row r="27300" spans="2:2" ht="15" customHeight="1" x14ac:dyDescent="0.25">
      <c r="B27300" s="53"/>
    </row>
    <row r="27301" spans="2:2" ht="15" customHeight="1" x14ac:dyDescent="0.25">
      <c r="B27301" s="53"/>
    </row>
    <row r="27302" spans="2:2" ht="15" customHeight="1" x14ac:dyDescent="0.25">
      <c r="B27302" s="53"/>
    </row>
    <row r="27303" spans="2:2" ht="15" customHeight="1" x14ac:dyDescent="0.25">
      <c r="B27303" s="53"/>
    </row>
    <row r="27304" spans="2:2" ht="15" customHeight="1" x14ac:dyDescent="0.25">
      <c r="B27304" s="53"/>
    </row>
    <row r="27305" spans="2:2" ht="15" customHeight="1" x14ac:dyDescent="0.25">
      <c r="B27305" s="53"/>
    </row>
    <row r="27306" spans="2:2" ht="15" customHeight="1" x14ac:dyDescent="0.25">
      <c r="B27306" s="53"/>
    </row>
    <row r="27307" spans="2:2" ht="15" customHeight="1" x14ac:dyDescent="0.25">
      <c r="B27307" s="53"/>
    </row>
    <row r="27308" spans="2:2" ht="15" customHeight="1" x14ac:dyDescent="0.25">
      <c r="B27308" s="53"/>
    </row>
    <row r="27309" spans="2:2" ht="15" customHeight="1" x14ac:dyDescent="0.25">
      <c r="B27309" s="53"/>
    </row>
    <row r="27310" spans="2:2" ht="15" customHeight="1" x14ac:dyDescent="0.25">
      <c r="B27310" s="53"/>
    </row>
    <row r="27311" spans="2:2" ht="15" customHeight="1" x14ac:dyDescent="0.25">
      <c r="B27311" s="53"/>
    </row>
    <row r="27312" spans="2:2" ht="15" customHeight="1" x14ac:dyDescent="0.25">
      <c r="B27312" s="53"/>
    </row>
    <row r="27313" spans="2:2" ht="15" customHeight="1" x14ac:dyDescent="0.25">
      <c r="B27313" s="53"/>
    </row>
    <row r="27314" spans="2:2" ht="15" customHeight="1" x14ac:dyDescent="0.25">
      <c r="B27314" s="57"/>
    </row>
    <row r="27315" spans="2:2" ht="15" customHeight="1" x14ac:dyDescent="0.25">
      <c r="B27315" s="53"/>
    </row>
    <row r="27316" spans="2:2" ht="15" customHeight="1" x14ac:dyDescent="0.25">
      <c r="B27316" s="58"/>
    </row>
    <row r="27317" spans="2:2" ht="15" customHeight="1" x14ac:dyDescent="0.25">
      <c r="B27317" s="58"/>
    </row>
    <row r="27318" spans="2:2" ht="15" customHeight="1" x14ac:dyDescent="0.25">
      <c r="B27318" s="53"/>
    </row>
    <row r="27319" spans="2:2" ht="15" customHeight="1" x14ac:dyDescent="0.25">
      <c r="B27319" s="58"/>
    </row>
    <row r="27320" spans="2:2" ht="15" customHeight="1" x14ac:dyDescent="0.25">
      <c r="B27320" s="58"/>
    </row>
    <row r="27321" spans="2:2" ht="15" customHeight="1" x14ac:dyDescent="0.25">
      <c r="B27321" s="58"/>
    </row>
    <row r="27322" spans="2:2" ht="15" customHeight="1" x14ac:dyDescent="0.25">
      <c r="B27322" s="53"/>
    </row>
    <row r="27323" spans="2:2" ht="15" customHeight="1" x14ac:dyDescent="0.25">
      <c r="B27323" s="53"/>
    </row>
    <row r="27324" spans="2:2" ht="15" customHeight="1" x14ac:dyDescent="0.25">
      <c r="B27324" s="58"/>
    </row>
    <row r="27325" spans="2:2" ht="15" customHeight="1" x14ac:dyDescent="0.25">
      <c r="B27325" s="58"/>
    </row>
    <row r="27326" spans="2:2" ht="15" customHeight="1" x14ac:dyDescent="0.25">
      <c r="B27326" s="58"/>
    </row>
    <row r="27327" spans="2:2" ht="15" customHeight="1" x14ac:dyDescent="0.25">
      <c r="B27327" s="58"/>
    </row>
    <row r="27328" spans="2:2" ht="15" customHeight="1" x14ac:dyDescent="0.25">
      <c r="B27328" s="58"/>
    </row>
    <row r="27329" spans="2:2" ht="15" customHeight="1" x14ac:dyDescent="0.25">
      <c r="B27329" s="58"/>
    </row>
    <row r="27330" spans="2:2" ht="15" customHeight="1" x14ac:dyDescent="0.25">
      <c r="B27330" s="53"/>
    </row>
    <row r="27331" spans="2:2" ht="15" customHeight="1" x14ac:dyDescent="0.25">
      <c r="B27331" s="53"/>
    </row>
    <row r="27332" spans="2:2" ht="15" customHeight="1" x14ac:dyDescent="0.25">
      <c r="B27332" s="53"/>
    </row>
    <row r="27333" spans="2:2" ht="15" customHeight="1" x14ac:dyDescent="0.25">
      <c r="B27333" s="53"/>
    </row>
    <row r="27334" spans="2:2" ht="15" customHeight="1" x14ac:dyDescent="0.25">
      <c r="B27334" s="53"/>
    </row>
    <row r="27335" spans="2:2" ht="15" customHeight="1" x14ac:dyDescent="0.25">
      <c r="B27335" s="53"/>
    </row>
    <row r="27336" spans="2:2" ht="15" customHeight="1" x14ac:dyDescent="0.25">
      <c r="B27336" s="53"/>
    </row>
    <row r="27337" spans="2:2" ht="15" customHeight="1" x14ac:dyDescent="0.25">
      <c r="B27337" s="53"/>
    </row>
    <row r="27338" spans="2:2" ht="15" customHeight="1" x14ac:dyDescent="0.25">
      <c r="B27338" s="53"/>
    </row>
    <row r="27339" spans="2:2" ht="15" customHeight="1" x14ac:dyDescent="0.25">
      <c r="B27339" s="53"/>
    </row>
    <row r="27340" spans="2:2" ht="15" customHeight="1" x14ac:dyDescent="0.25">
      <c r="B27340" s="53"/>
    </row>
    <row r="27341" spans="2:2" ht="15" customHeight="1" x14ac:dyDescent="0.25">
      <c r="B27341" s="53"/>
    </row>
    <row r="27342" spans="2:2" ht="15" customHeight="1" x14ac:dyDescent="0.25">
      <c r="B27342" s="53"/>
    </row>
    <row r="27343" spans="2:2" ht="15" customHeight="1" x14ac:dyDescent="0.25">
      <c r="B27343" s="53"/>
    </row>
    <row r="27344" spans="2:2" ht="15" customHeight="1" x14ac:dyDescent="0.25">
      <c r="B27344" s="53"/>
    </row>
    <row r="27345" spans="2:2" ht="15" customHeight="1" x14ac:dyDescent="0.25">
      <c r="B27345" s="53"/>
    </row>
    <row r="27346" spans="2:2" ht="15" customHeight="1" x14ac:dyDescent="0.25">
      <c r="B27346" s="53"/>
    </row>
    <row r="27347" spans="2:2" ht="15" customHeight="1" x14ac:dyDescent="0.25">
      <c r="B27347" s="53"/>
    </row>
    <row r="27348" spans="2:2" ht="15" customHeight="1" x14ac:dyDescent="0.25">
      <c r="B27348" s="53"/>
    </row>
    <row r="27349" spans="2:2" ht="15" customHeight="1" x14ac:dyDescent="0.25">
      <c r="B27349" s="53"/>
    </row>
    <row r="27350" spans="2:2" ht="15" customHeight="1" x14ac:dyDescent="0.25">
      <c r="B27350" s="53"/>
    </row>
    <row r="27351" spans="2:2" ht="15" customHeight="1" x14ac:dyDescent="0.25">
      <c r="B27351" s="53"/>
    </row>
    <row r="27352" spans="2:2" ht="15" customHeight="1" x14ac:dyDescent="0.25">
      <c r="B27352" s="53"/>
    </row>
    <row r="27353" spans="2:2" ht="15" customHeight="1" x14ac:dyDescent="0.25">
      <c r="B27353" s="53"/>
    </row>
    <row r="27354" spans="2:2" ht="15" customHeight="1" x14ac:dyDescent="0.25">
      <c r="B27354" s="53"/>
    </row>
    <row r="27355" spans="2:2" ht="15" customHeight="1" x14ac:dyDescent="0.25">
      <c r="B27355" s="53"/>
    </row>
    <row r="27356" spans="2:2" ht="15" customHeight="1" x14ac:dyDescent="0.25">
      <c r="B27356" s="53"/>
    </row>
    <row r="27357" spans="2:2" ht="15" customHeight="1" x14ac:dyDescent="0.25">
      <c r="B27357" s="53"/>
    </row>
    <row r="27358" spans="2:2" ht="15" customHeight="1" x14ac:dyDescent="0.25">
      <c r="B27358" s="53"/>
    </row>
    <row r="27359" spans="2:2" ht="15" customHeight="1" x14ac:dyDescent="0.25">
      <c r="B27359" s="53"/>
    </row>
    <row r="27360" spans="2:2" ht="15" customHeight="1" x14ac:dyDescent="0.25">
      <c r="B27360" s="53"/>
    </row>
    <row r="27361" spans="2:2" ht="15" customHeight="1" x14ac:dyDescent="0.25">
      <c r="B27361" s="53"/>
    </row>
    <row r="27362" spans="2:2" ht="15" customHeight="1" x14ac:dyDescent="0.25">
      <c r="B27362" s="53"/>
    </row>
    <row r="27363" spans="2:2" ht="15" customHeight="1" x14ac:dyDescent="0.25">
      <c r="B27363" s="53"/>
    </row>
    <row r="27364" spans="2:2" ht="15" customHeight="1" x14ac:dyDescent="0.25">
      <c r="B27364" s="53"/>
    </row>
    <row r="27365" spans="2:2" ht="15" customHeight="1" x14ac:dyDescent="0.25">
      <c r="B27365" s="53"/>
    </row>
    <row r="27366" spans="2:2" ht="15" customHeight="1" x14ac:dyDescent="0.25">
      <c r="B27366" s="53"/>
    </row>
    <row r="27367" spans="2:2" ht="15" customHeight="1" x14ac:dyDescent="0.25">
      <c r="B27367" s="53"/>
    </row>
    <row r="27368" spans="2:2" ht="15" customHeight="1" x14ac:dyDescent="0.25">
      <c r="B27368" s="53"/>
    </row>
    <row r="27369" spans="2:2" ht="15" customHeight="1" x14ac:dyDescent="0.25">
      <c r="B27369" s="53"/>
    </row>
    <row r="27370" spans="2:2" ht="15" customHeight="1" x14ac:dyDescent="0.25">
      <c r="B27370" s="53"/>
    </row>
    <row r="27371" spans="2:2" ht="15" customHeight="1" x14ac:dyDescent="0.25">
      <c r="B27371" s="53"/>
    </row>
    <row r="27372" spans="2:2" ht="15" customHeight="1" x14ac:dyDescent="0.25">
      <c r="B27372" s="53"/>
    </row>
    <row r="27373" spans="2:2" ht="15" customHeight="1" x14ac:dyDescent="0.25">
      <c r="B27373" s="53"/>
    </row>
    <row r="27374" spans="2:2" ht="15" customHeight="1" x14ac:dyDescent="0.25">
      <c r="B27374" s="53"/>
    </row>
    <row r="27375" spans="2:2" ht="15" customHeight="1" x14ac:dyDescent="0.25">
      <c r="B27375" s="53"/>
    </row>
    <row r="27376" spans="2:2" ht="15" customHeight="1" x14ac:dyDescent="0.25">
      <c r="B27376" s="53"/>
    </row>
    <row r="27377" spans="2:2" ht="15" customHeight="1" x14ac:dyDescent="0.25">
      <c r="B27377" s="53"/>
    </row>
    <row r="27378" spans="2:2" ht="15" customHeight="1" x14ac:dyDescent="0.25">
      <c r="B27378" s="53"/>
    </row>
    <row r="27379" spans="2:2" ht="15" customHeight="1" x14ac:dyDescent="0.25">
      <c r="B27379" s="53"/>
    </row>
    <row r="27380" spans="2:2" ht="15" customHeight="1" x14ac:dyDescent="0.25">
      <c r="B27380" s="53"/>
    </row>
    <row r="27381" spans="2:2" ht="15" customHeight="1" x14ac:dyDescent="0.25">
      <c r="B27381" s="53"/>
    </row>
    <row r="27382" spans="2:2" ht="15" customHeight="1" x14ac:dyDescent="0.25">
      <c r="B27382" s="53"/>
    </row>
    <row r="27383" spans="2:2" ht="15" customHeight="1" x14ac:dyDescent="0.25">
      <c r="B27383" s="53"/>
    </row>
    <row r="27384" spans="2:2" ht="15" customHeight="1" x14ac:dyDescent="0.25">
      <c r="B27384" s="53"/>
    </row>
    <row r="27385" spans="2:2" ht="15" customHeight="1" x14ac:dyDescent="0.25">
      <c r="B27385" s="53"/>
    </row>
    <row r="27386" spans="2:2" ht="15" customHeight="1" x14ac:dyDescent="0.25">
      <c r="B27386" s="53"/>
    </row>
    <row r="27387" spans="2:2" ht="15" customHeight="1" x14ac:dyDescent="0.25">
      <c r="B27387" s="53"/>
    </row>
    <row r="27388" spans="2:2" ht="15" customHeight="1" x14ac:dyDescent="0.25">
      <c r="B27388" s="53"/>
    </row>
    <row r="27389" spans="2:2" ht="15" customHeight="1" x14ac:dyDescent="0.25">
      <c r="B27389" s="53"/>
    </row>
    <row r="27390" spans="2:2" ht="15" customHeight="1" x14ac:dyDescent="0.25">
      <c r="B27390" s="53"/>
    </row>
    <row r="27391" spans="2:2" ht="15" customHeight="1" x14ac:dyDescent="0.25">
      <c r="B27391" s="53"/>
    </row>
    <row r="27392" spans="2:2" ht="15" customHeight="1" x14ac:dyDescent="0.25">
      <c r="B27392" s="53"/>
    </row>
    <row r="27393" spans="2:2" ht="15" customHeight="1" x14ac:dyDescent="0.25">
      <c r="B27393" s="53"/>
    </row>
    <row r="27394" spans="2:2" ht="15" customHeight="1" x14ac:dyDescent="0.25">
      <c r="B27394" s="53"/>
    </row>
    <row r="27395" spans="2:2" ht="15" customHeight="1" x14ac:dyDescent="0.25">
      <c r="B27395" s="53"/>
    </row>
    <row r="27396" spans="2:2" ht="15" customHeight="1" x14ac:dyDescent="0.25">
      <c r="B27396" s="53"/>
    </row>
    <row r="27397" spans="2:2" ht="15" customHeight="1" x14ac:dyDescent="0.25">
      <c r="B27397" s="53"/>
    </row>
    <row r="27398" spans="2:2" ht="15" customHeight="1" x14ac:dyDescent="0.25">
      <c r="B27398" s="53"/>
    </row>
    <row r="27399" spans="2:2" ht="15" customHeight="1" x14ac:dyDescent="0.25">
      <c r="B27399" s="53"/>
    </row>
    <row r="27400" spans="2:2" ht="15" customHeight="1" x14ac:dyDescent="0.25">
      <c r="B27400" s="53"/>
    </row>
    <row r="27401" spans="2:2" ht="15" customHeight="1" x14ac:dyDescent="0.25">
      <c r="B27401" s="53"/>
    </row>
    <row r="27402" spans="2:2" ht="15" customHeight="1" x14ac:dyDescent="0.25">
      <c r="B27402" s="58"/>
    </row>
    <row r="27403" spans="2:2" ht="15" customHeight="1" x14ac:dyDescent="0.25">
      <c r="B27403" s="58"/>
    </row>
    <row r="27404" spans="2:2" ht="15" customHeight="1" x14ac:dyDescent="0.25">
      <c r="B27404" s="53"/>
    </row>
    <row r="27405" spans="2:2" ht="15" customHeight="1" x14ac:dyDescent="0.25">
      <c r="B27405" s="58"/>
    </row>
    <row r="27406" spans="2:2" ht="15" customHeight="1" x14ac:dyDescent="0.25">
      <c r="B27406" s="53"/>
    </row>
    <row r="27407" spans="2:2" ht="15" customHeight="1" x14ac:dyDescent="0.25">
      <c r="B27407" s="53"/>
    </row>
    <row r="27408" spans="2:2" ht="15" customHeight="1" x14ac:dyDescent="0.25">
      <c r="B27408" s="53"/>
    </row>
    <row r="27409" spans="2:2" ht="15" customHeight="1" x14ac:dyDescent="0.25">
      <c r="B27409" s="53"/>
    </row>
    <row r="27410" spans="2:2" ht="15" customHeight="1" x14ac:dyDescent="0.25">
      <c r="B27410" s="53"/>
    </row>
    <row r="27411" spans="2:2" ht="15" customHeight="1" x14ac:dyDescent="0.25">
      <c r="B27411" s="53"/>
    </row>
    <row r="27412" spans="2:2" ht="15" customHeight="1" x14ac:dyDescent="0.25">
      <c r="B27412" s="53"/>
    </row>
    <row r="27413" spans="2:2" ht="15" customHeight="1" x14ac:dyDescent="0.25">
      <c r="B27413" s="53"/>
    </row>
    <row r="27414" spans="2:2" ht="15" customHeight="1" x14ac:dyDescent="0.25">
      <c r="B27414" s="53"/>
    </row>
    <row r="27415" spans="2:2" ht="15" customHeight="1" x14ac:dyDescent="0.25">
      <c r="B27415" s="53"/>
    </row>
    <row r="27416" spans="2:2" ht="15" customHeight="1" x14ac:dyDescent="0.25">
      <c r="B27416" s="53"/>
    </row>
    <row r="27417" spans="2:2" ht="15" customHeight="1" x14ac:dyDescent="0.25">
      <c r="B27417" s="53"/>
    </row>
    <row r="27418" spans="2:2" ht="15" customHeight="1" x14ac:dyDescent="0.25">
      <c r="B27418" s="53"/>
    </row>
    <row r="27419" spans="2:2" ht="15" customHeight="1" x14ac:dyDescent="0.25">
      <c r="B27419" s="53"/>
    </row>
    <row r="27420" spans="2:2" ht="15" customHeight="1" x14ac:dyDescent="0.25">
      <c r="B27420" s="53"/>
    </row>
    <row r="27421" spans="2:2" ht="15" customHeight="1" x14ac:dyDescent="0.25">
      <c r="B27421" s="53"/>
    </row>
    <row r="27422" spans="2:2" ht="15" customHeight="1" x14ac:dyDescent="0.25">
      <c r="B27422" s="53"/>
    </row>
    <row r="27423" spans="2:2" ht="15" customHeight="1" x14ac:dyDescent="0.25">
      <c r="B27423" s="53"/>
    </row>
    <row r="27424" spans="2:2" ht="15" customHeight="1" x14ac:dyDescent="0.25">
      <c r="B27424" s="58"/>
    </row>
    <row r="27425" spans="2:2" ht="15" customHeight="1" x14ac:dyDescent="0.25">
      <c r="B27425" s="58"/>
    </row>
    <row r="27426" spans="2:2" ht="15" customHeight="1" x14ac:dyDescent="0.25">
      <c r="B27426" s="53"/>
    </row>
    <row r="27427" spans="2:2" ht="15" customHeight="1" x14ac:dyDescent="0.25">
      <c r="B27427" s="53"/>
    </row>
    <row r="27428" spans="2:2" ht="15" customHeight="1" x14ac:dyDescent="0.25">
      <c r="B27428" s="53"/>
    </row>
    <row r="27429" spans="2:2" ht="15" customHeight="1" x14ac:dyDescent="0.25">
      <c r="B27429" s="53"/>
    </row>
    <row r="27430" spans="2:2" ht="15" customHeight="1" x14ac:dyDescent="0.25">
      <c r="B27430" s="53"/>
    </row>
    <row r="27431" spans="2:2" ht="15" customHeight="1" x14ac:dyDescent="0.25">
      <c r="B27431" s="53"/>
    </row>
    <row r="27432" spans="2:2" ht="15" customHeight="1" x14ac:dyDescent="0.25">
      <c r="B27432" s="53"/>
    </row>
    <row r="27433" spans="2:2" ht="15" customHeight="1" x14ac:dyDescent="0.25">
      <c r="B27433" s="53"/>
    </row>
    <row r="27434" spans="2:2" ht="15" customHeight="1" x14ac:dyDescent="0.25">
      <c r="B27434" s="53"/>
    </row>
    <row r="27435" spans="2:2" ht="15" customHeight="1" x14ac:dyDescent="0.25">
      <c r="B27435" s="53"/>
    </row>
    <row r="27436" spans="2:2" ht="15" customHeight="1" x14ac:dyDescent="0.25">
      <c r="B27436" s="53"/>
    </row>
    <row r="27437" spans="2:2" ht="15" customHeight="1" x14ac:dyDescent="0.25">
      <c r="B27437" s="58"/>
    </row>
    <row r="27438" spans="2:2" ht="15" customHeight="1" x14ac:dyDescent="0.25">
      <c r="B27438" s="58"/>
    </row>
    <row r="27439" spans="2:2" ht="15" customHeight="1" x14ac:dyDescent="0.25">
      <c r="B27439" s="58"/>
    </row>
    <row r="27440" spans="2:2" ht="15" customHeight="1" x14ac:dyDescent="0.25">
      <c r="B27440" s="58"/>
    </row>
    <row r="27441" spans="2:2" ht="15" customHeight="1" x14ac:dyDescent="0.25">
      <c r="B27441" s="58"/>
    </row>
    <row r="27442" spans="2:2" ht="15" customHeight="1" x14ac:dyDescent="0.25">
      <c r="B27442" s="58"/>
    </row>
    <row r="27443" spans="2:2" ht="15" customHeight="1" x14ac:dyDescent="0.25">
      <c r="B27443" s="53"/>
    </row>
    <row r="27444" spans="2:2" ht="15" customHeight="1" x14ac:dyDescent="0.25">
      <c r="B27444" s="53"/>
    </row>
    <row r="27445" spans="2:2" ht="15" customHeight="1" x14ac:dyDescent="0.25">
      <c r="B27445" s="59"/>
    </row>
    <row r="27446" spans="2:2" ht="15" customHeight="1" x14ac:dyDescent="0.25">
      <c r="B27446" s="59"/>
    </row>
    <row r="27447" spans="2:2" ht="15" customHeight="1" x14ac:dyDescent="0.25">
      <c r="B27447" s="53"/>
    </row>
    <row r="27448" spans="2:2" ht="15" customHeight="1" x14ac:dyDescent="0.25">
      <c r="B27448" s="53"/>
    </row>
    <row r="27449" spans="2:2" ht="15" customHeight="1" x14ac:dyDescent="0.25">
      <c r="B27449" s="53"/>
    </row>
    <row r="27450" spans="2:2" ht="15" customHeight="1" x14ac:dyDescent="0.25">
      <c r="B27450" s="53"/>
    </row>
    <row r="27451" spans="2:2" ht="15" customHeight="1" x14ac:dyDescent="0.25">
      <c r="B27451" s="58"/>
    </row>
    <row r="27452" spans="2:2" ht="15" customHeight="1" x14ac:dyDescent="0.25">
      <c r="B27452" s="58"/>
    </row>
    <row r="27453" spans="2:2" ht="15" customHeight="1" x14ac:dyDescent="0.25">
      <c r="B27453" s="58"/>
    </row>
    <row r="27454" spans="2:2" ht="15" customHeight="1" x14ac:dyDescent="0.25">
      <c r="B27454" s="53"/>
    </row>
    <row r="27455" spans="2:2" ht="15" customHeight="1" x14ac:dyDescent="0.25">
      <c r="B27455" s="53"/>
    </row>
    <row r="27456" spans="2:2" ht="15" customHeight="1" x14ac:dyDescent="0.25">
      <c r="B27456" s="53"/>
    </row>
    <row r="27457" spans="2:2" ht="15" customHeight="1" x14ac:dyDescent="0.25">
      <c r="B27457" s="53"/>
    </row>
    <row r="27458" spans="2:2" ht="15" customHeight="1" x14ac:dyDescent="0.25">
      <c r="B27458" s="53"/>
    </row>
    <row r="27459" spans="2:2" ht="15" customHeight="1" x14ac:dyDescent="0.25">
      <c r="B27459" s="53"/>
    </row>
    <row r="27460" spans="2:2" ht="15" customHeight="1" x14ac:dyDescent="0.25">
      <c r="B27460" s="53"/>
    </row>
    <row r="27461" spans="2:2" ht="15" customHeight="1" x14ac:dyDescent="0.25">
      <c r="B27461" s="53"/>
    </row>
    <row r="27462" spans="2:2" ht="15" customHeight="1" x14ac:dyDescent="0.25">
      <c r="B27462" s="53"/>
    </row>
    <row r="27463" spans="2:2" ht="15" customHeight="1" x14ac:dyDescent="0.25">
      <c r="B27463" s="53"/>
    </row>
    <row r="27464" spans="2:2" ht="15" customHeight="1" x14ac:dyDescent="0.25">
      <c r="B27464" s="53"/>
    </row>
    <row r="27465" spans="2:2" ht="15" customHeight="1" x14ac:dyDescent="0.25">
      <c r="B27465" s="53"/>
    </row>
    <row r="27466" spans="2:2" ht="15" customHeight="1" x14ac:dyDescent="0.25">
      <c r="B27466" s="53"/>
    </row>
    <row r="27467" spans="2:2" ht="15" customHeight="1" x14ac:dyDescent="0.25">
      <c r="B27467" s="53"/>
    </row>
    <row r="27468" spans="2:2" ht="15" customHeight="1" x14ac:dyDescent="0.25">
      <c r="B27468" s="53"/>
    </row>
    <row r="27469" spans="2:2" ht="15" customHeight="1" x14ac:dyDescent="0.25">
      <c r="B27469" s="53"/>
    </row>
    <row r="27470" spans="2:2" ht="15" customHeight="1" x14ac:dyDescent="0.25">
      <c r="B27470" s="53"/>
    </row>
    <row r="27471" spans="2:2" ht="15" customHeight="1" x14ac:dyDescent="0.25">
      <c r="B27471" s="58"/>
    </row>
    <row r="27472" spans="2:2" ht="15" customHeight="1" x14ac:dyDescent="0.25">
      <c r="B27472" s="53"/>
    </row>
    <row r="27473" spans="2:2" ht="15" customHeight="1" x14ac:dyDescent="0.25">
      <c r="B27473" s="58"/>
    </row>
    <row r="27474" spans="2:2" ht="15" customHeight="1" x14ac:dyDescent="0.25">
      <c r="B27474" s="58"/>
    </row>
    <row r="27475" spans="2:2" ht="15" customHeight="1" x14ac:dyDescent="0.25">
      <c r="B27475" s="53"/>
    </row>
    <row r="27476" spans="2:2" ht="15" customHeight="1" x14ac:dyDescent="0.25">
      <c r="B27476" s="53"/>
    </row>
    <row r="27477" spans="2:2" ht="15" customHeight="1" x14ac:dyDescent="0.25">
      <c r="B27477" s="53"/>
    </row>
    <row r="27478" spans="2:2" ht="15" customHeight="1" x14ac:dyDescent="0.25">
      <c r="B27478" s="58"/>
    </row>
    <row r="27479" spans="2:2" ht="15" customHeight="1" x14ac:dyDescent="0.25">
      <c r="B27479" s="53"/>
    </row>
    <row r="27480" spans="2:2" ht="15" customHeight="1" x14ac:dyDescent="0.25">
      <c r="B27480" s="53"/>
    </row>
    <row r="27481" spans="2:2" ht="15" customHeight="1" x14ac:dyDescent="0.25">
      <c r="B27481" s="58"/>
    </row>
    <row r="27482" spans="2:2" ht="15" customHeight="1" x14ac:dyDescent="0.25">
      <c r="B27482" s="53"/>
    </row>
    <row r="27483" spans="2:2" ht="15" customHeight="1" x14ac:dyDescent="0.25">
      <c r="B27483" s="53"/>
    </row>
    <row r="27484" spans="2:2" ht="15" customHeight="1" x14ac:dyDescent="0.25">
      <c r="B27484" s="53"/>
    </row>
    <row r="27485" spans="2:2" ht="15" customHeight="1" x14ac:dyDescent="0.25">
      <c r="B27485" s="58"/>
    </row>
    <row r="27486" spans="2:2" ht="15" customHeight="1" x14ac:dyDescent="0.25">
      <c r="B27486" s="58"/>
    </row>
    <row r="27487" spans="2:2" ht="15" customHeight="1" x14ac:dyDescent="0.25">
      <c r="B27487" s="58"/>
    </row>
    <row r="27488" spans="2:2" ht="15" customHeight="1" x14ac:dyDescent="0.25">
      <c r="B27488" s="58"/>
    </row>
    <row r="27489" spans="2:2" ht="15" customHeight="1" x14ac:dyDescent="0.25">
      <c r="B27489" s="53"/>
    </row>
    <row r="27490" spans="2:2" ht="15" customHeight="1" x14ac:dyDescent="0.25">
      <c r="B27490" s="53"/>
    </row>
    <row r="27491" spans="2:2" ht="15" customHeight="1" x14ac:dyDescent="0.25">
      <c r="B27491" s="53"/>
    </row>
    <row r="27492" spans="2:2" ht="15" customHeight="1" x14ac:dyDescent="0.25">
      <c r="B27492" s="53"/>
    </row>
    <row r="27493" spans="2:2" ht="15" customHeight="1" x14ac:dyDescent="0.25">
      <c r="B27493" s="58"/>
    </row>
    <row r="27494" spans="2:2" ht="15" customHeight="1" x14ac:dyDescent="0.25">
      <c r="B27494" s="53"/>
    </row>
    <row r="27495" spans="2:2" ht="15" customHeight="1" x14ac:dyDescent="0.25">
      <c r="B27495" s="58"/>
    </row>
    <row r="27496" spans="2:2" ht="15" customHeight="1" x14ac:dyDescent="0.25">
      <c r="B27496" s="58"/>
    </row>
    <row r="27497" spans="2:2" ht="15" customHeight="1" x14ac:dyDescent="0.25">
      <c r="B27497" s="53"/>
    </row>
    <row r="27498" spans="2:2" ht="15" customHeight="1" x14ac:dyDescent="0.25">
      <c r="B27498" s="53"/>
    </row>
    <row r="27499" spans="2:2" ht="15" customHeight="1" x14ac:dyDescent="0.25">
      <c r="B27499"/>
    </row>
    <row r="27500" spans="2:2" ht="15" customHeight="1" x14ac:dyDescent="0.25">
      <c r="B27500" s="53"/>
    </row>
    <row r="27501" spans="2:2" ht="15" customHeight="1" x14ac:dyDescent="0.25">
      <c r="B27501" s="58"/>
    </row>
    <row r="27502" spans="2:2" ht="15" customHeight="1" x14ac:dyDescent="0.25">
      <c r="B27502" s="53"/>
    </row>
    <row r="27503" spans="2:2" ht="15" customHeight="1" x14ac:dyDescent="0.25">
      <c r="B27503" s="53"/>
    </row>
    <row r="27504" spans="2:2" ht="15" customHeight="1" x14ac:dyDescent="0.25">
      <c r="B27504" s="53"/>
    </row>
    <row r="27505" spans="2:2" ht="15" customHeight="1" x14ac:dyDescent="0.25">
      <c r="B27505" s="58"/>
    </row>
    <row r="27506" spans="2:2" ht="15" customHeight="1" x14ac:dyDescent="0.25">
      <c r="B27506" s="53"/>
    </row>
    <row r="27507" spans="2:2" ht="15" customHeight="1" x14ac:dyDescent="0.25">
      <c r="B27507" s="53"/>
    </row>
    <row r="27508" spans="2:2" ht="15" customHeight="1" x14ac:dyDescent="0.25">
      <c r="B27508" s="53"/>
    </row>
    <row r="27509" spans="2:2" ht="15" customHeight="1" x14ac:dyDescent="0.25">
      <c r="B27509" s="53"/>
    </row>
    <row r="27510" spans="2:2" ht="15" customHeight="1" x14ac:dyDescent="0.25">
      <c r="B27510" s="53"/>
    </row>
    <row r="27511" spans="2:2" ht="15" customHeight="1" x14ac:dyDescent="0.25">
      <c r="B27511" s="58"/>
    </row>
    <row r="27512" spans="2:2" ht="15" customHeight="1" x14ac:dyDescent="0.25">
      <c r="B27512" s="58"/>
    </row>
    <row r="27513" spans="2:2" ht="15" customHeight="1" x14ac:dyDescent="0.25">
      <c r="B27513" s="58"/>
    </row>
    <row r="27514" spans="2:2" ht="15" customHeight="1" x14ac:dyDescent="0.25">
      <c r="B27514" s="53"/>
    </row>
    <row r="27515" spans="2:2" ht="15" customHeight="1" x14ac:dyDescent="0.25">
      <c r="B27515" s="58"/>
    </row>
    <row r="27516" spans="2:2" ht="15" customHeight="1" x14ac:dyDescent="0.25">
      <c r="B27516" s="53"/>
    </row>
    <row r="27517" spans="2:2" ht="15" customHeight="1" x14ac:dyDescent="0.25">
      <c r="B27517" s="53"/>
    </row>
    <row r="27518" spans="2:2" ht="15" customHeight="1" x14ac:dyDescent="0.25">
      <c r="B27518" s="53"/>
    </row>
    <row r="27519" spans="2:2" ht="15" customHeight="1" x14ac:dyDescent="0.25">
      <c r="B27519" s="53"/>
    </row>
    <row r="27520" spans="2:2" ht="15" customHeight="1" x14ac:dyDescent="0.25">
      <c r="B27520" s="53"/>
    </row>
    <row r="27521" spans="2:2" ht="15" customHeight="1" x14ac:dyDescent="0.25">
      <c r="B27521" s="53"/>
    </row>
    <row r="27522" spans="2:2" ht="15" customHeight="1" x14ac:dyDescent="0.25">
      <c r="B27522" s="53"/>
    </row>
    <row r="27523" spans="2:2" ht="15" customHeight="1" x14ac:dyDescent="0.25">
      <c r="B27523" s="58"/>
    </row>
    <row r="27524" spans="2:2" ht="15" customHeight="1" x14ac:dyDescent="0.25">
      <c r="B27524" s="53"/>
    </row>
    <row r="27525" spans="2:2" ht="15" customHeight="1" x14ac:dyDescent="0.25">
      <c r="B27525" s="58"/>
    </row>
    <row r="27526" spans="2:2" ht="15" customHeight="1" x14ac:dyDescent="0.25">
      <c r="B27526" s="58"/>
    </row>
    <row r="27527" spans="2:2" ht="15" customHeight="1" x14ac:dyDescent="0.25">
      <c r="B27527" s="58"/>
    </row>
    <row r="27528" spans="2:2" ht="15" customHeight="1" x14ac:dyDescent="0.25">
      <c r="B27528" s="53"/>
    </row>
    <row r="27529" spans="2:2" ht="15" customHeight="1" x14ac:dyDescent="0.25">
      <c r="B27529" s="53"/>
    </row>
    <row r="27530" spans="2:2" ht="15" customHeight="1" x14ac:dyDescent="0.25">
      <c r="B27530" s="58"/>
    </row>
    <row r="27531" spans="2:2" ht="15" customHeight="1" x14ac:dyDescent="0.25">
      <c r="B27531" s="58"/>
    </row>
    <row r="27532" spans="2:2" ht="15" customHeight="1" x14ac:dyDescent="0.25">
      <c r="B27532" s="58"/>
    </row>
    <row r="27533" spans="2:2" ht="15" customHeight="1" x14ac:dyDescent="0.25">
      <c r="B27533" s="58"/>
    </row>
    <row r="27534" spans="2:2" ht="15" customHeight="1" x14ac:dyDescent="0.25">
      <c r="B27534" s="53"/>
    </row>
    <row r="27535" spans="2:2" ht="15" customHeight="1" x14ac:dyDescent="0.25">
      <c r="B27535" s="53"/>
    </row>
    <row r="27536" spans="2:2" ht="15" customHeight="1" x14ac:dyDescent="0.25">
      <c r="B27536" s="53"/>
    </row>
    <row r="27537" spans="2:2" ht="15" customHeight="1" x14ac:dyDescent="0.25">
      <c r="B27537" s="53"/>
    </row>
    <row r="27538" spans="2:2" ht="15" customHeight="1" x14ac:dyDescent="0.25">
      <c r="B27538" s="53"/>
    </row>
    <row r="27539" spans="2:2" ht="15" customHeight="1" x14ac:dyDescent="0.25">
      <c r="B27539" s="53"/>
    </row>
    <row r="27540" spans="2:2" ht="15" customHeight="1" x14ac:dyDescent="0.25">
      <c r="B27540" s="53"/>
    </row>
    <row r="27541" spans="2:2" ht="15" customHeight="1" x14ac:dyDescent="0.25">
      <c r="B27541" s="53"/>
    </row>
    <row r="27542" spans="2:2" ht="15" customHeight="1" x14ac:dyDescent="0.25">
      <c r="B27542" s="53"/>
    </row>
    <row r="27543" spans="2:2" ht="15" customHeight="1" x14ac:dyDescent="0.25">
      <c r="B27543" s="53"/>
    </row>
    <row r="27544" spans="2:2" ht="15" customHeight="1" x14ac:dyDescent="0.25">
      <c r="B27544" s="53"/>
    </row>
    <row r="27545" spans="2:2" ht="15" customHeight="1" x14ac:dyDescent="0.25">
      <c r="B27545" s="53"/>
    </row>
    <row r="27546" spans="2:2" ht="15" customHeight="1" x14ac:dyDescent="0.25">
      <c r="B27546" s="53"/>
    </row>
    <row r="27547" spans="2:2" ht="15" customHeight="1" x14ac:dyDescent="0.25">
      <c r="B27547" s="53"/>
    </row>
    <row r="27548" spans="2:2" ht="15" customHeight="1" x14ac:dyDescent="0.25">
      <c r="B27548" s="53"/>
    </row>
    <row r="27549" spans="2:2" ht="15" customHeight="1" x14ac:dyDescent="0.25">
      <c r="B27549" s="53"/>
    </row>
    <row r="27550" spans="2:2" ht="15" customHeight="1" x14ac:dyDescent="0.25">
      <c r="B27550" s="53"/>
    </row>
    <row r="27551" spans="2:2" ht="15" customHeight="1" x14ac:dyDescent="0.25">
      <c r="B27551" s="53"/>
    </row>
    <row r="27552" spans="2:2" ht="15" customHeight="1" x14ac:dyDescent="0.25">
      <c r="B27552" s="53"/>
    </row>
    <row r="27553" spans="2:2" ht="15" customHeight="1" x14ac:dyDescent="0.25">
      <c r="B27553" s="53"/>
    </row>
    <row r="27554" spans="2:2" ht="15" customHeight="1" x14ac:dyDescent="0.25">
      <c r="B27554" s="53"/>
    </row>
    <row r="27555" spans="2:2" ht="15" customHeight="1" x14ac:dyDescent="0.25">
      <c r="B27555" s="53"/>
    </row>
    <row r="27556" spans="2:2" ht="15" customHeight="1" x14ac:dyDescent="0.25">
      <c r="B27556" s="53"/>
    </row>
    <row r="27557" spans="2:2" ht="15" customHeight="1" x14ac:dyDescent="0.25">
      <c r="B27557" s="53"/>
    </row>
    <row r="27558" spans="2:2" ht="15" customHeight="1" x14ac:dyDescent="0.25">
      <c r="B27558" s="53"/>
    </row>
    <row r="27559" spans="2:2" ht="15" customHeight="1" x14ac:dyDescent="0.25">
      <c r="B27559" s="53"/>
    </row>
    <row r="27560" spans="2:2" ht="15" customHeight="1" x14ac:dyDescent="0.25">
      <c r="B27560" s="53"/>
    </row>
    <row r="27561" spans="2:2" ht="15" customHeight="1" x14ac:dyDescent="0.25">
      <c r="B27561" s="53"/>
    </row>
    <row r="27562" spans="2:2" ht="15" customHeight="1" x14ac:dyDescent="0.25">
      <c r="B27562" s="53"/>
    </row>
    <row r="27563" spans="2:2" ht="15" customHeight="1" x14ac:dyDescent="0.25">
      <c r="B27563" s="58"/>
    </row>
    <row r="27564" spans="2:2" ht="15" customHeight="1" x14ac:dyDescent="0.25">
      <c r="B27564" s="53"/>
    </row>
    <row r="27565" spans="2:2" ht="15" customHeight="1" x14ac:dyDescent="0.25">
      <c r="B27565" s="53"/>
    </row>
    <row r="27566" spans="2:2" ht="15" customHeight="1" x14ac:dyDescent="0.25">
      <c r="B27566" s="53"/>
    </row>
    <row r="27567" spans="2:2" ht="15" customHeight="1" x14ac:dyDescent="0.25">
      <c r="B27567" s="53"/>
    </row>
    <row r="27569" spans="2:2" ht="15" customHeight="1" x14ac:dyDescent="0.25">
      <c r="B27569" s="58"/>
    </row>
    <row r="27570" spans="2:2" ht="15" customHeight="1" x14ac:dyDescent="0.25">
      <c r="B27570" s="58"/>
    </row>
    <row r="27571" spans="2:2" ht="15" customHeight="1" x14ac:dyDescent="0.25">
      <c r="B27571" s="58"/>
    </row>
    <row r="27572" spans="2:2" ht="15" customHeight="1" x14ac:dyDescent="0.25">
      <c r="B27572" s="53"/>
    </row>
    <row r="27573" spans="2:2" ht="15" customHeight="1" x14ac:dyDescent="0.25">
      <c r="B27573" s="53"/>
    </row>
    <row r="27574" spans="2:2" ht="15" customHeight="1" x14ac:dyDescent="0.25">
      <c r="B27574" s="53"/>
    </row>
    <row r="27575" spans="2:2" ht="15" customHeight="1" x14ac:dyDescent="0.25">
      <c r="B27575" s="53"/>
    </row>
    <row r="27576" spans="2:2" ht="15" customHeight="1" x14ac:dyDescent="0.25">
      <c r="B27576" s="53"/>
    </row>
    <row r="27577" spans="2:2" ht="15" customHeight="1" x14ac:dyDescent="0.25">
      <c r="B27577" s="53"/>
    </row>
    <row r="27578" spans="2:2" ht="15" customHeight="1" x14ac:dyDescent="0.25">
      <c r="B27578" s="58"/>
    </row>
    <row r="27579" spans="2:2" ht="15" customHeight="1" x14ac:dyDescent="0.25">
      <c r="B27579" s="58"/>
    </row>
    <row r="27580" spans="2:2" ht="15" customHeight="1" x14ac:dyDescent="0.25">
      <c r="B27580" s="53"/>
    </row>
    <row r="27581" spans="2:2" ht="15" customHeight="1" x14ac:dyDescent="0.25">
      <c r="B27581" s="53"/>
    </row>
    <row r="27582" spans="2:2" ht="15" customHeight="1" x14ac:dyDescent="0.25">
      <c r="B27582" s="53"/>
    </row>
    <row r="27583" spans="2:2" ht="15" customHeight="1" x14ac:dyDescent="0.25">
      <c r="B27583" s="53"/>
    </row>
    <row r="27584" spans="2:2" ht="15" customHeight="1" x14ac:dyDescent="0.25">
      <c r="B27584" s="53"/>
    </row>
    <row r="27585" spans="2:2" ht="15" customHeight="1" x14ac:dyDescent="0.25">
      <c r="B27585" s="53"/>
    </row>
    <row r="27586" spans="2:2" ht="15" customHeight="1" x14ac:dyDescent="0.25">
      <c r="B27586" s="53"/>
    </row>
    <row r="27587" spans="2:2" ht="15" customHeight="1" x14ac:dyDescent="0.25">
      <c r="B27587" s="53"/>
    </row>
    <row r="27588" spans="2:2" ht="15" customHeight="1" x14ac:dyDescent="0.25">
      <c r="B27588" s="53"/>
    </row>
    <row r="27589" spans="2:2" ht="15" customHeight="1" x14ac:dyDescent="0.25">
      <c r="B27589" s="53"/>
    </row>
    <row r="27590" spans="2:2" ht="15" customHeight="1" x14ac:dyDescent="0.25">
      <c r="B27590" s="53"/>
    </row>
    <row r="27591" spans="2:2" ht="15" customHeight="1" x14ac:dyDescent="0.25">
      <c r="B27591" s="53"/>
    </row>
    <row r="27592" spans="2:2" ht="15" customHeight="1" x14ac:dyDescent="0.25">
      <c r="B27592" s="53"/>
    </row>
    <row r="27593" spans="2:2" ht="15" customHeight="1" x14ac:dyDescent="0.25">
      <c r="B27593" s="53"/>
    </row>
    <row r="27594" spans="2:2" ht="15" customHeight="1" x14ac:dyDescent="0.25">
      <c r="B27594" s="53"/>
    </row>
    <row r="27595" spans="2:2" ht="15" customHeight="1" x14ac:dyDescent="0.25">
      <c r="B27595" s="58"/>
    </row>
    <row r="27596" spans="2:2" ht="15" customHeight="1" x14ac:dyDescent="0.25">
      <c r="B27596" s="53"/>
    </row>
    <row r="27597" spans="2:2" ht="15" customHeight="1" x14ac:dyDescent="0.25">
      <c r="B27597" s="58"/>
    </row>
    <row r="27598" spans="2:2" ht="15" customHeight="1" x14ac:dyDescent="0.25">
      <c r="B27598" s="53"/>
    </row>
    <row r="27599" spans="2:2" ht="15" customHeight="1" x14ac:dyDescent="0.25">
      <c r="B27599" s="53"/>
    </row>
    <row r="27600" spans="2:2" ht="15" customHeight="1" x14ac:dyDescent="0.25">
      <c r="B27600" s="53"/>
    </row>
    <row r="27601" spans="2:2" ht="15" customHeight="1" x14ac:dyDescent="0.25">
      <c r="B27601" s="53"/>
    </row>
    <row r="27602" spans="2:2" ht="15" customHeight="1" x14ac:dyDescent="0.25">
      <c r="B27602" s="53"/>
    </row>
    <row r="27603" spans="2:2" ht="15" customHeight="1" x14ac:dyDescent="0.25">
      <c r="B27603" s="53"/>
    </row>
    <row r="27604" spans="2:2" ht="15" customHeight="1" x14ac:dyDescent="0.25">
      <c r="B27604" s="53"/>
    </row>
    <row r="27605" spans="2:2" ht="15" customHeight="1" x14ac:dyDescent="0.25">
      <c r="B27605" s="58"/>
    </row>
    <row r="27606" spans="2:2" ht="15" customHeight="1" x14ac:dyDescent="0.25">
      <c r="B27606" s="58"/>
    </row>
    <row r="27607" spans="2:2" ht="15" customHeight="1" x14ac:dyDescent="0.25">
      <c r="B27607" s="58"/>
    </row>
    <row r="27608" spans="2:2" ht="15" customHeight="1" x14ac:dyDescent="0.25">
      <c r="B27608" s="58"/>
    </row>
    <row r="27609" spans="2:2" ht="15" customHeight="1" x14ac:dyDescent="0.25">
      <c r="B27609" s="53"/>
    </row>
    <row r="27610" spans="2:2" ht="15" customHeight="1" x14ac:dyDescent="0.25">
      <c r="B27610" s="58"/>
    </row>
    <row r="27611" spans="2:2" ht="15" customHeight="1" x14ac:dyDescent="0.25">
      <c r="B27611" s="58"/>
    </row>
    <row r="27612" spans="2:2" ht="15" customHeight="1" x14ac:dyDescent="0.25">
      <c r="B27612" s="58"/>
    </row>
    <row r="27613" spans="2:2" ht="15" customHeight="1" x14ac:dyDescent="0.25">
      <c r="B27613" s="53"/>
    </row>
    <row r="27614" spans="2:2" ht="15" customHeight="1" x14ac:dyDescent="0.25">
      <c r="B27614" s="53"/>
    </row>
    <row r="27615" spans="2:2" ht="15" customHeight="1" x14ac:dyDescent="0.25">
      <c r="B27615" s="53"/>
    </row>
    <row r="27616" spans="2:2" ht="15" customHeight="1" x14ac:dyDescent="0.25">
      <c r="B27616" s="53"/>
    </row>
    <row r="27617" spans="2:2" ht="15" customHeight="1" x14ac:dyDescent="0.25">
      <c r="B27617" s="58"/>
    </row>
    <row r="27618" spans="2:2" ht="15" customHeight="1" x14ac:dyDescent="0.25">
      <c r="B27618" s="58"/>
    </row>
    <row r="27619" spans="2:2" ht="15" customHeight="1" x14ac:dyDescent="0.25">
      <c r="B27619" s="53"/>
    </row>
    <row r="27620" spans="2:2" ht="15" customHeight="1" x14ac:dyDescent="0.25">
      <c r="B27620" s="53"/>
    </row>
    <row r="27621" spans="2:2" ht="15" customHeight="1" x14ac:dyDescent="0.25">
      <c r="B27621" s="53"/>
    </row>
    <row r="27622" spans="2:2" ht="15" customHeight="1" x14ac:dyDescent="0.25">
      <c r="B27622" s="58"/>
    </row>
    <row r="27623" spans="2:2" ht="15" customHeight="1" x14ac:dyDescent="0.25">
      <c r="B27623" s="58"/>
    </row>
    <row r="27624" spans="2:2" ht="15" customHeight="1" x14ac:dyDescent="0.25">
      <c r="B27624" s="58"/>
    </row>
    <row r="27625" spans="2:2" ht="15" customHeight="1" x14ac:dyDescent="0.25">
      <c r="B27625" s="53"/>
    </row>
    <row r="27626" spans="2:2" ht="15" customHeight="1" x14ac:dyDescent="0.25">
      <c r="B27626" s="53"/>
    </row>
    <row r="27627" spans="2:2" ht="15" customHeight="1" x14ac:dyDescent="0.25">
      <c r="B27627"/>
    </row>
    <row r="27628" spans="2:2" ht="15" customHeight="1" x14ac:dyDescent="0.25">
      <c r="B27628" s="53"/>
    </row>
    <row r="27629" spans="2:2" ht="15" customHeight="1" x14ac:dyDescent="0.25">
      <c r="B27629" s="53"/>
    </row>
    <row r="27630" spans="2:2" ht="15" customHeight="1" x14ac:dyDescent="0.25">
      <c r="B27630" s="53"/>
    </row>
    <row r="27631" spans="2:2" ht="15" customHeight="1" x14ac:dyDescent="0.25">
      <c r="B27631" s="53"/>
    </row>
    <row r="27632" spans="2:2" ht="15" customHeight="1" x14ac:dyDescent="0.25">
      <c r="B27632" s="53"/>
    </row>
    <row r="27633" spans="2:2" ht="15" customHeight="1" x14ac:dyDescent="0.25">
      <c r="B27633" s="53"/>
    </row>
    <row r="27634" spans="2:2" ht="15" customHeight="1" x14ac:dyDescent="0.25">
      <c r="B27634" s="53"/>
    </row>
    <row r="27635" spans="2:2" ht="15" customHeight="1" x14ac:dyDescent="0.25">
      <c r="B27635" s="53"/>
    </row>
    <row r="27636" spans="2:2" ht="15" customHeight="1" x14ac:dyDescent="0.25">
      <c r="B27636" s="53"/>
    </row>
    <row r="27637" spans="2:2" ht="15" customHeight="1" x14ac:dyDescent="0.25">
      <c r="B27637" s="53"/>
    </row>
    <row r="27638" spans="2:2" ht="15" customHeight="1" x14ac:dyDescent="0.25">
      <c r="B27638" s="53"/>
    </row>
    <row r="27639" spans="2:2" ht="15" customHeight="1" x14ac:dyDescent="0.25">
      <c r="B27639" s="53"/>
    </row>
    <row r="27640" spans="2:2" ht="15" customHeight="1" x14ac:dyDescent="0.25">
      <c r="B27640" s="53"/>
    </row>
    <row r="27641" spans="2:2" ht="15" customHeight="1" x14ac:dyDescent="0.25">
      <c r="B27641" s="53"/>
    </row>
    <row r="27642" spans="2:2" ht="15" customHeight="1" x14ac:dyDescent="0.25">
      <c r="B27642" s="53"/>
    </row>
    <row r="27643" spans="2:2" ht="15" customHeight="1" x14ac:dyDescent="0.25">
      <c r="B27643" s="53"/>
    </row>
    <row r="27644" spans="2:2" ht="15" customHeight="1" x14ac:dyDescent="0.25">
      <c r="B27644" s="53"/>
    </row>
    <row r="27645" spans="2:2" ht="15" customHeight="1" x14ac:dyDescent="0.25">
      <c r="B27645" s="53"/>
    </row>
    <row r="27646" spans="2:2" ht="15" customHeight="1" x14ac:dyDescent="0.25">
      <c r="B27646" s="53"/>
    </row>
    <row r="27647" spans="2:2" ht="15" customHeight="1" x14ac:dyDescent="0.25">
      <c r="B27647" s="53"/>
    </row>
    <row r="27648" spans="2:2" ht="15" customHeight="1" x14ac:dyDescent="0.25">
      <c r="B27648" s="53"/>
    </row>
    <row r="27649" spans="2:2" ht="15" customHeight="1" x14ac:dyDescent="0.25">
      <c r="B27649" s="53"/>
    </row>
    <row r="27650" spans="2:2" ht="15" customHeight="1" x14ac:dyDescent="0.25">
      <c r="B27650" s="53"/>
    </row>
    <row r="27651" spans="2:2" ht="15" customHeight="1" x14ac:dyDescent="0.25">
      <c r="B27651" s="53"/>
    </row>
    <row r="27652" spans="2:2" ht="15" customHeight="1" x14ac:dyDescent="0.25">
      <c r="B27652" s="53"/>
    </row>
    <row r="27653" spans="2:2" ht="15" customHeight="1" x14ac:dyDescent="0.25">
      <c r="B27653" s="53"/>
    </row>
    <row r="27654" spans="2:2" ht="15" customHeight="1" x14ac:dyDescent="0.25">
      <c r="B27654" s="53"/>
    </row>
    <row r="27655" spans="2:2" ht="15" customHeight="1" x14ac:dyDescent="0.25">
      <c r="B27655" s="53"/>
    </row>
    <row r="27656" spans="2:2" ht="15" customHeight="1" x14ac:dyDescent="0.25">
      <c r="B27656" s="58"/>
    </row>
    <row r="27657" spans="2:2" ht="15" customHeight="1" x14ac:dyDescent="0.25">
      <c r="B27657" s="58"/>
    </row>
    <row r="27658" spans="2:2" ht="15" customHeight="1" x14ac:dyDescent="0.25">
      <c r="B27658" s="58"/>
    </row>
    <row r="27659" spans="2:2" ht="15" customHeight="1" x14ac:dyDescent="0.25">
      <c r="B27659" s="58"/>
    </row>
    <row r="27660" spans="2:2" ht="15" customHeight="1" x14ac:dyDescent="0.25">
      <c r="B27660" s="58"/>
    </row>
    <row r="27661" spans="2:2" ht="15" customHeight="1" x14ac:dyDescent="0.25">
      <c r="B27661" s="58"/>
    </row>
    <row r="27662" spans="2:2" ht="15" customHeight="1" x14ac:dyDescent="0.25">
      <c r="B27662" s="58"/>
    </row>
    <row r="27663" spans="2:2" ht="15" customHeight="1" x14ac:dyDescent="0.25">
      <c r="B27663" s="53"/>
    </row>
    <row r="27664" spans="2:2" ht="15" customHeight="1" x14ac:dyDescent="0.25">
      <c r="B27664" s="53"/>
    </row>
    <row r="27665" spans="2:2" ht="15" customHeight="1" x14ac:dyDescent="0.25">
      <c r="B27665" s="53"/>
    </row>
    <row r="27666" spans="2:2" ht="15" customHeight="1" x14ac:dyDescent="0.25">
      <c r="B27666" s="58"/>
    </row>
    <row r="27667" spans="2:2" ht="15" customHeight="1" x14ac:dyDescent="0.25">
      <c r="B27667" s="58"/>
    </row>
    <row r="27668" spans="2:2" ht="15" customHeight="1" x14ac:dyDescent="0.25">
      <c r="B27668" s="58"/>
    </row>
    <row r="27669" spans="2:2" ht="15" customHeight="1" x14ac:dyDescent="0.25">
      <c r="B27669" s="53"/>
    </row>
    <row r="27670" spans="2:2" ht="15" customHeight="1" x14ac:dyDescent="0.25">
      <c r="B27670" s="53"/>
    </row>
    <row r="27671" spans="2:2" ht="15" customHeight="1" x14ac:dyDescent="0.25">
      <c r="B27671" s="53"/>
    </row>
    <row r="27672" spans="2:2" ht="15" customHeight="1" x14ac:dyDescent="0.25">
      <c r="B27672" s="53"/>
    </row>
    <row r="27673" spans="2:2" ht="15" customHeight="1" x14ac:dyDescent="0.25">
      <c r="B27673" s="53"/>
    </row>
    <row r="27674" spans="2:2" ht="15" customHeight="1" x14ac:dyDescent="0.25">
      <c r="B27674" s="53"/>
    </row>
    <row r="27675" spans="2:2" ht="15" customHeight="1" x14ac:dyDescent="0.25">
      <c r="B27675" s="53"/>
    </row>
    <row r="27676" spans="2:2" ht="15" customHeight="1" x14ac:dyDescent="0.25">
      <c r="B27676" s="53"/>
    </row>
    <row r="27677" spans="2:2" ht="15" customHeight="1" x14ac:dyDescent="0.25">
      <c r="B27677" s="53"/>
    </row>
    <row r="27678" spans="2:2" ht="15" customHeight="1" x14ac:dyDescent="0.25">
      <c r="B27678" s="53"/>
    </row>
    <row r="27679" spans="2:2" ht="15" customHeight="1" x14ac:dyDescent="0.25">
      <c r="B27679" s="53"/>
    </row>
    <row r="27680" spans="2:2" ht="15" customHeight="1" x14ac:dyDescent="0.25">
      <c r="B27680" s="53"/>
    </row>
    <row r="27681" spans="2:2" ht="15" customHeight="1" x14ac:dyDescent="0.25">
      <c r="B27681" s="53"/>
    </row>
    <row r="27682" spans="2:2" ht="15" customHeight="1" x14ac:dyDescent="0.25">
      <c r="B27682" s="53"/>
    </row>
    <row r="27683" spans="2:2" ht="15" customHeight="1" x14ac:dyDescent="0.25">
      <c r="B27683" s="53"/>
    </row>
    <row r="27684" spans="2:2" ht="15" customHeight="1" x14ac:dyDescent="0.25">
      <c r="B27684" s="53"/>
    </row>
    <row r="27685" spans="2:2" ht="15" customHeight="1" x14ac:dyDescent="0.25">
      <c r="B27685" s="53"/>
    </row>
    <row r="27686" spans="2:2" ht="15" customHeight="1" x14ac:dyDescent="0.25">
      <c r="B27686" s="53"/>
    </row>
    <row r="27687" spans="2:2" ht="15" customHeight="1" x14ac:dyDescent="0.25">
      <c r="B27687" s="53"/>
    </row>
    <row r="27688" spans="2:2" ht="15" customHeight="1" x14ac:dyDescent="0.25">
      <c r="B27688" s="53"/>
    </row>
    <row r="27689" spans="2:2" ht="15" customHeight="1" x14ac:dyDescent="0.25">
      <c r="B27689" s="53"/>
    </row>
    <row r="27690" spans="2:2" ht="15" customHeight="1" x14ac:dyDescent="0.25">
      <c r="B27690" s="53"/>
    </row>
    <row r="27691" spans="2:2" ht="15" customHeight="1" x14ac:dyDescent="0.25">
      <c r="B27691" s="53"/>
    </row>
    <row r="27692" spans="2:2" ht="15" customHeight="1" x14ac:dyDescent="0.25">
      <c r="B27692" s="53"/>
    </row>
    <row r="27693" spans="2:2" ht="15" customHeight="1" x14ac:dyDescent="0.25">
      <c r="B27693" s="53"/>
    </row>
    <row r="27694" spans="2:2" ht="15" customHeight="1" x14ac:dyDescent="0.25">
      <c r="B27694" s="53"/>
    </row>
    <row r="27695" spans="2:2" ht="15" customHeight="1" x14ac:dyDescent="0.25">
      <c r="B27695" s="53"/>
    </row>
    <row r="27696" spans="2:2" ht="15" customHeight="1" x14ac:dyDescent="0.25">
      <c r="B27696" s="53"/>
    </row>
    <row r="27697" spans="2:2" ht="15" customHeight="1" x14ac:dyDescent="0.25">
      <c r="B27697" s="53"/>
    </row>
    <row r="27698" spans="2:2" ht="15" customHeight="1" x14ac:dyDescent="0.25">
      <c r="B27698" s="53"/>
    </row>
    <row r="27699" spans="2:2" ht="15" customHeight="1" x14ac:dyDescent="0.25">
      <c r="B27699" s="53"/>
    </row>
    <row r="27700" spans="2:2" ht="15" customHeight="1" x14ac:dyDescent="0.25">
      <c r="B27700" s="53"/>
    </row>
    <row r="27701" spans="2:2" ht="15" customHeight="1" x14ac:dyDescent="0.25">
      <c r="B27701" s="53"/>
    </row>
    <row r="27702" spans="2:2" ht="15" customHeight="1" x14ac:dyDescent="0.25">
      <c r="B27702" s="53"/>
    </row>
    <row r="27703" spans="2:2" ht="15" customHeight="1" x14ac:dyDescent="0.25">
      <c r="B27703" s="53"/>
    </row>
    <row r="27704" spans="2:2" ht="15" customHeight="1" x14ac:dyDescent="0.25">
      <c r="B27704" s="53"/>
    </row>
    <row r="27705" spans="2:2" ht="15" customHeight="1" x14ac:dyDescent="0.25">
      <c r="B27705" s="53"/>
    </row>
    <row r="27706" spans="2:2" ht="15" customHeight="1" x14ac:dyDescent="0.25">
      <c r="B27706" s="53"/>
    </row>
    <row r="27707" spans="2:2" ht="15" customHeight="1" x14ac:dyDescent="0.25">
      <c r="B27707" s="53"/>
    </row>
    <row r="27708" spans="2:2" ht="15" customHeight="1" x14ac:dyDescent="0.25">
      <c r="B27708" s="53"/>
    </row>
    <row r="27709" spans="2:2" ht="15" customHeight="1" x14ac:dyDescent="0.25">
      <c r="B27709" s="53"/>
    </row>
    <row r="27710" spans="2:2" ht="15" customHeight="1" x14ac:dyDescent="0.25">
      <c r="B27710" s="53"/>
    </row>
    <row r="27711" spans="2:2" ht="15" customHeight="1" x14ac:dyDescent="0.25">
      <c r="B27711" s="53"/>
    </row>
    <row r="27712" spans="2:2" ht="15" customHeight="1" x14ac:dyDescent="0.25">
      <c r="B27712" s="53"/>
    </row>
    <row r="27713" spans="2:2" ht="15" customHeight="1" x14ac:dyDescent="0.25">
      <c r="B27713" s="53"/>
    </row>
    <row r="27714" spans="2:2" ht="15" customHeight="1" x14ac:dyDescent="0.25">
      <c r="B27714" s="53"/>
    </row>
    <row r="27715" spans="2:2" ht="15" customHeight="1" x14ac:dyDescent="0.25">
      <c r="B27715" s="53"/>
    </row>
    <row r="27716" spans="2:2" ht="15" customHeight="1" x14ac:dyDescent="0.25">
      <c r="B27716" s="53"/>
    </row>
    <row r="27717" spans="2:2" ht="15" customHeight="1" x14ac:dyDescent="0.25">
      <c r="B27717" s="53"/>
    </row>
    <row r="27718" spans="2:2" ht="15" customHeight="1" x14ac:dyDescent="0.25">
      <c r="B27718" s="58"/>
    </row>
    <row r="27719" spans="2:2" ht="15" customHeight="1" x14ac:dyDescent="0.25">
      <c r="B27719" s="53"/>
    </row>
    <row r="27720" spans="2:2" ht="15" customHeight="1" x14ac:dyDescent="0.25">
      <c r="B27720" s="53"/>
    </row>
    <row r="27721" spans="2:2" ht="15" customHeight="1" x14ac:dyDescent="0.25">
      <c r="B27721" s="53"/>
    </row>
    <row r="27722" spans="2:2" ht="15" customHeight="1" x14ac:dyDescent="0.25">
      <c r="B27722" s="53"/>
    </row>
    <row r="27723" spans="2:2" ht="15" customHeight="1" x14ac:dyDescent="0.25">
      <c r="B27723" s="53"/>
    </row>
    <row r="27724" spans="2:2" ht="15" customHeight="1" x14ac:dyDescent="0.25">
      <c r="B27724" s="53"/>
    </row>
    <row r="27725" spans="2:2" ht="15" customHeight="1" x14ac:dyDescent="0.25">
      <c r="B27725" s="53"/>
    </row>
    <row r="27726" spans="2:2" ht="15" customHeight="1" x14ac:dyDescent="0.25">
      <c r="B27726" s="53"/>
    </row>
    <row r="27727" spans="2:2" ht="15" customHeight="1" x14ac:dyDescent="0.25">
      <c r="B27727" s="53"/>
    </row>
    <row r="27728" spans="2:2" ht="15" customHeight="1" x14ac:dyDescent="0.25">
      <c r="B27728" s="53"/>
    </row>
    <row r="27729" spans="2:2" ht="15" customHeight="1" x14ac:dyDescent="0.25">
      <c r="B27729" s="53"/>
    </row>
    <row r="27730" spans="2:2" ht="15" customHeight="1" x14ac:dyDescent="0.25">
      <c r="B27730" s="58"/>
    </row>
    <row r="27731" spans="2:2" ht="15" customHeight="1" x14ac:dyDescent="0.25">
      <c r="B27731" s="58"/>
    </row>
    <row r="27732" spans="2:2" ht="15" customHeight="1" x14ac:dyDescent="0.25">
      <c r="B27732" s="58"/>
    </row>
    <row r="27733" spans="2:2" ht="15" customHeight="1" x14ac:dyDescent="0.25">
      <c r="B27733" s="53"/>
    </row>
    <row r="27734" spans="2:2" ht="15" customHeight="1" x14ac:dyDescent="0.25">
      <c r="B27734" s="53"/>
    </row>
    <row r="27735" spans="2:2" ht="15" customHeight="1" x14ac:dyDescent="0.25">
      <c r="B27735" s="53"/>
    </row>
    <row r="27736" spans="2:2" ht="15" customHeight="1" x14ac:dyDescent="0.25">
      <c r="B27736" s="53"/>
    </row>
    <row r="27737" spans="2:2" ht="15" customHeight="1" x14ac:dyDescent="0.25">
      <c r="B27737" s="53"/>
    </row>
    <row r="27738" spans="2:2" ht="15" customHeight="1" x14ac:dyDescent="0.25">
      <c r="B27738" s="53"/>
    </row>
    <row r="27739" spans="2:2" ht="15" customHeight="1" x14ac:dyDescent="0.25">
      <c r="B27739" s="53"/>
    </row>
    <row r="27740" spans="2:2" ht="15" customHeight="1" x14ac:dyDescent="0.25">
      <c r="B27740" s="53"/>
    </row>
    <row r="27741" spans="2:2" ht="15" customHeight="1" x14ac:dyDescent="0.25">
      <c r="B27741" s="53"/>
    </row>
    <row r="27742" spans="2:2" ht="15" customHeight="1" x14ac:dyDescent="0.25">
      <c r="B27742" s="53"/>
    </row>
    <row r="27743" spans="2:2" ht="15" customHeight="1" x14ac:dyDescent="0.25">
      <c r="B27743" s="53"/>
    </row>
    <row r="27744" spans="2:2" ht="15" customHeight="1" x14ac:dyDescent="0.25">
      <c r="B27744" s="53"/>
    </row>
    <row r="27745" spans="2:2" ht="15" customHeight="1" x14ac:dyDescent="0.25">
      <c r="B27745" s="53"/>
    </row>
    <row r="27746" spans="2:2" ht="15" customHeight="1" x14ac:dyDescent="0.25">
      <c r="B27746" s="53"/>
    </row>
    <row r="27747" spans="2:2" ht="15" customHeight="1" x14ac:dyDescent="0.25">
      <c r="B27747" s="53"/>
    </row>
    <row r="27748" spans="2:2" ht="15" customHeight="1" x14ac:dyDescent="0.25">
      <c r="B27748" s="53"/>
    </row>
    <row r="27749" spans="2:2" ht="15" customHeight="1" x14ac:dyDescent="0.25">
      <c r="B27749" s="53"/>
    </row>
    <row r="27750" spans="2:2" ht="15" customHeight="1" x14ac:dyDescent="0.25">
      <c r="B27750" s="53"/>
    </row>
    <row r="27751" spans="2:2" ht="15" customHeight="1" x14ac:dyDescent="0.25">
      <c r="B27751" s="53"/>
    </row>
    <row r="27752" spans="2:2" ht="15" customHeight="1" x14ac:dyDescent="0.25">
      <c r="B27752" s="53"/>
    </row>
    <row r="27753" spans="2:2" ht="15" customHeight="1" x14ac:dyDescent="0.25">
      <c r="B27753" s="58"/>
    </row>
    <row r="27754" spans="2:2" ht="15" customHeight="1" x14ac:dyDescent="0.25">
      <c r="B27754" s="58"/>
    </row>
    <row r="27755" spans="2:2" ht="15" customHeight="1" x14ac:dyDescent="0.25">
      <c r="B27755" s="53"/>
    </row>
    <row r="27756" spans="2:2" ht="15" customHeight="1" x14ac:dyDescent="0.25">
      <c r="B27756" s="53"/>
    </row>
    <row r="27757" spans="2:2" ht="15" customHeight="1" x14ac:dyDescent="0.25">
      <c r="B27757" s="53"/>
    </row>
    <row r="27758" spans="2:2" ht="15" customHeight="1" x14ac:dyDescent="0.25">
      <c r="B27758" s="53"/>
    </row>
    <row r="27759" spans="2:2" ht="15" customHeight="1" x14ac:dyDescent="0.25">
      <c r="B27759" s="53"/>
    </row>
    <row r="27760" spans="2:2" ht="15" customHeight="1" x14ac:dyDescent="0.25">
      <c r="B27760" s="53"/>
    </row>
    <row r="27761" spans="2:2" ht="15" customHeight="1" x14ac:dyDescent="0.25">
      <c r="B27761" s="58"/>
    </row>
    <row r="27762" spans="2:2" ht="15" customHeight="1" x14ac:dyDescent="0.25">
      <c r="B27762" s="58"/>
    </row>
    <row r="27763" spans="2:2" ht="15" customHeight="1" x14ac:dyDescent="0.25">
      <c r="B27763" s="58"/>
    </row>
    <row r="27764" spans="2:2" ht="15" customHeight="1" x14ac:dyDescent="0.25">
      <c r="B27764" s="53"/>
    </row>
    <row r="27765" spans="2:2" ht="15" customHeight="1" x14ac:dyDescent="0.25">
      <c r="B27765" s="59"/>
    </row>
    <row r="27766" spans="2:2" ht="15" customHeight="1" x14ac:dyDescent="0.25">
      <c r="B27766" s="53"/>
    </row>
    <row r="27767" spans="2:2" ht="15" customHeight="1" x14ac:dyDescent="0.25">
      <c r="B27767" s="53"/>
    </row>
    <row r="27768" spans="2:2" ht="15" customHeight="1" x14ac:dyDescent="0.25">
      <c r="B27768" s="53"/>
    </row>
    <row r="27769" spans="2:2" ht="15" customHeight="1" x14ac:dyDescent="0.25">
      <c r="B27769" s="53"/>
    </row>
    <row r="27770" spans="2:2" ht="15" customHeight="1" x14ac:dyDescent="0.25">
      <c r="B27770" s="53"/>
    </row>
    <row r="27771" spans="2:2" ht="15" customHeight="1" x14ac:dyDescent="0.25">
      <c r="B27771" s="53"/>
    </row>
    <row r="27772" spans="2:2" ht="15" customHeight="1" x14ac:dyDescent="0.25">
      <c r="B27772" s="53"/>
    </row>
    <row r="27773" spans="2:2" ht="15" customHeight="1" x14ac:dyDescent="0.25">
      <c r="B27773" s="53"/>
    </row>
    <row r="27774" spans="2:2" ht="15" customHeight="1" x14ac:dyDescent="0.25">
      <c r="B27774" s="53"/>
    </row>
    <row r="27775" spans="2:2" ht="15" customHeight="1" x14ac:dyDescent="0.25">
      <c r="B27775" s="53"/>
    </row>
    <row r="27776" spans="2:2" ht="15" customHeight="1" x14ac:dyDescent="0.25">
      <c r="B27776" s="58"/>
    </row>
    <row r="27777" spans="2:2" ht="15" customHeight="1" x14ac:dyDescent="0.25">
      <c r="B27777" s="58"/>
    </row>
    <row r="27778" spans="2:2" ht="15" customHeight="1" x14ac:dyDescent="0.25">
      <c r="B27778" s="58"/>
    </row>
    <row r="27779" spans="2:2" ht="15" customHeight="1" x14ac:dyDescent="0.25">
      <c r="B27779" s="53"/>
    </row>
    <row r="27780" spans="2:2" ht="15" customHeight="1" x14ac:dyDescent="0.25">
      <c r="B27780" s="53"/>
    </row>
    <row r="27781" spans="2:2" ht="15" customHeight="1" x14ac:dyDescent="0.25">
      <c r="B27781" s="53"/>
    </row>
    <row r="27782" spans="2:2" ht="15" customHeight="1" x14ac:dyDescent="0.25">
      <c r="B27782" s="53"/>
    </row>
    <row r="27783" spans="2:2" ht="15" customHeight="1" x14ac:dyDescent="0.25">
      <c r="B27783" s="53"/>
    </row>
    <row r="27784" spans="2:2" ht="15" customHeight="1" x14ac:dyDescent="0.25">
      <c r="B27784" s="53"/>
    </row>
    <row r="27785" spans="2:2" ht="15" customHeight="1" x14ac:dyDescent="0.25">
      <c r="B27785" s="53"/>
    </row>
    <row r="27786" spans="2:2" ht="15" customHeight="1" x14ac:dyDescent="0.25">
      <c r="B27786" s="53"/>
    </row>
    <row r="27787" spans="2:2" ht="15" customHeight="1" x14ac:dyDescent="0.25">
      <c r="B27787" s="53"/>
    </row>
    <row r="27788" spans="2:2" ht="15" customHeight="1" x14ac:dyDescent="0.25">
      <c r="B27788" s="53"/>
    </row>
    <row r="27789" spans="2:2" ht="15" customHeight="1" x14ac:dyDescent="0.25">
      <c r="B27789" s="53"/>
    </row>
    <row r="27790" spans="2:2" ht="15" customHeight="1" x14ac:dyDescent="0.25">
      <c r="B27790" s="53"/>
    </row>
    <row r="27791" spans="2:2" ht="15" customHeight="1" x14ac:dyDescent="0.25">
      <c r="B27791" s="53"/>
    </row>
    <row r="27792" spans="2:2" ht="15" customHeight="1" x14ac:dyDescent="0.25">
      <c r="B27792" s="53"/>
    </row>
    <row r="27793" spans="2:2" ht="15" customHeight="1" x14ac:dyDescent="0.25">
      <c r="B27793" s="58"/>
    </row>
    <row r="27794" spans="2:2" ht="15" customHeight="1" x14ac:dyDescent="0.25">
      <c r="B27794" s="53"/>
    </row>
    <row r="27795" spans="2:2" ht="15" customHeight="1" x14ac:dyDescent="0.25">
      <c r="B27795" s="53"/>
    </row>
    <row r="27796" spans="2:2" ht="15" customHeight="1" x14ac:dyDescent="0.25">
      <c r="B27796" s="58"/>
    </row>
    <row r="27797" spans="2:2" ht="15" customHeight="1" x14ac:dyDescent="0.25">
      <c r="B27797" s="53"/>
    </row>
    <row r="27798" spans="2:2" ht="15" customHeight="1" x14ac:dyDescent="0.25">
      <c r="B27798" s="53"/>
    </row>
    <row r="27799" spans="2:2" ht="15" customHeight="1" x14ac:dyDescent="0.25">
      <c r="B27799" s="53"/>
    </row>
    <row r="27800" spans="2:2" ht="15" customHeight="1" x14ac:dyDescent="0.25">
      <c r="B27800" s="53"/>
    </row>
    <row r="27801" spans="2:2" ht="15" customHeight="1" x14ac:dyDescent="0.25">
      <c r="B27801" s="53"/>
    </row>
    <row r="27802" spans="2:2" ht="15" customHeight="1" x14ac:dyDescent="0.25">
      <c r="B27802" s="53"/>
    </row>
    <row r="27803" spans="2:2" ht="15" customHeight="1" x14ac:dyDescent="0.25">
      <c r="B27803" s="58"/>
    </row>
    <row r="27804" spans="2:2" ht="15" customHeight="1" x14ac:dyDescent="0.25">
      <c r="B27804" s="53"/>
    </row>
    <row r="27805" spans="2:2" ht="15" customHeight="1" x14ac:dyDescent="0.25">
      <c r="B27805" s="53"/>
    </row>
    <row r="27806" spans="2:2" ht="15" customHeight="1" x14ac:dyDescent="0.25">
      <c r="B27806" s="53"/>
    </row>
    <row r="27807" spans="2:2" ht="15" customHeight="1" x14ac:dyDescent="0.25">
      <c r="B27807" s="53"/>
    </row>
    <row r="27808" spans="2:2" ht="15" customHeight="1" x14ac:dyDescent="0.25">
      <c r="B27808" s="53"/>
    </row>
    <row r="27809" spans="2:2" ht="15" customHeight="1" x14ac:dyDescent="0.25">
      <c r="B27809" s="53"/>
    </row>
    <row r="27810" spans="2:2" ht="15" customHeight="1" x14ac:dyDescent="0.25">
      <c r="B27810" s="53"/>
    </row>
    <row r="27811" spans="2:2" ht="15" customHeight="1" x14ac:dyDescent="0.25">
      <c r="B27811" s="53"/>
    </row>
    <row r="27812" spans="2:2" ht="15" customHeight="1" x14ac:dyDescent="0.25">
      <c r="B27812" s="53"/>
    </row>
    <row r="27813" spans="2:2" ht="15" customHeight="1" x14ac:dyDescent="0.25">
      <c r="B27813" s="53"/>
    </row>
    <row r="27814" spans="2:2" ht="15" customHeight="1" x14ac:dyDescent="0.25">
      <c r="B27814" s="53"/>
    </row>
    <row r="27815" spans="2:2" ht="15" customHeight="1" x14ac:dyDescent="0.25">
      <c r="B27815" s="53"/>
    </row>
    <row r="27816" spans="2:2" ht="15" customHeight="1" x14ac:dyDescent="0.25">
      <c r="B27816" s="58"/>
    </row>
    <row r="27817" spans="2:2" ht="15" customHeight="1" x14ac:dyDescent="0.25">
      <c r="B27817" s="58"/>
    </row>
    <row r="27818" spans="2:2" ht="15" customHeight="1" x14ac:dyDescent="0.25">
      <c r="B27818" s="53"/>
    </row>
    <row r="27819" spans="2:2" ht="15" customHeight="1" x14ac:dyDescent="0.25">
      <c r="B27819" s="53"/>
    </row>
    <row r="27820" spans="2:2" ht="15" customHeight="1" x14ac:dyDescent="0.25">
      <c r="B27820" s="53"/>
    </row>
    <row r="27821" spans="2:2" ht="15" customHeight="1" x14ac:dyDescent="0.25">
      <c r="B27821" s="53"/>
    </row>
    <row r="27822" spans="2:2" ht="15" customHeight="1" x14ac:dyDescent="0.25">
      <c r="B27822" s="53"/>
    </row>
    <row r="27823" spans="2:2" ht="15" customHeight="1" x14ac:dyDescent="0.25">
      <c r="B27823" s="53"/>
    </row>
    <row r="27824" spans="2:2" ht="15" customHeight="1" x14ac:dyDescent="0.25">
      <c r="B27824" s="53"/>
    </row>
    <row r="27825" spans="2:2" ht="15" customHeight="1" x14ac:dyDescent="0.25">
      <c r="B27825" s="57"/>
    </row>
    <row r="27826" spans="2:2" ht="15" customHeight="1" x14ac:dyDescent="0.25">
      <c r="B27826" s="53"/>
    </row>
    <row r="27827" spans="2:2" ht="15" customHeight="1" x14ac:dyDescent="0.25">
      <c r="B27827" s="53"/>
    </row>
    <row r="27828" spans="2:2" ht="15" customHeight="1" x14ac:dyDescent="0.25">
      <c r="B27828" s="53"/>
    </row>
    <row r="27829" spans="2:2" ht="15" customHeight="1" x14ac:dyDescent="0.25">
      <c r="B27829" s="53"/>
    </row>
    <row r="27830" spans="2:2" ht="15" customHeight="1" x14ac:dyDescent="0.25">
      <c r="B27830" s="53"/>
    </row>
    <row r="27831" spans="2:2" ht="15" customHeight="1" x14ac:dyDescent="0.25">
      <c r="B27831" s="58"/>
    </row>
    <row r="27832" spans="2:2" ht="15" customHeight="1" x14ac:dyDescent="0.25">
      <c r="B27832" s="58"/>
    </row>
    <row r="27833" spans="2:2" ht="15" customHeight="1" x14ac:dyDescent="0.25">
      <c r="B27833" s="53"/>
    </row>
    <row r="27834" spans="2:2" ht="15" customHeight="1" x14ac:dyDescent="0.25">
      <c r="B27834" s="53"/>
    </row>
    <row r="27835" spans="2:2" ht="15" customHeight="1" x14ac:dyDescent="0.25">
      <c r="B27835" s="53"/>
    </row>
    <row r="27836" spans="2:2" ht="15" customHeight="1" x14ac:dyDescent="0.25">
      <c r="B27836" s="58"/>
    </row>
    <row r="27837" spans="2:2" ht="15" customHeight="1" x14ac:dyDescent="0.25">
      <c r="B27837" s="53"/>
    </row>
    <row r="27838" spans="2:2" ht="15" customHeight="1" x14ac:dyDescent="0.25">
      <c r="B27838" s="53"/>
    </row>
    <row r="27839" spans="2:2" ht="15" customHeight="1" x14ac:dyDescent="0.25">
      <c r="B27839" s="53"/>
    </row>
    <row r="27840" spans="2:2" ht="15" customHeight="1" x14ac:dyDescent="0.25">
      <c r="B27840" s="53"/>
    </row>
    <row r="27841" spans="2:2" ht="15" customHeight="1" x14ac:dyDescent="0.25">
      <c r="B27841" s="53"/>
    </row>
    <row r="27842" spans="2:2" ht="15" customHeight="1" x14ac:dyDescent="0.25">
      <c r="B27842" s="53"/>
    </row>
    <row r="27843" spans="2:2" ht="15" customHeight="1" x14ac:dyDescent="0.25">
      <c r="B27843" s="53"/>
    </row>
    <row r="27844" spans="2:2" ht="15" customHeight="1" x14ac:dyDescent="0.25">
      <c r="B27844" s="53"/>
    </row>
    <row r="27845" spans="2:2" ht="15" customHeight="1" x14ac:dyDescent="0.25">
      <c r="B27845" s="53"/>
    </row>
    <row r="27846" spans="2:2" ht="15" customHeight="1" x14ac:dyDescent="0.25">
      <c r="B27846" s="53"/>
    </row>
    <row r="27847" spans="2:2" ht="15" customHeight="1" x14ac:dyDescent="0.25">
      <c r="B27847" s="53"/>
    </row>
    <row r="27848" spans="2:2" ht="15" customHeight="1" x14ac:dyDescent="0.25">
      <c r="B27848" s="53"/>
    </row>
    <row r="27849" spans="2:2" ht="15" customHeight="1" x14ac:dyDescent="0.25">
      <c r="B27849" s="58"/>
    </row>
    <row r="27850" spans="2:2" ht="15" customHeight="1" x14ac:dyDescent="0.25">
      <c r="B27850" s="58"/>
    </row>
    <row r="27851" spans="2:2" ht="15" customHeight="1" x14ac:dyDescent="0.25">
      <c r="B27851" s="58"/>
    </row>
    <row r="27852" spans="2:2" ht="15" customHeight="1" x14ac:dyDescent="0.25">
      <c r="B27852" s="53"/>
    </row>
    <row r="27853" spans="2:2" ht="15" customHeight="1" x14ac:dyDescent="0.25">
      <c r="B27853" s="53"/>
    </row>
    <row r="27854" spans="2:2" ht="15" customHeight="1" x14ac:dyDescent="0.25">
      <c r="B27854" s="53"/>
    </row>
    <row r="27855" spans="2:2" ht="15" customHeight="1" x14ac:dyDescent="0.25">
      <c r="B27855" s="53"/>
    </row>
    <row r="27856" spans="2:2" ht="15" customHeight="1" x14ac:dyDescent="0.25">
      <c r="B27856" s="53"/>
    </row>
    <row r="27857" spans="2:2" ht="15" customHeight="1" x14ac:dyDescent="0.25">
      <c r="B27857" s="53"/>
    </row>
    <row r="27858" spans="2:2" ht="15" customHeight="1" x14ac:dyDescent="0.25">
      <c r="B27858" s="53"/>
    </row>
    <row r="27859" spans="2:2" ht="15" customHeight="1" x14ac:dyDescent="0.25">
      <c r="B27859" s="53"/>
    </row>
    <row r="27860" spans="2:2" ht="15" customHeight="1" x14ac:dyDescent="0.25">
      <c r="B27860" s="53"/>
    </row>
    <row r="27861" spans="2:2" ht="15" customHeight="1" x14ac:dyDescent="0.25">
      <c r="B27861" s="53"/>
    </row>
    <row r="27862" spans="2:2" ht="15" customHeight="1" x14ac:dyDescent="0.25">
      <c r="B27862" s="53"/>
    </row>
    <row r="27863" spans="2:2" ht="15" customHeight="1" x14ac:dyDescent="0.25">
      <c r="B27863" s="53"/>
    </row>
    <row r="27864" spans="2:2" ht="15" customHeight="1" x14ac:dyDescent="0.25">
      <c r="B27864" s="53"/>
    </row>
    <row r="27865" spans="2:2" ht="15" customHeight="1" x14ac:dyDescent="0.25">
      <c r="B27865" s="53"/>
    </row>
    <row r="27866" spans="2:2" ht="15" customHeight="1" x14ac:dyDescent="0.25">
      <c r="B27866" s="53"/>
    </row>
    <row r="27867" spans="2:2" ht="15" customHeight="1" x14ac:dyDescent="0.25">
      <c r="B27867" s="53"/>
    </row>
    <row r="27868" spans="2:2" ht="15" customHeight="1" x14ac:dyDescent="0.25">
      <c r="B27868" s="53"/>
    </row>
    <row r="27869" spans="2:2" ht="15" customHeight="1" x14ac:dyDescent="0.25">
      <c r="B27869" s="53"/>
    </row>
    <row r="27870" spans="2:2" ht="15" customHeight="1" x14ac:dyDescent="0.25">
      <c r="B27870" s="58"/>
    </row>
    <row r="27871" spans="2:2" ht="15" customHeight="1" x14ac:dyDescent="0.25">
      <c r="B27871" s="58"/>
    </row>
    <row r="27872" spans="2:2" ht="15" customHeight="1" x14ac:dyDescent="0.25">
      <c r="B27872" s="58"/>
    </row>
    <row r="27873" spans="2:2" ht="15" customHeight="1" x14ac:dyDescent="0.25">
      <c r="B27873" s="53"/>
    </row>
    <row r="27874" spans="2:2" ht="15" customHeight="1" x14ac:dyDescent="0.25">
      <c r="B27874" s="53"/>
    </row>
    <row r="27875" spans="2:2" ht="15" customHeight="1" x14ac:dyDescent="0.25">
      <c r="B27875" s="53"/>
    </row>
    <row r="27876" spans="2:2" ht="15" customHeight="1" x14ac:dyDescent="0.25">
      <c r="B27876" s="53"/>
    </row>
    <row r="27877" spans="2:2" ht="15" customHeight="1" x14ac:dyDescent="0.25">
      <c r="B27877" s="53"/>
    </row>
    <row r="27878" spans="2:2" ht="15" customHeight="1" x14ac:dyDescent="0.25">
      <c r="B27878" s="53"/>
    </row>
    <row r="27879" spans="2:2" ht="15" customHeight="1" x14ac:dyDescent="0.25">
      <c r="B27879" s="53"/>
    </row>
    <row r="27880" spans="2:2" ht="15" customHeight="1" x14ac:dyDescent="0.25">
      <c r="B27880" s="53"/>
    </row>
    <row r="27881" spans="2:2" ht="15" customHeight="1" x14ac:dyDescent="0.25">
      <c r="B27881" s="58"/>
    </row>
    <row r="27882" spans="2:2" ht="15" customHeight="1" x14ac:dyDescent="0.25">
      <c r="B27882" s="58"/>
    </row>
    <row r="27883" spans="2:2" ht="15" customHeight="1" x14ac:dyDescent="0.25">
      <c r="B27883" s="53"/>
    </row>
    <row r="27884" spans="2:2" ht="15" customHeight="1" x14ac:dyDescent="0.25">
      <c r="B27884" s="53"/>
    </row>
    <row r="27885" spans="2:2" ht="15" customHeight="1" x14ac:dyDescent="0.25">
      <c r="B27885" s="53"/>
    </row>
    <row r="27886" spans="2:2" ht="15" customHeight="1" x14ac:dyDescent="0.25">
      <c r="B27886" s="53"/>
    </row>
    <row r="27887" spans="2:2" ht="15" customHeight="1" x14ac:dyDescent="0.25">
      <c r="B27887" s="58"/>
    </row>
    <row r="27888" spans="2:2" ht="15" customHeight="1" x14ac:dyDescent="0.25">
      <c r="B27888" s="53"/>
    </row>
    <row r="27889" spans="2:2" ht="15" customHeight="1" x14ac:dyDescent="0.25">
      <c r="B27889" s="53"/>
    </row>
    <row r="27890" spans="2:2" ht="15" customHeight="1" x14ac:dyDescent="0.25">
      <c r="B27890" s="53"/>
    </row>
    <row r="27891" spans="2:2" ht="15" customHeight="1" x14ac:dyDescent="0.25">
      <c r="B27891" s="53"/>
    </row>
    <row r="27892" spans="2:2" ht="15" customHeight="1" x14ac:dyDescent="0.25">
      <c r="B27892" s="53"/>
    </row>
    <row r="27893" spans="2:2" ht="15" customHeight="1" x14ac:dyDescent="0.25">
      <c r="B27893" s="53"/>
    </row>
    <row r="27894" spans="2:2" ht="15" customHeight="1" x14ac:dyDescent="0.25">
      <c r="B27894" s="58"/>
    </row>
    <row r="27895" spans="2:2" ht="15" customHeight="1" x14ac:dyDescent="0.25">
      <c r="B27895" s="53"/>
    </row>
    <row r="27896" spans="2:2" ht="15" customHeight="1" x14ac:dyDescent="0.25">
      <c r="B27896" s="53"/>
    </row>
    <row r="27897" spans="2:2" ht="15" customHeight="1" x14ac:dyDescent="0.25">
      <c r="B27897" s="53"/>
    </row>
    <row r="27898" spans="2:2" ht="15" customHeight="1" x14ac:dyDescent="0.25">
      <c r="B27898" s="59"/>
    </row>
    <row r="27899" spans="2:2" ht="15" customHeight="1" x14ac:dyDescent="0.25">
      <c r="B27899" s="58"/>
    </row>
    <row r="27900" spans="2:2" ht="15" customHeight="1" x14ac:dyDescent="0.25">
      <c r="B27900" s="53"/>
    </row>
    <row r="27901" spans="2:2" ht="15" customHeight="1" x14ac:dyDescent="0.25">
      <c r="B27901" s="58"/>
    </row>
    <row r="27902" spans="2:2" ht="15" customHeight="1" x14ac:dyDescent="0.25">
      <c r="B27902" s="58"/>
    </row>
    <row r="27903" spans="2:2" ht="15" customHeight="1" x14ac:dyDescent="0.25">
      <c r="B27903" s="53"/>
    </row>
    <row r="27904" spans="2:2" ht="15" customHeight="1" x14ac:dyDescent="0.25">
      <c r="B27904" s="53"/>
    </row>
    <row r="27905" spans="2:2" ht="15" customHeight="1" x14ac:dyDescent="0.25">
      <c r="B27905" s="53"/>
    </row>
    <row r="27906" spans="2:2" ht="15" customHeight="1" x14ac:dyDescent="0.25">
      <c r="B27906" s="58"/>
    </row>
    <row r="27907" spans="2:2" ht="15" customHeight="1" x14ac:dyDescent="0.25">
      <c r="B27907" s="58"/>
    </row>
    <row r="27908" spans="2:2" ht="15" customHeight="1" x14ac:dyDescent="0.25">
      <c r="B27908" s="58"/>
    </row>
    <row r="27909" spans="2:2" ht="15" customHeight="1" x14ac:dyDescent="0.25">
      <c r="B27909" s="53"/>
    </row>
    <row r="27910" spans="2:2" ht="15" customHeight="1" x14ac:dyDescent="0.25">
      <c r="B27910" s="58"/>
    </row>
    <row r="27911" spans="2:2" ht="15" customHeight="1" x14ac:dyDescent="0.25">
      <c r="B27911" s="53"/>
    </row>
    <row r="27912" spans="2:2" ht="15" customHeight="1" x14ac:dyDescent="0.25">
      <c r="B27912" s="53"/>
    </row>
    <row r="27913" spans="2:2" ht="15" customHeight="1" x14ac:dyDescent="0.25">
      <c r="B27913" s="53"/>
    </row>
    <row r="27914" spans="2:2" ht="15" customHeight="1" x14ac:dyDescent="0.25">
      <c r="B27914" s="53"/>
    </row>
    <row r="27915" spans="2:2" ht="15" customHeight="1" x14ac:dyDescent="0.25">
      <c r="B27915" s="58"/>
    </row>
    <row r="27916" spans="2:2" ht="15" customHeight="1" x14ac:dyDescent="0.25">
      <c r="B27916" s="58"/>
    </row>
    <row r="27917" spans="2:2" ht="15" customHeight="1" x14ac:dyDescent="0.25">
      <c r="B27917" s="53"/>
    </row>
    <row r="27918" spans="2:2" ht="15" customHeight="1" x14ac:dyDescent="0.25">
      <c r="B27918" s="53"/>
    </row>
    <row r="27919" spans="2:2" ht="15" customHeight="1" x14ac:dyDescent="0.25">
      <c r="B27919" s="58"/>
    </row>
    <row r="27920" spans="2:2" ht="15" customHeight="1" x14ac:dyDescent="0.25">
      <c r="B27920" s="53"/>
    </row>
    <row r="27921" spans="2:2" ht="15" customHeight="1" x14ac:dyDescent="0.25">
      <c r="B27921" s="53"/>
    </row>
    <row r="27922" spans="2:2" ht="15" customHeight="1" x14ac:dyDescent="0.25">
      <c r="B27922" s="53"/>
    </row>
    <row r="27923" spans="2:2" ht="15" customHeight="1" x14ac:dyDescent="0.25">
      <c r="B27923" s="53"/>
    </row>
    <row r="27924" spans="2:2" ht="15" customHeight="1" x14ac:dyDescent="0.25">
      <c r="B27924" s="53"/>
    </row>
    <row r="27925" spans="2:2" ht="15" customHeight="1" x14ac:dyDescent="0.25">
      <c r="B27925" s="53"/>
    </row>
    <row r="27926" spans="2:2" ht="15" customHeight="1" x14ac:dyDescent="0.25">
      <c r="B27926" s="53"/>
    </row>
    <row r="27927" spans="2:2" ht="15" customHeight="1" x14ac:dyDescent="0.25">
      <c r="B27927" s="53"/>
    </row>
    <row r="27928" spans="2:2" ht="15" customHeight="1" x14ac:dyDescent="0.25">
      <c r="B27928" s="57"/>
    </row>
    <row r="27929" spans="2:2" ht="15" customHeight="1" x14ac:dyDescent="0.25">
      <c r="B27929" s="57"/>
    </row>
    <row r="27930" spans="2:2" ht="15" customHeight="1" x14ac:dyDescent="0.25">
      <c r="B27930" s="53"/>
    </row>
    <row r="27931" spans="2:2" ht="15" customHeight="1" x14ac:dyDescent="0.25">
      <c r="B27931" s="53"/>
    </row>
    <row r="27932" spans="2:2" ht="15" customHeight="1" x14ac:dyDescent="0.25">
      <c r="B27932" s="53"/>
    </row>
    <row r="27933" spans="2:2" ht="15" customHeight="1" x14ac:dyDescent="0.25">
      <c r="B27933" s="53"/>
    </row>
    <row r="27934" spans="2:2" ht="15" customHeight="1" x14ac:dyDescent="0.25">
      <c r="B27934" s="53"/>
    </row>
    <row r="27935" spans="2:2" ht="15" customHeight="1" x14ac:dyDescent="0.25">
      <c r="B27935" s="53"/>
    </row>
    <row r="27936" spans="2:2" ht="15" customHeight="1" x14ac:dyDescent="0.25">
      <c r="B27936" s="53"/>
    </row>
    <row r="27937" spans="2:2" ht="15" customHeight="1" x14ac:dyDescent="0.25">
      <c r="B27937" s="53"/>
    </row>
    <row r="27938" spans="2:2" ht="15" customHeight="1" x14ac:dyDescent="0.25">
      <c r="B27938" s="58"/>
    </row>
    <row r="27939" spans="2:2" ht="15" customHeight="1" x14ac:dyDescent="0.25">
      <c r="B27939" s="53"/>
    </row>
    <row r="27940" spans="2:2" ht="15" customHeight="1" x14ac:dyDescent="0.25">
      <c r="B27940" s="53"/>
    </row>
    <row r="27941" spans="2:2" ht="15" customHeight="1" x14ac:dyDescent="0.25">
      <c r="B27941" s="53"/>
    </row>
    <row r="27942" spans="2:2" ht="15" customHeight="1" x14ac:dyDescent="0.25">
      <c r="B27942" s="58"/>
    </row>
    <row r="27943" spans="2:2" ht="15" customHeight="1" x14ac:dyDescent="0.25">
      <c r="B27943" s="58"/>
    </row>
    <row r="27944" spans="2:2" ht="15" customHeight="1" x14ac:dyDescent="0.25">
      <c r="B27944" s="58"/>
    </row>
    <row r="27945" spans="2:2" ht="15" customHeight="1" x14ac:dyDescent="0.25">
      <c r="B27945" s="58"/>
    </row>
    <row r="27946" spans="2:2" ht="15" customHeight="1" x14ac:dyDescent="0.25">
      <c r="B27946" s="58"/>
    </row>
    <row r="27947" spans="2:2" ht="15" customHeight="1" x14ac:dyDescent="0.25">
      <c r="B27947" s="59"/>
    </row>
    <row r="27948" spans="2:2" ht="15" customHeight="1" x14ac:dyDescent="0.25">
      <c r="B27948" s="58"/>
    </row>
    <row r="27949" spans="2:2" ht="15" customHeight="1" x14ac:dyDescent="0.25">
      <c r="B27949" s="53"/>
    </row>
    <row r="27950" spans="2:2" ht="15" customHeight="1" x14ac:dyDescent="0.25">
      <c r="B27950" s="53"/>
    </row>
    <row r="27951" spans="2:2" ht="15" customHeight="1" x14ac:dyDescent="0.25">
      <c r="B27951" s="53"/>
    </row>
    <row r="27952" spans="2:2" ht="15" customHeight="1" x14ac:dyDescent="0.25">
      <c r="B27952" s="53"/>
    </row>
    <row r="27953" spans="2:2" ht="15" customHeight="1" x14ac:dyDescent="0.25">
      <c r="B27953" s="53"/>
    </row>
    <row r="27954" spans="2:2" ht="15" customHeight="1" x14ac:dyDescent="0.25">
      <c r="B27954" s="53"/>
    </row>
    <row r="27955" spans="2:2" ht="15" customHeight="1" x14ac:dyDescent="0.25">
      <c r="B27955" s="53"/>
    </row>
    <row r="27956" spans="2:2" ht="15" customHeight="1" x14ac:dyDescent="0.25">
      <c r="B27956" s="53"/>
    </row>
    <row r="27957" spans="2:2" ht="15" customHeight="1" x14ac:dyDescent="0.25">
      <c r="B27957" s="53"/>
    </row>
    <row r="27958" spans="2:2" ht="15" customHeight="1" x14ac:dyDescent="0.25">
      <c r="B27958" s="53"/>
    </row>
    <row r="27959" spans="2:2" ht="15" customHeight="1" x14ac:dyDescent="0.25">
      <c r="B27959" s="53"/>
    </row>
    <row r="27960" spans="2:2" ht="15" customHeight="1" x14ac:dyDescent="0.25">
      <c r="B27960" s="53"/>
    </row>
    <row r="27961" spans="2:2" ht="15" customHeight="1" x14ac:dyDescent="0.25">
      <c r="B27961" s="53"/>
    </row>
    <row r="27962" spans="2:2" ht="15" customHeight="1" x14ac:dyDescent="0.25">
      <c r="B27962" s="53"/>
    </row>
    <row r="27963" spans="2:2" ht="15" customHeight="1" x14ac:dyDescent="0.25">
      <c r="B27963" s="53"/>
    </row>
    <row r="27964" spans="2:2" ht="15" customHeight="1" x14ac:dyDescent="0.25">
      <c r="B27964" s="53"/>
    </row>
    <row r="27965" spans="2:2" ht="15" customHeight="1" x14ac:dyDescent="0.25">
      <c r="B27965" s="53"/>
    </row>
    <row r="27966" spans="2:2" ht="15" customHeight="1" x14ac:dyDescent="0.25">
      <c r="B27966" s="53"/>
    </row>
    <row r="27967" spans="2:2" ht="15" customHeight="1" x14ac:dyDescent="0.25">
      <c r="B27967" s="53"/>
    </row>
    <row r="27968" spans="2:2" ht="15" customHeight="1" x14ac:dyDescent="0.25">
      <c r="B27968" s="53"/>
    </row>
    <row r="27969" spans="2:2" ht="15" customHeight="1" x14ac:dyDescent="0.25">
      <c r="B27969" s="53"/>
    </row>
    <row r="27970" spans="2:2" ht="15" customHeight="1" x14ac:dyDescent="0.25">
      <c r="B27970" s="53"/>
    </row>
    <row r="27971" spans="2:2" ht="15" customHeight="1" x14ac:dyDescent="0.25">
      <c r="B27971" s="53"/>
    </row>
    <row r="27972" spans="2:2" ht="15" customHeight="1" x14ac:dyDescent="0.25">
      <c r="B27972" s="53"/>
    </row>
    <row r="27973" spans="2:2" ht="15" customHeight="1" x14ac:dyDescent="0.25">
      <c r="B27973" s="53"/>
    </row>
    <row r="27974" spans="2:2" ht="15" customHeight="1" x14ac:dyDescent="0.25">
      <c r="B27974" s="53"/>
    </row>
    <row r="27975" spans="2:2" ht="15" customHeight="1" x14ac:dyDescent="0.25">
      <c r="B27975" s="53"/>
    </row>
    <row r="27976" spans="2:2" ht="15" customHeight="1" x14ac:dyDescent="0.25">
      <c r="B27976" s="53"/>
    </row>
    <row r="27977" spans="2:2" ht="15" customHeight="1" x14ac:dyDescent="0.25">
      <c r="B27977" s="53"/>
    </row>
    <row r="27978" spans="2:2" ht="15" customHeight="1" x14ac:dyDescent="0.25">
      <c r="B27978" s="53"/>
    </row>
    <row r="27979" spans="2:2" ht="15" customHeight="1" x14ac:dyDescent="0.25">
      <c r="B27979" s="53"/>
    </row>
    <row r="27980" spans="2:2" ht="15" customHeight="1" x14ac:dyDescent="0.25">
      <c r="B27980" s="53"/>
    </row>
    <row r="27981" spans="2:2" ht="15" customHeight="1" x14ac:dyDescent="0.25">
      <c r="B27981" s="53"/>
    </row>
    <row r="27982" spans="2:2" ht="15" customHeight="1" x14ac:dyDescent="0.25">
      <c r="B27982" s="53"/>
    </row>
    <row r="27983" spans="2:2" ht="15" customHeight="1" x14ac:dyDescent="0.25">
      <c r="B27983" s="53"/>
    </row>
    <row r="27984" spans="2:2" ht="15" customHeight="1" x14ac:dyDescent="0.25">
      <c r="B27984" s="53"/>
    </row>
    <row r="27985" spans="2:2" ht="15" customHeight="1" x14ac:dyDescent="0.25">
      <c r="B27985" s="53"/>
    </row>
    <row r="27986" spans="2:2" ht="15" customHeight="1" x14ac:dyDescent="0.25">
      <c r="B27986" s="53"/>
    </row>
    <row r="27987" spans="2:2" ht="15" customHeight="1" x14ac:dyDescent="0.25">
      <c r="B27987" s="53"/>
    </row>
    <row r="27988" spans="2:2" ht="15" customHeight="1" x14ac:dyDescent="0.25">
      <c r="B27988" s="53"/>
    </row>
    <row r="27989" spans="2:2" ht="15" customHeight="1" x14ac:dyDescent="0.25">
      <c r="B27989" s="53"/>
    </row>
    <row r="27990" spans="2:2" ht="15" customHeight="1" x14ac:dyDescent="0.25">
      <c r="B27990" s="53"/>
    </row>
    <row r="27991" spans="2:2" ht="15" customHeight="1" x14ac:dyDescent="0.25">
      <c r="B27991" s="53"/>
    </row>
    <row r="27992" spans="2:2" ht="15" customHeight="1" x14ac:dyDescent="0.25">
      <c r="B27992" s="53"/>
    </row>
    <row r="27993" spans="2:2" ht="15" customHeight="1" x14ac:dyDescent="0.25">
      <c r="B27993" s="53"/>
    </row>
    <row r="27994" spans="2:2" ht="15" customHeight="1" x14ac:dyDescent="0.25">
      <c r="B27994" s="58"/>
    </row>
    <row r="27995" spans="2:2" ht="15" customHeight="1" x14ac:dyDescent="0.25">
      <c r="B27995" s="58"/>
    </row>
    <row r="27996" spans="2:2" ht="15" customHeight="1" x14ac:dyDescent="0.25">
      <c r="B27996" s="53"/>
    </row>
    <row r="27997" spans="2:2" ht="15" customHeight="1" x14ac:dyDescent="0.25">
      <c r="B27997" s="53"/>
    </row>
    <row r="27998" spans="2:2" ht="15" customHeight="1" x14ac:dyDescent="0.25">
      <c r="B27998" s="53"/>
    </row>
    <row r="27999" spans="2:2" ht="15" customHeight="1" x14ac:dyDescent="0.25">
      <c r="B27999" s="53"/>
    </row>
    <row r="28000" spans="2:2" ht="15" customHeight="1" x14ac:dyDescent="0.25">
      <c r="B28000" s="53"/>
    </row>
    <row r="28001" spans="2:2" ht="15" customHeight="1" x14ac:dyDescent="0.25">
      <c r="B28001" s="58"/>
    </row>
    <row r="28002" spans="2:2" ht="15" customHeight="1" x14ac:dyDescent="0.25">
      <c r="B28002" s="58"/>
    </row>
    <row r="28003" spans="2:2" ht="15" customHeight="1" x14ac:dyDescent="0.25">
      <c r="B28003" s="53"/>
    </row>
    <row r="28004" spans="2:2" ht="15" customHeight="1" x14ac:dyDescent="0.25">
      <c r="B28004" s="53"/>
    </row>
    <row r="28005" spans="2:2" ht="15" customHeight="1" x14ac:dyDescent="0.25">
      <c r="B28005" s="53"/>
    </row>
    <row r="28006" spans="2:2" ht="15" customHeight="1" x14ac:dyDescent="0.25">
      <c r="B28006" s="53"/>
    </row>
    <row r="28007" spans="2:2" ht="15" customHeight="1" x14ac:dyDescent="0.25">
      <c r="B28007" s="53"/>
    </row>
    <row r="28008" spans="2:2" ht="15" customHeight="1" x14ac:dyDescent="0.25">
      <c r="B28008" s="53"/>
    </row>
    <row r="28009" spans="2:2" ht="15" customHeight="1" x14ac:dyDescent="0.25">
      <c r="B28009" s="53"/>
    </row>
    <row r="28010" spans="2:2" ht="15" customHeight="1" x14ac:dyDescent="0.25">
      <c r="B28010" s="53"/>
    </row>
    <row r="28011" spans="2:2" ht="15" customHeight="1" x14ac:dyDescent="0.25">
      <c r="B28011" s="53"/>
    </row>
    <row r="28012" spans="2:2" ht="15" customHeight="1" x14ac:dyDescent="0.25">
      <c r="B28012" s="53"/>
    </row>
    <row r="28013" spans="2:2" ht="15" customHeight="1" x14ac:dyDescent="0.25">
      <c r="B28013" s="53"/>
    </row>
    <row r="28014" spans="2:2" ht="15" customHeight="1" x14ac:dyDescent="0.25">
      <c r="B28014" s="53"/>
    </row>
    <row r="28015" spans="2:2" ht="15" customHeight="1" x14ac:dyDescent="0.25">
      <c r="B28015" s="53"/>
    </row>
    <row r="28016" spans="2:2" ht="15" customHeight="1" x14ac:dyDescent="0.25">
      <c r="B28016" s="58"/>
    </row>
    <row r="28017" spans="2:2" ht="15" customHeight="1" x14ac:dyDescent="0.25">
      <c r="B28017" s="58"/>
    </row>
    <row r="28018" spans="2:2" ht="15" customHeight="1" x14ac:dyDescent="0.25">
      <c r="B28018" s="53"/>
    </row>
    <row r="28019" spans="2:2" ht="15" customHeight="1" x14ac:dyDescent="0.25">
      <c r="B28019" s="53"/>
    </row>
    <row r="28020" spans="2:2" ht="15" customHeight="1" x14ac:dyDescent="0.25">
      <c r="B28020" s="53"/>
    </row>
    <row r="28021" spans="2:2" ht="15" customHeight="1" x14ac:dyDescent="0.25">
      <c r="B28021" s="53"/>
    </row>
    <row r="28022" spans="2:2" ht="15" customHeight="1" x14ac:dyDescent="0.25">
      <c r="B28022" s="53"/>
    </row>
    <row r="28023" spans="2:2" ht="15" customHeight="1" x14ac:dyDescent="0.25">
      <c r="B28023" s="53"/>
    </row>
    <row r="28024" spans="2:2" ht="15" customHeight="1" x14ac:dyDescent="0.25">
      <c r="B28024" s="53"/>
    </row>
    <row r="28025" spans="2:2" ht="15" customHeight="1" x14ac:dyDescent="0.25">
      <c r="B28025" s="53"/>
    </row>
    <row r="28026" spans="2:2" ht="15" customHeight="1" x14ac:dyDescent="0.25">
      <c r="B28026" s="53"/>
    </row>
    <row r="28027" spans="2:2" ht="15" customHeight="1" x14ac:dyDescent="0.25">
      <c r="B28027" s="53"/>
    </row>
    <row r="28028" spans="2:2" ht="15" customHeight="1" x14ac:dyDescent="0.25">
      <c r="B28028" s="53"/>
    </row>
    <row r="28029" spans="2:2" ht="15" customHeight="1" x14ac:dyDescent="0.25">
      <c r="B28029" s="53"/>
    </row>
    <row r="28030" spans="2:2" ht="15" customHeight="1" x14ac:dyDescent="0.25">
      <c r="B28030" s="53"/>
    </row>
    <row r="28031" spans="2:2" ht="15" customHeight="1" x14ac:dyDescent="0.25">
      <c r="B28031" s="53"/>
    </row>
    <row r="28032" spans="2:2" ht="15" customHeight="1" x14ac:dyDescent="0.25">
      <c r="B28032" s="59"/>
    </row>
    <row r="28033" spans="2:2" ht="15" customHeight="1" x14ac:dyDescent="0.25">
      <c r="B28033" s="53"/>
    </row>
    <row r="28034" spans="2:2" ht="15" customHeight="1" x14ac:dyDescent="0.25">
      <c r="B28034" s="53"/>
    </row>
    <row r="28035" spans="2:2" ht="15" customHeight="1" x14ac:dyDescent="0.25">
      <c r="B28035" s="53"/>
    </row>
    <row r="28036" spans="2:2" ht="15" customHeight="1" x14ac:dyDescent="0.25">
      <c r="B28036" s="58"/>
    </row>
    <row r="28037" spans="2:2" ht="15" customHeight="1" x14ac:dyDescent="0.25">
      <c r="B28037" s="53"/>
    </row>
    <row r="28038" spans="2:2" ht="15" customHeight="1" x14ac:dyDescent="0.25">
      <c r="B28038" s="53"/>
    </row>
    <row r="28039" spans="2:2" ht="15" customHeight="1" x14ac:dyDescent="0.25">
      <c r="B28039" s="53"/>
    </row>
    <row r="28040" spans="2:2" ht="15" customHeight="1" x14ac:dyDescent="0.25">
      <c r="B28040" s="53"/>
    </row>
    <row r="28041" spans="2:2" ht="15" customHeight="1" x14ac:dyDescent="0.25">
      <c r="B28041" s="53"/>
    </row>
    <row r="28042" spans="2:2" ht="15" customHeight="1" x14ac:dyDescent="0.25">
      <c r="B28042" s="53"/>
    </row>
    <row r="28043" spans="2:2" ht="15" customHeight="1" x14ac:dyDescent="0.25">
      <c r="B28043" s="53"/>
    </row>
    <row r="28044" spans="2:2" ht="15" customHeight="1" x14ac:dyDescent="0.25">
      <c r="B28044" s="53"/>
    </row>
    <row r="28045" spans="2:2" ht="15" customHeight="1" x14ac:dyDescent="0.25">
      <c r="B28045" s="53"/>
    </row>
    <row r="28046" spans="2:2" ht="15" customHeight="1" x14ac:dyDescent="0.25">
      <c r="B28046" s="53"/>
    </row>
    <row r="28047" spans="2:2" ht="15" customHeight="1" x14ac:dyDescent="0.25">
      <c r="B28047" s="53"/>
    </row>
    <row r="28048" spans="2:2" ht="15" customHeight="1" x14ac:dyDescent="0.25">
      <c r="B28048" s="53"/>
    </row>
    <row r="28049" spans="2:2" ht="15" customHeight="1" x14ac:dyDescent="0.25">
      <c r="B28049" s="53"/>
    </row>
    <row r="28050" spans="2:2" ht="15" customHeight="1" x14ac:dyDescent="0.25">
      <c r="B28050" s="58"/>
    </row>
    <row r="28051" spans="2:2" ht="15" customHeight="1" x14ac:dyDescent="0.25">
      <c r="B28051" s="53"/>
    </row>
    <row r="28052" spans="2:2" ht="15" customHeight="1" x14ac:dyDescent="0.25">
      <c r="B28052" s="53"/>
    </row>
    <row r="28053" spans="2:2" ht="15" customHeight="1" x14ac:dyDescent="0.25">
      <c r="B28053" s="53"/>
    </row>
    <row r="28054" spans="2:2" ht="15" customHeight="1" x14ac:dyDescent="0.25">
      <c r="B28054" s="53"/>
    </row>
    <row r="28055" spans="2:2" ht="15" customHeight="1" x14ac:dyDescent="0.25">
      <c r="B28055" s="53"/>
    </row>
    <row r="28056" spans="2:2" ht="15" customHeight="1" x14ac:dyDescent="0.25">
      <c r="B28056" s="58"/>
    </row>
    <row r="28057" spans="2:2" ht="15" customHeight="1" x14ac:dyDescent="0.25">
      <c r="B28057" s="53"/>
    </row>
    <row r="28058" spans="2:2" ht="15" customHeight="1" x14ac:dyDescent="0.25">
      <c r="B28058" s="58"/>
    </row>
    <row r="28059" spans="2:2" ht="15" customHeight="1" x14ac:dyDescent="0.25">
      <c r="B28059" s="58"/>
    </row>
    <row r="28060" spans="2:2" ht="15" customHeight="1" x14ac:dyDescent="0.25">
      <c r="B28060" s="58"/>
    </row>
    <row r="28061" spans="2:2" ht="15" customHeight="1" x14ac:dyDescent="0.25">
      <c r="B28061" s="58"/>
    </row>
    <row r="28062" spans="2:2" ht="15" customHeight="1" x14ac:dyDescent="0.25">
      <c r="B28062" s="58"/>
    </row>
    <row r="28063" spans="2:2" ht="15" customHeight="1" x14ac:dyDescent="0.25">
      <c r="B28063" s="53"/>
    </row>
    <row r="28064" spans="2:2" ht="15" customHeight="1" x14ac:dyDescent="0.25">
      <c r="B28064" s="53"/>
    </row>
    <row r="28065" spans="2:2" ht="15" customHeight="1" x14ac:dyDescent="0.25">
      <c r="B28065" s="53"/>
    </row>
    <row r="28066" spans="2:2" ht="15" customHeight="1" x14ac:dyDescent="0.25">
      <c r="B28066" s="58"/>
    </row>
    <row r="28067" spans="2:2" ht="15" customHeight="1" x14ac:dyDescent="0.25">
      <c r="B28067" s="53"/>
    </row>
    <row r="28068" spans="2:2" ht="15" customHeight="1" x14ac:dyDescent="0.25">
      <c r="B28068" s="53"/>
    </row>
    <row r="28069" spans="2:2" ht="15" customHeight="1" x14ac:dyDescent="0.25">
      <c r="B28069" s="53"/>
    </row>
    <row r="28070" spans="2:2" ht="15" customHeight="1" x14ac:dyDescent="0.25">
      <c r="B28070" s="53"/>
    </row>
    <row r="28071" spans="2:2" ht="15" customHeight="1" x14ac:dyDescent="0.25">
      <c r="B28071" s="53"/>
    </row>
    <row r="28072" spans="2:2" ht="15" customHeight="1" x14ac:dyDescent="0.25">
      <c r="B28072" s="53"/>
    </row>
    <row r="28073" spans="2:2" ht="15" customHeight="1" x14ac:dyDescent="0.25">
      <c r="B28073" s="53"/>
    </row>
    <row r="28074" spans="2:2" ht="15" customHeight="1" x14ac:dyDescent="0.25">
      <c r="B28074" s="58"/>
    </row>
    <row r="28075" spans="2:2" ht="15" customHeight="1" x14ac:dyDescent="0.25">
      <c r="B28075" s="53"/>
    </row>
    <row r="28076" spans="2:2" ht="15" customHeight="1" x14ac:dyDescent="0.25">
      <c r="B28076" s="53"/>
    </row>
    <row r="28077" spans="2:2" ht="15" customHeight="1" x14ac:dyDescent="0.25">
      <c r="B28077" s="53"/>
    </row>
    <row r="28078" spans="2:2" ht="15" customHeight="1" x14ac:dyDescent="0.25">
      <c r="B28078" s="53"/>
    </row>
    <row r="28079" spans="2:2" ht="15" customHeight="1" x14ac:dyDescent="0.25">
      <c r="B28079" s="53"/>
    </row>
    <row r="28080" spans="2:2" ht="15" customHeight="1" x14ac:dyDescent="0.25">
      <c r="B28080" s="53"/>
    </row>
    <row r="28081" spans="2:2" ht="15" customHeight="1" x14ac:dyDescent="0.25">
      <c r="B28081" s="58"/>
    </row>
    <row r="28082" spans="2:2" ht="15" customHeight="1" x14ac:dyDescent="0.25">
      <c r="B28082" s="53"/>
    </row>
    <row r="28083" spans="2:2" ht="15" customHeight="1" x14ac:dyDescent="0.25">
      <c r="B28083" s="58"/>
    </row>
    <row r="28084" spans="2:2" ht="15" customHeight="1" x14ac:dyDescent="0.25">
      <c r="B28084" s="53"/>
    </row>
    <row r="28085" spans="2:2" ht="15" customHeight="1" x14ac:dyDescent="0.25">
      <c r="B28085" s="53"/>
    </row>
    <row r="28086" spans="2:2" ht="15" customHeight="1" x14ac:dyDescent="0.25">
      <c r="B28086" s="58"/>
    </row>
    <row r="28087" spans="2:2" ht="15" customHeight="1" x14ac:dyDescent="0.25">
      <c r="B28087" s="58"/>
    </row>
    <row r="28088" spans="2:2" ht="15" customHeight="1" x14ac:dyDescent="0.25">
      <c r="B28088" s="53"/>
    </row>
    <row r="28089" spans="2:2" ht="15" customHeight="1" x14ac:dyDescent="0.25">
      <c r="B28089" s="53"/>
    </row>
    <row r="28090" spans="2:2" ht="15" customHeight="1" x14ac:dyDescent="0.25">
      <c r="B28090" s="53"/>
    </row>
    <row r="28091" spans="2:2" ht="15" customHeight="1" x14ac:dyDescent="0.25">
      <c r="B28091" s="53"/>
    </row>
    <row r="28092" spans="2:2" ht="15" customHeight="1" x14ac:dyDescent="0.25">
      <c r="B28092" s="53"/>
    </row>
    <row r="28093" spans="2:2" ht="15" customHeight="1" x14ac:dyDescent="0.25">
      <c r="B28093" s="53"/>
    </row>
    <row r="28094" spans="2:2" ht="15" customHeight="1" x14ac:dyDescent="0.25">
      <c r="B28094" s="58"/>
    </row>
    <row r="28095" spans="2:2" ht="15" customHeight="1" x14ac:dyDescent="0.25">
      <c r="B28095" s="58"/>
    </row>
    <row r="28096" spans="2:2" ht="15" customHeight="1" x14ac:dyDescent="0.25">
      <c r="B28096" s="53"/>
    </row>
    <row r="28097" spans="2:2" ht="15" customHeight="1" x14ac:dyDescent="0.25">
      <c r="B28097" s="53"/>
    </row>
    <row r="28098" spans="2:2" ht="15" customHeight="1" x14ac:dyDescent="0.25">
      <c r="B28098" s="53"/>
    </row>
    <row r="28099" spans="2:2" ht="15" customHeight="1" x14ac:dyDescent="0.25">
      <c r="B28099" s="58"/>
    </row>
    <row r="28100" spans="2:2" ht="15" customHeight="1" x14ac:dyDescent="0.25">
      <c r="B28100" s="53"/>
    </row>
    <row r="28101" spans="2:2" ht="15" customHeight="1" x14ac:dyDescent="0.25">
      <c r="B28101" s="53"/>
    </row>
    <row r="28102" spans="2:2" ht="15" customHeight="1" x14ac:dyDescent="0.25">
      <c r="B28102" s="53"/>
    </row>
    <row r="28103" spans="2:2" ht="15" customHeight="1" x14ac:dyDescent="0.25">
      <c r="B28103" s="53"/>
    </row>
    <row r="28104" spans="2:2" ht="15" customHeight="1" x14ac:dyDescent="0.25">
      <c r="B28104" s="58"/>
    </row>
    <row r="28105" spans="2:2" ht="15" customHeight="1" x14ac:dyDescent="0.25">
      <c r="B28105" s="58"/>
    </row>
    <row r="28106" spans="2:2" ht="15" customHeight="1" x14ac:dyDescent="0.25">
      <c r="B28106" s="53"/>
    </row>
    <row r="28107" spans="2:2" ht="15" customHeight="1" x14ac:dyDescent="0.25">
      <c r="B28107" s="53"/>
    </row>
    <row r="28108" spans="2:2" ht="15" customHeight="1" x14ac:dyDescent="0.25">
      <c r="B28108" s="58"/>
    </row>
    <row r="28109" spans="2:2" ht="15" customHeight="1" x14ac:dyDescent="0.25">
      <c r="B28109" s="58"/>
    </row>
    <row r="28110" spans="2:2" ht="15" customHeight="1" x14ac:dyDescent="0.25">
      <c r="B28110" s="53"/>
    </row>
    <row r="28111" spans="2:2" ht="15" customHeight="1" x14ac:dyDescent="0.25">
      <c r="B28111" s="53"/>
    </row>
    <row r="28112" spans="2:2" ht="15" customHeight="1" x14ac:dyDescent="0.25">
      <c r="B28112" s="53"/>
    </row>
    <row r="28113" spans="2:2" ht="15" customHeight="1" x14ac:dyDescent="0.25">
      <c r="B28113" s="53"/>
    </row>
    <row r="28114" spans="2:2" ht="15" customHeight="1" x14ac:dyDescent="0.25">
      <c r="B28114" s="53"/>
    </row>
    <row r="28115" spans="2:2" ht="15" customHeight="1" x14ac:dyDescent="0.25">
      <c r="B28115" s="53"/>
    </row>
    <row r="28116" spans="2:2" ht="15" customHeight="1" x14ac:dyDescent="0.25">
      <c r="B28116" s="53"/>
    </row>
    <row r="28117" spans="2:2" ht="15" customHeight="1" x14ac:dyDescent="0.25">
      <c r="B28117" s="53"/>
    </row>
    <row r="28118" spans="2:2" ht="15" customHeight="1" x14ac:dyDescent="0.25">
      <c r="B28118" s="53"/>
    </row>
    <row r="28119" spans="2:2" ht="15" customHeight="1" x14ac:dyDescent="0.25">
      <c r="B28119" s="53"/>
    </row>
    <row r="28120" spans="2:2" ht="15" customHeight="1" x14ac:dyDescent="0.25">
      <c r="B28120" s="53"/>
    </row>
    <row r="28121" spans="2:2" ht="15" customHeight="1" x14ac:dyDescent="0.25">
      <c r="B28121" s="53"/>
    </row>
    <row r="28122" spans="2:2" ht="15" customHeight="1" x14ac:dyDescent="0.25">
      <c r="B28122" s="53"/>
    </row>
    <row r="28123" spans="2:2" ht="15" customHeight="1" x14ac:dyDescent="0.25">
      <c r="B28123" s="53"/>
    </row>
    <row r="28124" spans="2:2" ht="15" customHeight="1" x14ac:dyDescent="0.25">
      <c r="B28124" s="53"/>
    </row>
    <row r="28125" spans="2:2" ht="15" customHeight="1" x14ac:dyDescent="0.25">
      <c r="B28125" s="57"/>
    </row>
    <row r="28126" spans="2:2" ht="15" customHeight="1" x14ac:dyDescent="0.25">
      <c r="B28126" s="53"/>
    </row>
    <row r="28127" spans="2:2" ht="15" customHeight="1" x14ac:dyDescent="0.25">
      <c r="B28127" s="53"/>
    </row>
    <row r="28128" spans="2:2" ht="15" customHeight="1" x14ac:dyDescent="0.25">
      <c r="B28128" s="53"/>
    </row>
    <row r="28129" spans="2:2" ht="15" customHeight="1" x14ac:dyDescent="0.25">
      <c r="B28129" s="53"/>
    </row>
    <row r="28130" spans="2:2" ht="15" customHeight="1" x14ac:dyDescent="0.25">
      <c r="B28130" s="53"/>
    </row>
    <row r="28131" spans="2:2" ht="15" customHeight="1" x14ac:dyDescent="0.25">
      <c r="B28131" s="53"/>
    </row>
    <row r="28132" spans="2:2" ht="15" customHeight="1" x14ac:dyDescent="0.25">
      <c r="B28132" s="53"/>
    </row>
    <row r="28133" spans="2:2" ht="15" customHeight="1" x14ac:dyDescent="0.25">
      <c r="B28133" s="53"/>
    </row>
    <row r="28134" spans="2:2" ht="15" customHeight="1" x14ac:dyDescent="0.25">
      <c r="B28134" s="53"/>
    </row>
    <row r="28135" spans="2:2" ht="15" customHeight="1" x14ac:dyDescent="0.25">
      <c r="B28135" s="53"/>
    </row>
    <row r="28136" spans="2:2" ht="15" customHeight="1" x14ac:dyDescent="0.25">
      <c r="B28136" s="53"/>
    </row>
    <row r="28137" spans="2:2" ht="15" customHeight="1" x14ac:dyDescent="0.25">
      <c r="B28137" s="53"/>
    </row>
    <row r="28138" spans="2:2" ht="15" customHeight="1" x14ac:dyDescent="0.25">
      <c r="B28138" s="53"/>
    </row>
    <row r="28139" spans="2:2" ht="15" customHeight="1" x14ac:dyDescent="0.25">
      <c r="B28139" s="53"/>
    </row>
    <row r="28140" spans="2:2" ht="15" customHeight="1" x14ac:dyDescent="0.25">
      <c r="B28140" s="58"/>
    </row>
    <row r="28141" spans="2:2" ht="15" customHeight="1" x14ac:dyDescent="0.25">
      <c r="B28141" s="53"/>
    </row>
    <row r="28142" spans="2:2" ht="15" customHeight="1" x14ac:dyDescent="0.25">
      <c r="B28142" s="53"/>
    </row>
    <row r="28143" spans="2:2" ht="15" customHeight="1" x14ac:dyDescent="0.25">
      <c r="B28143" s="53"/>
    </row>
    <row r="28144" spans="2:2" ht="15" customHeight="1" x14ac:dyDescent="0.25">
      <c r="B28144" s="53"/>
    </row>
    <row r="28145" spans="2:2" ht="15" customHeight="1" x14ac:dyDescent="0.25">
      <c r="B28145" s="58"/>
    </row>
    <row r="28146" spans="2:2" ht="15" customHeight="1" x14ac:dyDescent="0.25">
      <c r="B28146" s="53"/>
    </row>
    <row r="28147" spans="2:2" ht="15" customHeight="1" x14ac:dyDescent="0.25">
      <c r="B28147" s="59"/>
    </row>
    <row r="28148" spans="2:2" ht="15" customHeight="1" x14ac:dyDescent="0.25">
      <c r="B28148" s="53"/>
    </row>
    <row r="28149" spans="2:2" ht="15" customHeight="1" x14ac:dyDescent="0.25">
      <c r="B28149" s="58"/>
    </row>
    <row r="28150" spans="2:2" ht="15" customHeight="1" x14ac:dyDescent="0.25">
      <c r="B28150" s="58"/>
    </row>
    <row r="28151" spans="2:2" ht="15" customHeight="1" x14ac:dyDescent="0.25">
      <c r="B28151" s="58"/>
    </row>
    <row r="28152" spans="2:2" ht="15" customHeight="1" x14ac:dyDescent="0.25">
      <c r="B28152" s="58"/>
    </row>
    <row r="28153" spans="2:2" ht="15" customHeight="1" x14ac:dyDescent="0.25">
      <c r="B28153" s="58"/>
    </row>
    <row r="28154" spans="2:2" ht="15" customHeight="1" x14ac:dyDescent="0.25">
      <c r="B28154" s="53"/>
    </row>
    <row r="28155" spans="2:2" ht="15" customHeight="1" x14ac:dyDescent="0.25">
      <c r="B28155" s="53"/>
    </row>
    <row r="28156" spans="2:2" ht="15" customHeight="1" x14ac:dyDescent="0.25">
      <c r="B28156" s="53"/>
    </row>
    <row r="28157" spans="2:2" ht="15" customHeight="1" x14ac:dyDescent="0.25">
      <c r="B28157" s="53"/>
    </row>
    <row r="28158" spans="2:2" ht="15" customHeight="1" x14ac:dyDescent="0.25">
      <c r="B28158" s="53"/>
    </row>
    <row r="28159" spans="2:2" ht="15" customHeight="1" x14ac:dyDescent="0.25">
      <c r="B28159" s="53"/>
    </row>
    <row r="28160" spans="2:2" ht="15" customHeight="1" x14ac:dyDescent="0.25">
      <c r="B28160" s="53"/>
    </row>
    <row r="28161" spans="2:2" ht="15" customHeight="1" x14ac:dyDescent="0.25">
      <c r="B28161" s="58"/>
    </row>
    <row r="28162" spans="2:2" ht="15" customHeight="1" x14ac:dyDescent="0.25">
      <c r="B28162" s="53"/>
    </row>
    <row r="28163" spans="2:2" ht="15" customHeight="1" x14ac:dyDescent="0.25">
      <c r="B28163" s="58"/>
    </row>
    <row r="28164" spans="2:2" ht="15" customHeight="1" x14ac:dyDescent="0.25">
      <c r="B28164" s="53"/>
    </row>
    <row r="28165" spans="2:2" ht="15" customHeight="1" x14ac:dyDescent="0.25">
      <c r="B28165" s="58"/>
    </row>
    <row r="28166" spans="2:2" ht="15" customHeight="1" x14ac:dyDescent="0.25">
      <c r="B28166" s="58"/>
    </row>
    <row r="28167" spans="2:2" ht="15" customHeight="1" x14ac:dyDescent="0.25">
      <c r="B28167" s="58"/>
    </row>
    <row r="28168" spans="2:2" ht="15" customHeight="1" x14ac:dyDescent="0.25">
      <c r="B28168" s="58"/>
    </row>
    <row r="28169" spans="2:2" ht="15" customHeight="1" x14ac:dyDescent="0.25">
      <c r="B28169" s="53"/>
    </row>
    <row r="28170" spans="2:2" ht="15" customHeight="1" x14ac:dyDescent="0.25">
      <c r="B28170" s="53"/>
    </row>
    <row r="28171" spans="2:2" ht="15" customHeight="1" x14ac:dyDescent="0.25">
      <c r="B28171" s="53"/>
    </row>
    <row r="28172" spans="2:2" ht="15" customHeight="1" x14ac:dyDescent="0.25">
      <c r="B28172" s="53"/>
    </row>
    <row r="28173" spans="2:2" ht="15" customHeight="1" x14ac:dyDescent="0.25">
      <c r="B28173" s="53"/>
    </row>
    <row r="28174" spans="2:2" ht="15" customHeight="1" x14ac:dyDescent="0.25">
      <c r="B28174" s="58"/>
    </row>
    <row r="28175" spans="2:2" ht="15" customHeight="1" x14ac:dyDescent="0.25">
      <c r="B28175" s="53"/>
    </row>
    <row r="28176" spans="2:2" ht="15" customHeight="1" x14ac:dyDescent="0.25">
      <c r="B28176" s="58"/>
    </row>
    <row r="28177" spans="2:2" ht="15" customHeight="1" x14ac:dyDescent="0.25">
      <c r="B28177" s="53"/>
    </row>
    <row r="28178" spans="2:2" ht="15" customHeight="1" x14ac:dyDescent="0.25">
      <c r="B28178" s="58"/>
    </row>
    <row r="28179" spans="2:2" ht="15" customHeight="1" x14ac:dyDescent="0.25">
      <c r="B28179" s="53"/>
    </row>
    <row r="28180" spans="2:2" ht="15" customHeight="1" x14ac:dyDescent="0.25">
      <c r="B28180" s="58"/>
    </row>
    <row r="28181" spans="2:2" ht="15" customHeight="1" x14ac:dyDescent="0.25">
      <c r="B28181" s="53"/>
    </row>
    <row r="28182" spans="2:2" ht="15" customHeight="1" x14ac:dyDescent="0.25">
      <c r="B28182" s="53"/>
    </row>
    <row r="28183" spans="2:2" ht="15" customHeight="1" x14ac:dyDescent="0.25">
      <c r="B28183" s="58"/>
    </row>
    <row r="28184" spans="2:2" ht="15" customHeight="1" x14ac:dyDescent="0.25">
      <c r="B28184" s="58"/>
    </row>
    <row r="28185" spans="2:2" ht="15" customHeight="1" x14ac:dyDescent="0.25">
      <c r="B28185" s="58"/>
    </row>
    <row r="28186" spans="2:2" ht="15" customHeight="1" x14ac:dyDescent="0.25">
      <c r="B28186" s="58"/>
    </row>
    <row r="28187" spans="2:2" ht="15" customHeight="1" x14ac:dyDescent="0.25">
      <c r="B28187" s="53"/>
    </row>
    <row r="28188" spans="2:2" ht="15" customHeight="1" x14ac:dyDescent="0.25">
      <c r="B28188" s="53"/>
    </row>
    <row r="28189" spans="2:2" ht="15" customHeight="1" x14ac:dyDescent="0.25">
      <c r="B28189" s="53"/>
    </row>
    <row r="28190" spans="2:2" ht="15" customHeight="1" x14ac:dyDescent="0.25">
      <c r="B28190" s="53"/>
    </row>
    <row r="28191" spans="2:2" ht="15" customHeight="1" x14ac:dyDescent="0.25">
      <c r="B28191" s="53"/>
    </row>
    <row r="28192" spans="2:2" ht="15" customHeight="1" x14ac:dyDescent="0.25">
      <c r="B28192" s="53"/>
    </row>
    <row r="28193" spans="2:2" ht="15" customHeight="1" x14ac:dyDescent="0.25">
      <c r="B28193" s="53"/>
    </row>
    <row r="28194" spans="2:2" ht="15" customHeight="1" x14ac:dyDescent="0.25">
      <c r="B28194" s="53"/>
    </row>
    <row r="28195" spans="2:2" ht="15" customHeight="1" x14ac:dyDescent="0.25">
      <c r="B28195" s="53"/>
    </row>
    <row r="28196" spans="2:2" ht="15" customHeight="1" x14ac:dyDescent="0.25">
      <c r="B28196" s="53"/>
    </row>
    <row r="28197" spans="2:2" ht="15" customHeight="1" x14ac:dyDescent="0.25">
      <c r="B28197" s="53"/>
    </row>
    <row r="28198" spans="2:2" ht="15" customHeight="1" x14ac:dyDescent="0.25">
      <c r="B28198" s="53"/>
    </row>
    <row r="28199" spans="2:2" ht="15" customHeight="1" x14ac:dyDescent="0.25">
      <c r="B28199" s="53"/>
    </row>
    <row r="28200" spans="2:2" ht="15" customHeight="1" x14ac:dyDescent="0.25">
      <c r="B28200" s="53"/>
    </row>
    <row r="28201" spans="2:2" ht="15" customHeight="1" x14ac:dyDescent="0.25">
      <c r="B28201" s="53"/>
    </row>
    <row r="28202" spans="2:2" ht="15" customHeight="1" x14ac:dyDescent="0.25">
      <c r="B28202" s="53"/>
    </row>
    <row r="28203" spans="2:2" ht="15" customHeight="1" x14ac:dyDescent="0.25">
      <c r="B28203" s="53"/>
    </row>
    <row r="28204" spans="2:2" ht="15" customHeight="1" x14ac:dyDescent="0.25">
      <c r="B28204" s="53"/>
    </row>
    <row r="28205" spans="2:2" ht="15" customHeight="1" x14ac:dyDescent="0.25">
      <c r="B28205" s="58"/>
    </row>
    <row r="28206" spans="2:2" ht="15" customHeight="1" x14ac:dyDescent="0.25">
      <c r="B28206" s="53"/>
    </row>
    <row r="28207" spans="2:2" ht="15" customHeight="1" x14ac:dyDescent="0.25">
      <c r="B28207" s="53"/>
    </row>
    <row r="28208" spans="2:2" ht="15" customHeight="1" x14ac:dyDescent="0.25">
      <c r="B28208" s="53"/>
    </row>
    <row r="28209" spans="2:2" ht="15" customHeight="1" x14ac:dyDescent="0.25">
      <c r="B28209" s="58"/>
    </row>
    <row r="28210" spans="2:2" ht="15" customHeight="1" x14ac:dyDescent="0.25">
      <c r="B28210" s="58"/>
    </row>
    <row r="28211" spans="2:2" ht="15" customHeight="1" x14ac:dyDescent="0.25">
      <c r="B28211" s="53"/>
    </row>
    <row r="28212" spans="2:2" ht="15" customHeight="1" x14ac:dyDescent="0.25">
      <c r="B28212" s="53"/>
    </row>
    <row r="28213" spans="2:2" ht="15" customHeight="1" x14ac:dyDescent="0.25">
      <c r="B28213" s="53"/>
    </row>
    <row r="28214" spans="2:2" ht="15" customHeight="1" x14ac:dyDescent="0.25">
      <c r="B28214" s="53"/>
    </row>
    <row r="28215" spans="2:2" ht="15" customHeight="1" x14ac:dyDescent="0.25">
      <c r="B28215" s="53"/>
    </row>
    <row r="28216" spans="2:2" ht="15" customHeight="1" x14ac:dyDescent="0.25">
      <c r="B28216" s="53"/>
    </row>
    <row r="28217" spans="2:2" ht="15" customHeight="1" x14ac:dyDescent="0.25">
      <c r="B28217" s="53"/>
    </row>
    <row r="28218" spans="2:2" ht="15" customHeight="1" x14ac:dyDescent="0.25">
      <c r="B28218" s="53"/>
    </row>
    <row r="28219" spans="2:2" ht="15" customHeight="1" x14ac:dyDescent="0.25">
      <c r="B28219" s="58"/>
    </row>
    <row r="28220" spans="2:2" ht="15" customHeight="1" x14ac:dyDescent="0.25">
      <c r="B28220" s="58"/>
    </row>
    <row r="28221" spans="2:2" ht="15" customHeight="1" x14ac:dyDescent="0.25">
      <c r="B28221" s="53"/>
    </row>
    <row r="28222" spans="2:2" ht="15" customHeight="1" x14ac:dyDescent="0.25">
      <c r="B28222" s="53"/>
    </row>
    <row r="28223" spans="2:2" ht="15" customHeight="1" x14ac:dyDescent="0.25">
      <c r="B28223" s="53"/>
    </row>
    <row r="28224" spans="2:2" ht="15" customHeight="1" x14ac:dyDescent="0.25">
      <c r="B28224" s="53"/>
    </row>
    <row r="28225" spans="2:2" ht="15" customHeight="1" x14ac:dyDescent="0.25">
      <c r="B28225" s="53"/>
    </row>
    <row r="28226" spans="2:2" ht="15" customHeight="1" x14ac:dyDescent="0.25">
      <c r="B28226" s="53"/>
    </row>
    <row r="28227" spans="2:2" ht="15" customHeight="1" x14ac:dyDescent="0.25">
      <c r="B28227" s="53"/>
    </row>
    <row r="28228" spans="2:2" ht="15" customHeight="1" x14ac:dyDescent="0.25">
      <c r="B28228" s="53"/>
    </row>
    <row r="28229" spans="2:2" ht="15" customHeight="1" x14ac:dyDescent="0.25">
      <c r="B28229" s="53"/>
    </row>
    <row r="28230" spans="2:2" ht="15" customHeight="1" x14ac:dyDescent="0.25">
      <c r="B28230" s="53"/>
    </row>
    <row r="28231" spans="2:2" ht="15" customHeight="1" x14ac:dyDescent="0.25">
      <c r="B28231" s="53"/>
    </row>
    <row r="28232" spans="2:2" ht="15" customHeight="1" x14ac:dyDescent="0.25">
      <c r="B28232" s="53"/>
    </row>
    <row r="28233" spans="2:2" ht="15" customHeight="1" x14ac:dyDescent="0.25">
      <c r="B28233" s="53"/>
    </row>
    <row r="28234" spans="2:2" ht="15" customHeight="1" x14ac:dyDescent="0.25">
      <c r="B28234" s="53"/>
    </row>
    <row r="28235" spans="2:2" ht="15" customHeight="1" x14ac:dyDescent="0.25">
      <c r="B28235" s="53"/>
    </row>
    <row r="28236" spans="2:2" ht="15" customHeight="1" x14ac:dyDescent="0.25">
      <c r="B28236" s="53"/>
    </row>
    <row r="28237" spans="2:2" ht="15" customHeight="1" x14ac:dyDescent="0.25">
      <c r="B28237" s="53"/>
    </row>
    <row r="28238" spans="2:2" ht="15" customHeight="1" x14ac:dyDescent="0.25">
      <c r="B28238" s="53"/>
    </row>
    <row r="28239" spans="2:2" ht="15" customHeight="1" x14ac:dyDescent="0.25">
      <c r="B28239" s="53"/>
    </row>
    <row r="28240" spans="2:2" ht="15" customHeight="1" x14ac:dyDescent="0.25">
      <c r="B28240" s="53"/>
    </row>
    <row r="28241" spans="2:2" ht="15" customHeight="1" x14ac:dyDescent="0.25">
      <c r="B28241" s="53"/>
    </row>
    <row r="28242" spans="2:2" ht="15" customHeight="1" x14ac:dyDescent="0.25">
      <c r="B28242" s="53"/>
    </row>
    <row r="28243" spans="2:2" ht="15" customHeight="1" x14ac:dyDescent="0.25">
      <c r="B28243" s="53"/>
    </row>
    <row r="28244" spans="2:2" ht="15" customHeight="1" x14ac:dyDescent="0.25">
      <c r="B28244" s="53"/>
    </row>
    <row r="28245" spans="2:2" ht="15" customHeight="1" x14ac:dyDescent="0.25">
      <c r="B28245" s="53"/>
    </row>
    <row r="28246" spans="2:2" ht="15" customHeight="1" x14ac:dyDescent="0.25">
      <c r="B28246" s="53"/>
    </row>
    <row r="28247" spans="2:2" ht="15" customHeight="1" x14ac:dyDescent="0.25">
      <c r="B28247" s="53"/>
    </row>
    <row r="28248" spans="2:2" ht="15" customHeight="1" x14ac:dyDescent="0.25">
      <c r="B28248" s="53"/>
    </row>
    <row r="28249" spans="2:2" ht="15" customHeight="1" x14ac:dyDescent="0.25">
      <c r="B28249" s="53"/>
    </row>
    <row r="28250" spans="2:2" ht="15" customHeight="1" x14ac:dyDescent="0.25">
      <c r="B28250" s="53"/>
    </row>
    <row r="28251" spans="2:2" ht="15" customHeight="1" x14ac:dyDescent="0.25">
      <c r="B28251" s="53"/>
    </row>
    <row r="28252" spans="2:2" ht="15" customHeight="1" x14ac:dyDescent="0.25">
      <c r="B28252" s="53"/>
    </row>
    <row r="28253" spans="2:2" ht="15" customHeight="1" x14ac:dyDescent="0.25">
      <c r="B28253" s="53"/>
    </row>
    <row r="28254" spans="2:2" ht="15" customHeight="1" x14ac:dyDescent="0.25">
      <c r="B28254" s="53"/>
    </row>
    <row r="28255" spans="2:2" ht="15" customHeight="1" x14ac:dyDescent="0.25">
      <c r="B28255" s="53"/>
    </row>
    <row r="28256" spans="2:2" ht="15" customHeight="1" x14ac:dyDescent="0.25">
      <c r="B28256" s="53"/>
    </row>
    <row r="28257" spans="2:2" ht="15" customHeight="1" x14ac:dyDescent="0.25">
      <c r="B28257" s="53"/>
    </row>
    <row r="28258" spans="2:2" ht="15" customHeight="1" x14ac:dyDescent="0.25">
      <c r="B28258" s="53"/>
    </row>
    <row r="28259" spans="2:2" ht="15" customHeight="1" x14ac:dyDescent="0.25">
      <c r="B28259" s="58"/>
    </row>
    <row r="28260" spans="2:2" ht="15" customHeight="1" x14ac:dyDescent="0.25">
      <c r="B28260" s="53"/>
    </row>
    <row r="28261" spans="2:2" ht="15" customHeight="1" x14ac:dyDescent="0.25">
      <c r="B28261" s="53"/>
    </row>
    <row r="28262" spans="2:2" ht="15" customHeight="1" x14ac:dyDescent="0.25">
      <c r="B28262" s="53"/>
    </row>
    <row r="28263" spans="2:2" ht="15" customHeight="1" x14ac:dyDescent="0.25">
      <c r="B28263" s="53"/>
    </row>
    <row r="28264" spans="2:2" ht="15" customHeight="1" x14ac:dyDescent="0.25">
      <c r="B28264" s="53"/>
    </row>
    <row r="28265" spans="2:2" ht="15" customHeight="1" x14ac:dyDescent="0.25">
      <c r="B28265" s="53"/>
    </row>
    <row r="28266" spans="2:2" ht="15" customHeight="1" x14ac:dyDescent="0.25">
      <c r="B28266" s="53"/>
    </row>
    <row r="28267" spans="2:2" ht="15" customHeight="1" x14ac:dyDescent="0.25">
      <c r="B28267" s="53"/>
    </row>
    <row r="28268" spans="2:2" ht="15" customHeight="1" x14ac:dyDescent="0.25">
      <c r="B28268" s="53"/>
    </row>
    <row r="28269" spans="2:2" ht="15" customHeight="1" x14ac:dyDescent="0.25">
      <c r="B28269" s="53"/>
    </row>
    <row r="28270" spans="2:2" ht="15" customHeight="1" x14ac:dyDescent="0.25">
      <c r="B28270" s="53"/>
    </row>
    <row r="28271" spans="2:2" ht="15" customHeight="1" x14ac:dyDescent="0.25">
      <c r="B28271" s="53"/>
    </row>
    <row r="28272" spans="2:2" ht="15" customHeight="1" x14ac:dyDescent="0.25">
      <c r="B28272" s="53"/>
    </row>
    <row r="28273" spans="2:2" ht="15" customHeight="1" x14ac:dyDescent="0.25">
      <c r="B28273" s="53"/>
    </row>
    <row r="28274" spans="2:2" ht="15" customHeight="1" x14ac:dyDescent="0.25">
      <c r="B28274" s="53"/>
    </row>
    <row r="28275" spans="2:2" ht="15" customHeight="1" x14ac:dyDescent="0.25">
      <c r="B28275" s="53"/>
    </row>
    <row r="28276" spans="2:2" ht="15" customHeight="1" x14ac:dyDescent="0.25">
      <c r="B28276" s="53"/>
    </row>
    <row r="28277" spans="2:2" ht="15" customHeight="1" x14ac:dyDescent="0.25">
      <c r="B28277" s="53"/>
    </row>
    <row r="28278" spans="2:2" ht="15" customHeight="1" x14ac:dyDescent="0.25">
      <c r="B28278" s="58"/>
    </row>
    <row r="28279" spans="2:2" ht="15" customHeight="1" x14ac:dyDescent="0.25">
      <c r="B28279" s="58"/>
    </row>
    <row r="28280" spans="2:2" ht="15" customHeight="1" x14ac:dyDescent="0.25">
      <c r="B28280" s="58"/>
    </row>
    <row r="28281" spans="2:2" ht="15" customHeight="1" x14ac:dyDescent="0.25">
      <c r="B28281" s="58"/>
    </row>
    <row r="28282" spans="2:2" ht="15" customHeight="1" x14ac:dyDescent="0.25">
      <c r="B28282" s="53"/>
    </row>
    <row r="28283" spans="2:2" ht="15" customHeight="1" x14ac:dyDescent="0.25">
      <c r="B28283" s="59"/>
    </row>
    <row r="28284" spans="2:2" ht="15" customHeight="1" x14ac:dyDescent="0.25">
      <c r="B28284" s="53"/>
    </row>
    <row r="28285" spans="2:2" ht="15" customHeight="1" x14ac:dyDescent="0.25">
      <c r="B28285" s="53"/>
    </row>
    <row r="28286" spans="2:2" ht="15" customHeight="1" x14ac:dyDescent="0.25">
      <c r="B28286" s="53"/>
    </row>
    <row r="28287" spans="2:2" ht="15" customHeight="1" x14ac:dyDescent="0.25">
      <c r="B28287" s="58"/>
    </row>
    <row r="28288" spans="2:2" ht="15" customHeight="1" x14ac:dyDescent="0.25">
      <c r="B28288" s="53"/>
    </row>
    <row r="28289" spans="2:2" ht="15" customHeight="1" x14ac:dyDescent="0.25">
      <c r="B28289" s="53"/>
    </row>
    <row r="28290" spans="2:2" ht="15" customHeight="1" x14ac:dyDescent="0.25">
      <c r="B28290" s="53"/>
    </row>
    <row r="28291" spans="2:2" ht="15" customHeight="1" x14ac:dyDescent="0.25">
      <c r="B28291" s="53"/>
    </row>
    <row r="28292" spans="2:2" ht="15" customHeight="1" x14ac:dyDescent="0.25">
      <c r="B28292" s="53"/>
    </row>
    <row r="28293" spans="2:2" ht="15" customHeight="1" x14ac:dyDescent="0.25">
      <c r="B28293" s="53"/>
    </row>
    <row r="28294" spans="2:2" ht="15" customHeight="1" x14ac:dyDescent="0.25">
      <c r="B28294" s="53"/>
    </row>
    <row r="28295" spans="2:2" ht="15" customHeight="1" x14ac:dyDescent="0.25">
      <c r="B28295" s="53"/>
    </row>
    <row r="28296" spans="2:2" ht="15" customHeight="1" x14ac:dyDescent="0.25">
      <c r="B28296" s="53"/>
    </row>
    <row r="28297" spans="2:2" ht="15" customHeight="1" x14ac:dyDescent="0.25">
      <c r="B28297" s="58"/>
    </row>
    <row r="28298" spans="2:2" ht="15" customHeight="1" x14ac:dyDescent="0.25">
      <c r="B28298" s="53"/>
    </row>
    <row r="28299" spans="2:2" ht="15" customHeight="1" x14ac:dyDescent="0.25">
      <c r="B28299" s="53"/>
    </row>
    <row r="28300" spans="2:2" ht="15" customHeight="1" x14ac:dyDescent="0.25">
      <c r="B28300" s="53"/>
    </row>
    <row r="28301" spans="2:2" ht="15" customHeight="1" x14ac:dyDescent="0.25">
      <c r="B28301" s="53"/>
    </row>
    <row r="28302" spans="2:2" ht="15" customHeight="1" x14ac:dyDescent="0.25">
      <c r="B28302" s="58"/>
    </row>
    <row r="28303" spans="2:2" ht="15" customHeight="1" x14ac:dyDescent="0.25">
      <c r="B28303" s="58"/>
    </row>
    <row r="28304" spans="2:2" ht="15" customHeight="1" x14ac:dyDescent="0.25">
      <c r="B28304" s="53"/>
    </row>
    <row r="28305" spans="2:2" ht="15" customHeight="1" x14ac:dyDescent="0.25">
      <c r="B28305" s="53"/>
    </row>
    <row r="28306" spans="2:2" ht="15" customHeight="1" x14ac:dyDescent="0.25">
      <c r="B28306" s="53"/>
    </row>
    <row r="28307" spans="2:2" ht="15" customHeight="1" x14ac:dyDescent="0.25">
      <c r="B28307" s="53"/>
    </row>
    <row r="28308" spans="2:2" ht="15" customHeight="1" x14ac:dyDescent="0.25">
      <c r="B28308" s="53"/>
    </row>
    <row r="28309" spans="2:2" ht="15" customHeight="1" x14ac:dyDescent="0.25">
      <c r="B28309" s="53"/>
    </row>
    <row r="28310" spans="2:2" ht="15" customHeight="1" x14ac:dyDescent="0.25">
      <c r="B28310" s="58"/>
    </row>
    <row r="28311" spans="2:2" ht="15" customHeight="1" x14ac:dyDescent="0.25">
      <c r="B28311" s="58"/>
    </row>
    <row r="28312" spans="2:2" ht="15" customHeight="1" x14ac:dyDescent="0.25">
      <c r="B28312" s="53"/>
    </row>
    <row r="28313" spans="2:2" ht="15" customHeight="1" x14ac:dyDescent="0.25">
      <c r="B28313" s="58"/>
    </row>
    <row r="28314" spans="2:2" ht="15" customHeight="1" x14ac:dyDescent="0.25">
      <c r="B28314" s="53"/>
    </row>
    <row r="28315" spans="2:2" ht="15" customHeight="1" x14ac:dyDescent="0.25">
      <c r="B28315" s="53"/>
    </row>
    <row r="28316" spans="2:2" ht="15" customHeight="1" x14ac:dyDescent="0.25">
      <c r="B28316" s="53"/>
    </row>
    <row r="28317" spans="2:2" ht="15" customHeight="1" x14ac:dyDescent="0.25">
      <c r="B28317" s="53"/>
    </row>
    <row r="28318" spans="2:2" ht="15" customHeight="1" x14ac:dyDescent="0.25">
      <c r="B28318"/>
    </row>
    <row r="28319" spans="2:2" ht="15" customHeight="1" x14ac:dyDescent="0.25">
      <c r="B28319" s="58"/>
    </row>
    <row r="28320" spans="2:2" ht="15" customHeight="1" x14ac:dyDescent="0.25">
      <c r="B28320" s="53"/>
    </row>
    <row r="28321" spans="2:2" ht="15" customHeight="1" x14ac:dyDescent="0.25">
      <c r="B28321" s="53"/>
    </row>
    <row r="28322" spans="2:2" ht="15" customHeight="1" x14ac:dyDescent="0.25">
      <c r="B28322" s="53"/>
    </row>
    <row r="28323" spans="2:2" ht="15" customHeight="1" x14ac:dyDescent="0.25">
      <c r="B28323" s="53"/>
    </row>
    <row r="28324" spans="2:2" ht="15" customHeight="1" x14ac:dyDescent="0.25">
      <c r="B28324" s="53"/>
    </row>
    <row r="28325" spans="2:2" ht="15" customHeight="1" x14ac:dyDescent="0.25">
      <c r="B28325" s="53"/>
    </row>
    <row r="28326" spans="2:2" ht="15" customHeight="1" x14ac:dyDescent="0.25">
      <c r="B28326" s="53"/>
    </row>
    <row r="28327" spans="2:2" ht="15" customHeight="1" x14ac:dyDescent="0.25">
      <c r="B28327" s="53"/>
    </row>
    <row r="28328" spans="2:2" ht="15" customHeight="1" x14ac:dyDescent="0.25">
      <c r="B28328" s="53"/>
    </row>
    <row r="28329" spans="2:2" ht="15" customHeight="1" x14ac:dyDescent="0.25">
      <c r="B28329" s="53"/>
    </row>
    <row r="28330" spans="2:2" ht="15" customHeight="1" x14ac:dyDescent="0.25">
      <c r="B28330" s="53"/>
    </row>
    <row r="28331" spans="2:2" ht="15" customHeight="1" x14ac:dyDescent="0.25">
      <c r="B28331" s="53"/>
    </row>
    <row r="28332" spans="2:2" ht="15" customHeight="1" x14ac:dyDescent="0.25">
      <c r="B28332" s="53"/>
    </row>
    <row r="28333" spans="2:2" ht="15" customHeight="1" x14ac:dyDescent="0.25">
      <c r="B28333" s="57"/>
    </row>
    <row r="28334" spans="2:2" ht="15" customHeight="1" x14ac:dyDescent="0.25">
      <c r="B28334" s="53"/>
    </row>
    <row r="28335" spans="2:2" ht="15" customHeight="1" x14ac:dyDescent="0.25">
      <c r="B28335" s="53"/>
    </row>
    <row r="28336" spans="2:2" ht="15" customHeight="1" x14ac:dyDescent="0.25">
      <c r="B28336" s="53"/>
    </row>
    <row r="28337" spans="2:2" ht="15" customHeight="1" x14ac:dyDescent="0.25">
      <c r="B28337" s="58"/>
    </row>
    <row r="28338" spans="2:2" ht="15" customHeight="1" x14ac:dyDescent="0.25">
      <c r="B28338" s="58"/>
    </row>
    <row r="28339" spans="2:2" ht="15" customHeight="1" x14ac:dyDescent="0.25">
      <c r="B28339" s="53"/>
    </row>
    <row r="28340" spans="2:2" ht="15" customHeight="1" x14ac:dyDescent="0.25">
      <c r="B28340" s="53"/>
    </row>
    <row r="28341" spans="2:2" ht="15" customHeight="1" x14ac:dyDescent="0.25">
      <c r="B28341" s="53"/>
    </row>
    <row r="28342" spans="2:2" ht="15" customHeight="1" x14ac:dyDescent="0.25">
      <c r="B28342" s="53"/>
    </row>
    <row r="28343" spans="2:2" ht="15" customHeight="1" x14ac:dyDescent="0.25">
      <c r="B28343" s="53"/>
    </row>
    <row r="28344" spans="2:2" ht="15" customHeight="1" x14ac:dyDescent="0.25">
      <c r="B28344" s="53"/>
    </row>
    <row r="28345" spans="2:2" ht="15" customHeight="1" x14ac:dyDescent="0.25">
      <c r="B28345" s="53"/>
    </row>
    <row r="28346" spans="2:2" ht="15" customHeight="1" x14ac:dyDescent="0.25">
      <c r="B28346" s="53"/>
    </row>
    <row r="28347" spans="2:2" ht="15" customHeight="1" x14ac:dyDescent="0.25">
      <c r="B28347" s="53"/>
    </row>
    <row r="28348" spans="2:2" ht="15" customHeight="1" x14ac:dyDescent="0.25">
      <c r="B28348" s="53"/>
    </row>
    <row r="28349" spans="2:2" ht="15" customHeight="1" x14ac:dyDescent="0.25">
      <c r="B28349" s="53"/>
    </row>
    <row r="28350" spans="2:2" ht="15" customHeight="1" x14ac:dyDescent="0.25">
      <c r="B28350" s="53"/>
    </row>
    <row r="28351" spans="2:2" ht="15" customHeight="1" x14ac:dyDescent="0.25">
      <c r="B28351" s="53"/>
    </row>
    <row r="28352" spans="2:2" ht="15" customHeight="1" x14ac:dyDescent="0.25">
      <c r="B28352" s="58"/>
    </row>
    <row r="28353" spans="2:2" ht="15" customHeight="1" x14ac:dyDescent="0.25">
      <c r="B28353" s="53"/>
    </row>
    <row r="28354" spans="2:2" ht="15" customHeight="1" x14ac:dyDescent="0.25">
      <c r="B28354" s="53"/>
    </row>
    <row r="28355" spans="2:2" ht="15" customHeight="1" x14ac:dyDescent="0.25">
      <c r="B28355" s="53"/>
    </row>
    <row r="28356" spans="2:2" ht="15" customHeight="1" x14ac:dyDescent="0.25">
      <c r="B28356" s="53"/>
    </row>
    <row r="28357" spans="2:2" ht="15" customHeight="1" x14ac:dyDescent="0.25">
      <c r="B28357" s="53"/>
    </row>
    <row r="28358" spans="2:2" ht="15" customHeight="1" x14ac:dyDescent="0.25">
      <c r="B28358" s="53"/>
    </row>
    <row r="28359" spans="2:2" ht="15" customHeight="1" x14ac:dyDescent="0.25">
      <c r="B28359" s="53"/>
    </row>
    <row r="28360" spans="2:2" ht="15" customHeight="1" x14ac:dyDescent="0.25">
      <c r="B28360" s="53"/>
    </row>
    <row r="28361" spans="2:2" ht="15" customHeight="1" x14ac:dyDescent="0.25">
      <c r="B28361" s="53"/>
    </row>
    <row r="28362" spans="2:2" ht="15" customHeight="1" x14ac:dyDescent="0.25">
      <c r="B28362" s="53"/>
    </row>
    <row r="28363" spans="2:2" ht="15" customHeight="1" x14ac:dyDescent="0.25">
      <c r="B28363" s="53"/>
    </row>
    <row r="28364" spans="2:2" ht="15" customHeight="1" x14ac:dyDescent="0.25">
      <c r="B28364" s="53"/>
    </row>
    <row r="28365" spans="2:2" ht="15" customHeight="1" x14ac:dyDescent="0.25">
      <c r="B28365" s="53"/>
    </row>
    <row r="28366" spans="2:2" ht="15" customHeight="1" x14ac:dyDescent="0.25">
      <c r="B28366" s="53"/>
    </row>
    <row r="28367" spans="2:2" ht="15" customHeight="1" x14ac:dyDescent="0.25">
      <c r="B28367" s="53"/>
    </row>
    <row r="28368" spans="2:2" ht="15" customHeight="1" x14ac:dyDescent="0.25">
      <c r="B28368" s="53"/>
    </row>
    <row r="28369" spans="2:2" ht="15" customHeight="1" x14ac:dyDescent="0.25">
      <c r="B28369" s="53"/>
    </row>
    <row r="28370" spans="2:2" ht="15" customHeight="1" x14ac:dyDescent="0.25">
      <c r="B28370" s="53"/>
    </row>
    <row r="28371" spans="2:2" ht="15" customHeight="1" x14ac:dyDescent="0.25">
      <c r="B28371" s="58"/>
    </row>
    <row r="28372" spans="2:2" ht="15" customHeight="1" x14ac:dyDescent="0.25">
      <c r="B28372" s="53"/>
    </row>
    <row r="28373" spans="2:2" ht="15" customHeight="1" x14ac:dyDescent="0.25">
      <c r="B28373" s="53"/>
    </row>
    <row r="28374" spans="2:2" ht="15" customHeight="1" x14ac:dyDescent="0.25">
      <c r="B28374" s="58"/>
    </row>
    <row r="28375" spans="2:2" ht="15" customHeight="1" x14ac:dyDescent="0.25">
      <c r="B28375" s="53"/>
    </row>
    <row r="28376" spans="2:2" ht="15" customHeight="1" x14ac:dyDescent="0.25">
      <c r="B28376" s="53"/>
    </row>
    <row r="28377" spans="2:2" ht="15" customHeight="1" x14ac:dyDescent="0.25">
      <c r="B28377" s="53"/>
    </row>
    <row r="28378" spans="2:2" ht="15" customHeight="1" x14ac:dyDescent="0.25">
      <c r="B28378" s="53"/>
    </row>
    <row r="28379" spans="2:2" ht="15" customHeight="1" x14ac:dyDescent="0.25">
      <c r="B28379" s="53"/>
    </row>
    <row r="28380" spans="2:2" ht="15" customHeight="1" x14ac:dyDescent="0.25">
      <c r="B28380" s="53"/>
    </row>
    <row r="28381" spans="2:2" ht="15" customHeight="1" x14ac:dyDescent="0.25">
      <c r="B28381" s="53"/>
    </row>
    <row r="28382" spans="2:2" ht="15" customHeight="1" x14ac:dyDescent="0.25">
      <c r="B28382" s="53"/>
    </row>
    <row r="28383" spans="2:2" ht="15" customHeight="1" x14ac:dyDescent="0.25">
      <c r="B28383" s="58"/>
    </row>
    <row r="28384" spans="2:2" ht="15" customHeight="1" x14ac:dyDescent="0.25">
      <c r="B28384" s="53"/>
    </row>
    <row r="28385" spans="2:2" ht="15" customHeight="1" x14ac:dyDescent="0.25">
      <c r="B28385" s="53"/>
    </row>
    <row r="28386" spans="2:2" ht="15" customHeight="1" x14ac:dyDescent="0.25">
      <c r="B28386" s="53"/>
    </row>
    <row r="28387" spans="2:2" ht="15" customHeight="1" x14ac:dyDescent="0.25">
      <c r="B28387" s="59"/>
    </row>
    <row r="28388" spans="2:2" ht="15" customHeight="1" x14ac:dyDescent="0.25">
      <c r="B28388" s="58"/>
    </row>
    <row r="28389" spans="2:2" ht="15" customHeight="1" x14ac:dyDescent="0.25">
      <c r="B28389" s="53"/>
    </row>
    <row r="28390" spans="2:2" ht="15" customHeight="1" x14ac:dyDescent="0.25">
      <c r="B28390" s="53"/>
    </row>
    <row r="28391" spans="2:2" ht="15" customHeight="1" x14ac:dyDescent="0.25">
      <c r="B28391" s="53"/>
    </row>
    <row r="28392" spans="2:2" ht="15" customHeight="1" x14ac:dyDescent="0.25">
      <c r="B28392" s="53"/>
    </row>
    <row r="28393" spans="2:2" ht="15" customHeight="1" x14ac:dyDescent="0.25">
      <c r="B28393" s="53"/>
    </row>
    <row r="28394" spans="2:2" ht="15" customHeight="1" x14ac:dyDescent="0.25">
      <c r="B28394" s="58"/>
    </row>
    <row r="28395" spans="2:2" ht="15" customHeight="1" x14ac:dyDescent="0.25">
      <c r="B28395" s="53"/>
    </row>
    <row r="28396" spans="2:2" ht="15" customHeight="1" x14ac:dyDescent="0.25">
      <c r="B28396" s="53"/>
    </row>
    <row r="28397" spans="2:2" ht="15" customHeight="1" x14ac:dyDescent="0.25">
      <c r="B28397" s="53"/>
    </row>
    <row r="28398" spans="2:2" ht="15" customHeight="1" x14ac:dyDescent="0.25">
      <c r="B28398" s="53"/>
    </row>
    <row r="28399" spans="2:2" ht="15" customHeight="1" x14ac:dyDescent="0.25">
      <c r="B28399" s="53"/>
    </row>
    <row r="28400" spans="2:2" ht="15" customHeight="1" x14ac:dyDescent="0.25">
      <c r="B28400" s="53"/>
    </row>
    <row r="28401" spans="2:2" ht="15" customHeight="1" x14ac:dyDescent="0.25">
      <c r="B28401" s="57"/>
    </row>
    <row r="28402" spans="2:2" ht="15" customHeight="1" x14ac:dyDescent="0.25">
      <c r="B28402" s="58"/>
    </row>
    <row r="28403" spans="2:2" ht="15" customHeight="1" x14ac:dyDescent="0.25">
      <c r="B28403" s="58"/>
    </row>
    <row r="28404" spans="2:2" ht="15" customHeight="1" x14ac:dyDescent="0.25">
      <c r="B28404" s="58"/>
    </row>
    <row r="28405" spans="2:2" ht="15" customHeight="1" x14ac:dyDescent="0.25">
      <c r="B28405" s="58"/>
    </row>
    <row r="28406" spans="2:2" ht="15" customHeight="1" x14ac:dyDescent="0.25">
      <c r="B28406" s="53"/>
    </row>
    <row r="28407" spans="2:2" ht="15" customHeight="1" x14ac:dyDescent="0.25">
      <c r="B28407" s="53"/>
    </row>
    <row r="28408" spans="2:2" ht="15" customHeight="1" x14ac:dyDescent="0.25">
      <c r="B28408" s="53"/>
    </row>
    <row r="28409" spans="2:2" ht="15" customHeight="1" x14ac:dyDescent="0.25">
      <c r="B28409" s="58"/>
    </row>
    <row r="28410" spans="2:2" ht="15" customHeight="1" x14ac:dyDescent="0.25">
      <c r="B28410" s="58"/>
    </row>
    <row r="28411" spans="2:2" ht="15" customHeight="1" x14ac:dyDescent="0.25">
      <c r="B28411" s="58"/>
    </row>
    <row r="28412" spans="2:2" ht="15" customHeight="1" x14ac:dyDescent="0.25">
      <c r="B28412" s="53"/>
    </row>
    <row r="28413" spans="2:2" ht="15" customHeight="1" x14ac:dyDescent="0.25">
      <c r="B28413" s="58"/>
    </row>
    <row r="28414" spans="2:2" ht="15" customHeight="1" x14ac:dyDescent="0.25">
      <c r="B28414" s="53"/>
    </row>
    <row r="28415" spans="2:2" ht="15" customHeight="1" x14ac:dyDescent="0.25">
      <c r="B28415" s="53"/>
    </row>
    <row r="28416" spans="2:2" ht="15" customHeight="1" x14ac:dyDescent="0.25">
      <c r="B28416" s="53"/>
    </row>
    <row r="28417" spans="2:2" ht="15" customHeight="1" x14ac:dyDescent="0.25">
      <c r="B28417" s="53"/>
    </row>
    <row r="28418" spans="2:2" ht="15" customHeight="1" x14ac:dyDescent="0.25">
      <c r="B28418" s="53"/>
    </row>
    <row r="28419" spans="2:2" ht="15" customHeight="1" x14ac:dyDescent="0.25">
      <c r="B28419" s="53"/>
    </row>
    <row r="28420" spans="2:2" ht="15" customHeight="1" x14ac:dyDescent="0.25">
      <c r="B28420" s="53"/>
    </row>
    <row r="28421" spans="2:2" ht="15" customHeight="1" x14ac:dyDescent="0.25">
      <c r="B28421" s="53"/>
    </row>
    <row r="28422" spans="2:2" ht="15" customHeight="1" x14ac:dyDescent="0.25">
      <c r="B28422" s="53"/>
    </row>
    <row r="28423" spans="2:2" ht="15" customHeight="1" x14ac:dyDescent="0.25">
      <c r="B28423" s="53"/>
    </row>
    <row r="28424" spans="2:2" ht="15" customHeight="1" x14ac:dyDescent="0.25">
      <c r="B28424" s="53"/>
    </row>
    <row r="28425" spans="2:2" ht="15" customHeight="1" x14ac:dyDescent="0.25">
      <c r="B28425" s="53"/>
    </row>
    <row r="28426" spans="2:2" ht="15" customHeight="1" x14ac:dyDescent="0.25">
      <c r="B28426" s="53"/>
    </row>
    <row r="28427" spans="2:2" ht="15" customHeight="1" x14ac:dyDescent="0.25">
      <c r="B28427" s="53"/>
    </row>
    <row r="28428" spans="2:2" ht="15" customHeight="1" x14ac:dyDescent="0.25">
      <c r="B28428" s="53"/>
    </row>
    <row r="28429" spans="2:2" ht="15" customHeight="1" x14ac:dyDescent="0.25">
      <c r="B28429" s="53"/>
    </row>
    <row r="28430" spans="2:2" ht="15" customHeight="1" x14ac:dyDescent="0.25">
      <c r="B28430" s="53"/>
    </row>
    <row r="28431" spans="2:2" ht="15" customHeight="1" x14ac:dyDescent="0.25">
      <c r="B28431" s="53"/>
    </row>
    <row r="28432" spans="2:2" ht="15" customHeight="1" x14ac:dyDescent="0.25">
      <c r="B28432" s="57"/>
    </row>
    <row r="28433" spans="2:2" ht="15" customHeight="1" x14ac:dyDescent="0.25">
      <c r="B28433" s="57"/>
    </row>
    <row r="28434" spans="2:2" ht="15" customHeight="1" x14ac:dyDescent="0.25">
      <c r="B28434" s="57"/>
    </row>
    <row r="28435" spans="2:2" ht="15" customHeight="1" x14ac:dyDescent="0.25">
      <c r="B28435" s="53"/>
    </row>
    <row r="28436" spans="2:2" ht="15" customHeight="1" x14ac:dyDescent="0.25">
      <c r="B28436" s="53"/>
    </row>
    <row r="28437" spans="2:2" ht="15" customHeight="1" x14ac:dyDescent="0.25">
      <c r="B28437" s="53"/>
    </row>
    <row r="28438" spans="2:2" ht="15" customHeight="1" x14ac:dyDescent="0.25">
      <c r="B28438" s="53"/>
    </row>
    <row r="28439" spans="2:2" ht="15" customHeight="1" x14ac:dyDescent="0.25">
      <c r="B28439" s="53"/>
    </row>
    <row r="28440" spans="2:2" ht="15" customHeight="1" x14ac:dyDescent="0.25">
      <c r="B28440" s="53"/>
    </row>
    <row r="28441" spans="2:2" ht="15" customHeight="1" x14ac:dyDescent="0.25">
      <c r="B28441" s="53"/>
    </row>
    <row r="28442" spans="2:2" ht="15" customHeight="1" x14ac:dyDescent="0.25">
      <c r="B28442" s="53"/>
    </row>
    <row r="28443" spans="2:2" ht="15" customHeight="1" x14ac:dyDescent="0.25">
      <c r="B28443" s="58"/>
    </row>
    <row r="28444" spans="2:2" ht="15" customHeight="1" x14ac:dyDescent="0.25">
      <c r="B28444" s="53"/>
    </row>
    <row r="28445" spans="2:2" ht="15" customHeight="1" x14ac:dyDescent="0.25">
      <c r="B28445" s="58"/>
    </row>
    <row r="28446" spans="2:2" ht="15" customHeight="1" x14ac:dyDescent="0.25">
      <c r="B28446" s="58"/>
    </row>
    <row r="28447" spans="2:2" ht="15" customHeight="1" x14ac:dyDescent="0.25">
      <c r="B28447" s="58"/>
    </row>
    <row r="28448" spans="2:2" ht="15" customHeight="1" x14ac:dyDescent="0.25">
      <c r="B28448" s="53"/>
    </row>
    <row r="28449" spans="2:2" ht="15" customHeight="1" x14ac:dyDescent="0.25">
      <c r="B28449" s="53"/>
    </row>
    <row r="28450" spans="2:2" ht="15" customHeight="1" x14ac:dyDescent="0.25">
      <c r="B28450" s="58"/>
    </row>
    <row r="28451" spans="2:2" ht="15" customHeight="1" x14ac:dyDescent="0.25">
      <c r="B28451" s="58"/>
    </row>
    <row r="28452" spans="2:2" ht="15" customHeight="1" x14ac:dyDescent="0.25">
      <c r="B28452" s="53"/>
    </row>
    <row r="28453" spans="2:2" ht="15" customHeight="1" x14ac:dyDescent="0.25">
      <c r="B28453" s="53"/>
    </row>
    <row r="28454" spans="2:2" ht="15" customHeight="1" x14ac:dyDescent="0.25">
      <c r="B28454" s="53"/>
    </row>
    <row r="28455" spans="2:2" ht="15" customHeight="1" x14ac:dyDescent="0.25">
      <c r="B28455" s="53"/>
    </row>
    <row r="28456" spans="2:2" ht="15" customHeight="1" x14ac:dyDescent="0.25">
      <c r="B28456" s="53"/>
    </row>
    <row r="28457" spans="2:2" ht="15" customHeight="1" x14ac:dyDescent="0.25">
      <c r="B28457" s="53"/>
    </row>
    <row r="28458" spans="2:2" ht="15" customHeight="1" x14ac:dyDescent="0.25">
      <c r="B28458" s="53"/>
    </row>
    <row r="28459" spans="2:2" ht="15" customHeight="1" x14ac:dyDescent="0.25">
      <c r="B28459" s="53"/>
    </row>
    <row r="28460" spans="2:2" ht="15" customHeight="1" x14ac:dyDescent="0.25">
      <c r="B28460"/>
    </row>
    <row r="28461" spans="2:2" ht="15" customHeight="1" x14ac:dyDescent="0.25">
      <c r="B28461" s="53"/>
    </row>
    <row r="28462" spans="2:2" ht="15" customHeight="1" x14ac:dyDescent="0.25">
      <c r="B28462" s="53"/>
    </row>
    <row r="28463" spans="2:2" ht="15" customHeight="1" x14ac:dyDescent="0.25">
      <c r="B28463" s="53"/>
    </row>
    <row r="28464" spans="2:2" ht="15" customHeight="1" x14ac:dyDescent="0.25">
      <c r="B28464" s="53"/>
    </row>
    <row r="28465" spans="2:2" ht="15" customHeight="1" x14ac:dyDescent="0.25">
      <c r="B28465" s="53"/>
    </row>
    <row r="28466" spans="2:2" ht="15" customHeight="1" x14ac:dyDescent="0.25">
      <c r="B28466" s="53"/>
    </row>
    <row r="28467" spans="2:2" ht="15" customHeight="1" x14ac:dyDescent="0.25">
      <c r="B28467" s="53"/>
    </row>
    <row r="28468" spans="2:2" ht="15" customHeight="1" x14ac:dyDescent="0.25">
      <c r="B28468" s="53"/>
    </row>
    <row r="28469" spans="2:2" ht="15" customHeight="1" x14ac:dyDescent="0.25">
      <c r="B28469" s="53"/>
    </row>
    <row r="28470" spans="2:2" ht="15" customHeight="1" x14ac:dyDescent="0.25">
      <c r="B28470" s="53"/>
    </row>
    <row r="28471" spans="2:2" ht="15" customHeight="1" x14ac:dyDescent="0.25">
      <c r="B28471" s="53"/>
    </row>
    <row r="28472" spans="2:2" ht="15" customHeight="1" x14ac:dyDescent="0.25">
      <c r="B28472" s="53"/>
    </row>
    <row r="28473" spans="2:2" ht="15" customHeight="1" x14ac:dyDescent="0.25">
      <c r="B28473" s="53"/>
    </row>
    <row r="28474" spans="2:2" ht="15" customHeight="1" x14ac:dyDescent="0.25">
      <c r="B28474" s="53"/>
    </row>
    <row r="28475" spans="2:2" ht="15" customHeight="1" x14ac:dyDescent="0.25">
      <c r="B28475" s="53"/>
    </row>
    <row r="28476" spans="2:2" ht="15" customHeight="1" x14ac:dyDescent="0.25">
      <c r="B28476" s="53"/>
    </row>
    <row r="28477" spans="2:2" ht="15" customHeight="1" x14ac:dyDescent="0.25">
      <c r="B28477" s="53"/>
    </row>
    <row r="28478" spans="2:2" ht="15" customHeight="1" x14ac:dyDescent="0.25">
      <c r="B28478" s="53"/>
    </row>
    <row r="28479" spans="2:2" ht="15" customHeight="1" x14ac:dyDescent="0.25">
      <c r="B28479" s="53"/>
    </row>
    <row r="28480" spans="2:2" ht="15" customHeight="1" x14ac:dyDescent="0.25">
      <c r="B28480" s="53"/>
    </row>
    <row r="28481" spans="2:2" ht="15" customHeight="1" x14ac:dyDescent="0.25">
      <c r="B28481" s="53"/>
    </row>
    <row r="28482" spans="2:2" ht="15" customHeight="1" x14ac:dyDescent="0.25">
      <c r="B28482" s="53"/>
    </row>
    <row r="28483" spans="2:2" ht="15" customHeight="1" x14ac:dyDescent="0.25">
      <c r="B28483" s="53"/>
    </row>
    <row r="28484" spans="2:2" ht="15" customHeight="1" x14ac:dyDescent="0.25">
      <c r="B28484" s="53"/>
    </row>
    <row r="28485" spans="2:2" ht="15" customHeight="1" x14ac:dyDescent="0.25">
      <c r="B28485" s="53"/>
    </row>
    <row r="28486" spans="2:2" ht="15" customHeight="1" x14ac:dyDescent="0.25">
      <c r="B28486" s="53"/>
    </row>
    <row r="28487" spans="2:2" ht="15" customHeight="1" x14ac:dyDescent="0.25">
      <c r="B28487" s="53"/>
    </row>
    <row r="28488" spans="2:2" ht="15" customHeight="1" x14ac:dyDescent="0.25">
      <c r="B28488" s="53"/>
    </row>
    <row r="28489" spans="2:2" ht="15" customHeight="1" x14ac:dyDescent="0.25">
      <c r="B28489" s="53"/>
    </row>
    <row r="28490" spans="2:2" ht="15" customHeight="1" x14ac:dyDescent="0.25">
      <c r="B28490" s="53"/>
    </row>
    <row r="28491" spans="2:2" ht="15" customHeight="1" x14ac:dyDescent="0.25">
      <c r="B28491" s="53"/>
    </row>
    <row r="28492" spans="2:2" ht="15" customHeight="1" x14ac:dyDescent="0.25">
      <c r="B28492" s="53"/>
    </row>
    <row r="28493" spans="2:2" ht="15" customHeight="1" x14ac:dyDescent="0.25">
      <c r="B28493" s="59"/>
    </row>
    <row r="28494" spans="2:2" ht="15" customHeight="1" x14ac:dyDescent="0.25">
      <c r="B28494" s="53"/>
    </row>
    <row r="28495" spans="2:2" ht="15" customHeight="1" x14ac:dyDescent="0.25">
      <c r="B28495" s="58"/>
    </row>
    <row r="28496" spans="2:2" ht="15" customHeight="1" x14ac:dyDescent="0.25">
      <c r="B28496" s="58"/>
    </row>
    <row r="28497" spans="2:2" ht="15" customHeight="1" x14ac:dyDescent="0.25">
      <c r="B28497" s="53"/>
    </row>
    <row r="28498" spans="2:2" ht="15" customHeight="1" x14ac:dyDescent="0.25">
      <c r="B28498" s="53"/>
    </row>
    <row r="28499" spans="2:2" ht="15" customHeight="1" x14ac:dyDescent="0.25">
      <c r="B28499" s="53"/>
    </row>
    <row r="28500" spans="2:2" ht="15" customHeight="1" x14ac:dyDescent="0.25">
      <c r="B28500" s="53"/>
    </row>
    <row r="28501" spans="2:2" ht="15" customHeight="1" x14ac:dyDescent="0.25">
      <c r="B28501" s="53"/>
    </row>
    <row r="28502" spans="2:2" ht="15" customHeight="1" x14ac:dyDescent="0.25">
      <c r="B28502" s="53"/>
    </row>
    <row r="28503" spans="2:2" ht="15" customHeight="1" x14ac:dyDescent="0.25">
      <c r="B28503" s="53"/>
    </row>
    <row r="28504" spans="2:2" ht="15" customHeight="1" x14ac:dyDescent="0.25">
      <c r="B28504" s="53"/>
    </row>
    <row r="28505" spans="2:2" ht="15" customHeight="1" x14ac:dyDescent="0.25">
      <c r="B28505" s="53"/>
    </row>
    <row r="28506" spans="2:2" ht="15" customHeight="1" x14ac:dyDescent="0.25">
      <c r="B28506" s="53"/>
    </row>
    <row r="28507" spans="2:2" ht="15" customHeight="1" x14ac:dyDescent="0.25">
      <c r="B28507" s="53"/>
    </row>
    <row r="28508" spans="2:2" ht="15" customHeight="1" x14ac:dyDescent="0.25">
      <c r="B28508" s="53"/>
    </row>
    <row r="28509" spans="2:2" ht="15" customHeight="1" x14ac:dyDescent="0.25">
      <c r="B28509" s="53"/>
    </row>
    <row r="28510" spans="2:2" ht="15" customHeight="1" x14ac:dyDescent="0.25">
      <c r="B28510" s="53"/>
    </row>
    <row r="28511" spans="2:2" ht="15" customHeight="1" x14ac:dyDescent="0.25">
      <c r="B28511" s="53"/>
    </row>
    <row r="28512" spans="2:2" ht="15" customHeight="1" x14ac:dyDescent="0.25">
      <c r="B28512" s="53"/>
    </row>
    <row r="28513" spans="2:2" ht="15" customHeight="1" x14ac:dyDescent="0.25">
      <c r="B28513" s="53"/>
    </row>
    <row r="28514" spans="2:2" ht="15" customHeight="1" x14ac:dyDescent="0.25">
      <c r="B28514" s="53"/>
    </row>
    <row r="28515" spans="2:2" ht="15" customHeight="1" x14ac:dyDescent="0.25">
      <c r="B28515" s="58"/>
    </row>
    <row r="28516" spans="2:2" ht="15" customHeight="1" x14ac:dyDescent="0.25">
      <c r="B28516" s="58"/>
    </row>
    <row r="28517" spans="2:2" ht="15" customHeight="1" x14ac:dyDescent="0.25">
      <c r="B28517" s="58"/>
    </row>
    <row r="28518" spans="2:2" ht="15" customHeight="1" x14ac:dyDescent="0.25">
      <c r="B28518" s="58"/>
    </row>
    <row r="28519" spans="2:2" ht="15" customHeight="1" x14ac:dyDescent="0.25">
      <c r="B28519" s="53"/>
    </row>
    <row r="28520" spans="2:2" ht="15" customHeight="1" x14ac:dyDescent="0.25">
      <c r="B28520" s="53"/>
    </row>
    <row r="28521" spans="2:2" ht="15" customHeight="1" x14ac:dyDescent="0.25">
      <c r="B28521" s="58"/>
    </row>
    <row r="28522" spans="2:2" ht="15" customHeight="1" x14ac:dyDescent="0.25">
      <c r="B28522" s="58"/>
    </row>
    <row r="28523" spans="2:2" ht="15" customHeight="1" x14ac:dyDescent="0.25">
      <c r="B28523" s="58"/>
    </row>
    <row r="28524" spans="2:2" ht="15" customHeight="1" x14ac:dyDescent="0.25">
      <c r="B28524" s="58"/>
    </row>
    <row r="28525" spans="2:2" ht="15" customHeight="1" x14ac:dyDescent="0.25">
      <c r="B28525" s="53"/>
    </row>
    <row r="28526" spans="2:2" ht="15" customHeight="1" x14ac:dyDescent="0.25">
      <c r="B28526" s="53"/>
    </row>
    <row r="28527" spans="2:2" ht="15" customHeight="1" x14ac:dyDescent="0.25">
      <c r="B28527" s="53"/>
    </row>
    <row r="28528" spans="2:2" ht="15" customHeight="1" x14ac:dyDescent="0.25">
      <c r="B28528" s="53"/>
    </row>
    <row r="28529" spans="2:2" ht="15" customHeight="1" x14ac:dyDescent="0.25">
      <c r="B28529" s="53"/>
    </row>
    <row r="28530" spans="2:2" ht="15" customHeight="1" x14ac:dyDescent="0.25">
      <c r="B28530" s="53"/>
    </row>
    <row r="28531" spans="2:2" ht="15" customHeight="1" x14ac:dyDescent="0.25">
      <c r="B28531" s="53"/>
    </row>
    <row r="28532" spans="2:2" ht="15" customHeight="1" x14ac:dyDescent="0.25">
      <c r="B28532" s="58"/>
    </row>
    <row r="28533" spans="2:2" ht="15" customHeight="1" x14ac:dyDescent="0.25">
      <c r="B28533" s="58"/>
    </row>
    <row r="28534" spans="2:2" ht="15" customHeight="1" x14ac:dyDescent="0.25">
      <c r="B28534" s="53"/>
    </row>
    <row r="28535" spans="2:2" ht="15" customHeight="1" x14ac:dyDescent="0.25">
      <c r="B28535" s="53"/>
    </row>
    <row r="28536" spans="2:2" ht="15" customHeight="1" x14ac:dyDescent="0.25">
      <c r="B28536" s="53"/>
    </row>
    <row r="28537" spans="2:2" ht="15" customHeight="1" x14ac:dyDescent="0.25">
      <c r="B28537" s="53"/>
    </row>
    <row r="28538" spans="2:2" ht="15" customHeight="1" x14ac:dyDescent="0.25">
      <c r="B28538" s="53"/>
    </row>
    <row r="28539" spans="2:2" ht="15" customHeight="1" x14ac:dyDescent="0.25">
      <c r="B28539" s="53"/>
    </row>
    <row r="28540" spans="2:2" ht="15" customHeight="1" x14ac:dyDescent="0.25">
      <c r="B28540" s="53"/>
    </row>
    <row r="28541" spans="2:2" ht="15" customHeight="1" x14ac:dyDescent="0.25">
      <c r="B28541" s="53"/>
    </row>
    <row r="28542" spans="2:2" ht="15" customHeight="1" x14ac:dyDescent="0.25">
      <c r="B28542" s="53"/>
    </row>
    <row r="28543" spans="2:2" ht="15" customHeight="1" x14ac:dyDescent="0.25">
      <c r="B28543" s="53"/>
    </row>
    <row r="28544" spans="2:2" ht="15" customHeight="1" x14ac:dyDescent="0.25">
      <c r="B28544" s="53"/>
    </row>
    <row r="28545" spans="2:2" ht="15" customHeight="1" x14ac:dyDescent="0.25">
      <c r="B28545" s="53"/>
    </row>
    <row r="28546" spans="2:2" ht="15" customHeight="1" x14ac:dyDescent="0.25">
      <c r="B28546" s="53"/>
    </row>
    <row r="28547" spans="2:2" ht="15" customHeight="1" x14ac:dyDescent="0.25">
      <c r="B28547" s="53"/>
    </row>
    <row r="28548" spans="2:2" ht="15" customHeight="1" x14ac:dyDescent="0.25">
      <c r="B28548" s="53"/>
    </row>
    <row r="28549" spans="2:2" ht="15" customHeight="1" x14ac:dyDescent="0.25">
      <c r="B28549" s="58"/>
    </row>
    <row r="28550" spans="2:2" ht="15" customHeight="1" x14ac:dyDescent="0.25">
      <c r="B28550" s="58"/>
    </row>
    <row r="28551" spans="2:2" ht="15" customHeight="1" x14ac:dyDescent="0.25">
      <c r="B28551" s="53"/>
    </row>
    <row r="28552" spans="2:2" ht="15" customHeight="1" x14ac:dyDescent="0.25">
      <c r="B28552"/>
    </row>
    <row r="28553" spans="2:2" ht="15" customHeight="1" x14ac:dyDescent="0.25">
      <c r="B28553" s="53"/>
    </row>
    <row r="28554" spans="2:2" ht="15" customHeight="1" x14ac:dyDescent="0.25">
      <c r="B28554" s="58"/>
    </row>
    <row r="28555" spans="2:2" ht="15" customHeight="1" x14ac:dyDescent="0.25">
      <c r="B28555" s="53"/>
    </row>
    <row r="28556" spans="2:2" ht="15" customHeight="1" x14ac:dyDescent="0.25">
      <c r="B28556" s="58"/>
    </row>
    <row r="28557" spans="2:2" ht="15" customHeight="1" x14ac:dyDescent="0.25">
      <c r="B28557" s="53"/>
    </row>
    <row r="28558" spans="2:2" ht="15" customHeight="1" x14ac:dyDescent="0.25">
      <c r="B28558" s="53"/>
    </row>
    <row r="28559" spans="2:2" ht="15" customHeight="1" x14ac:dyDescent="0.25">
      <c r="B28559" s="53"/>
    </row>
    <row r="28560" spans="2:2" ht="15" customHeight="1" x14ac:dyDescent="0.25">
      <c r="B28560" s="53"/>
    </row>
    <row r="28561" spans="2:2" ht="15" customHeight="1" x14ac:dyDescent="0.25">
      <c r="B28561" s="58"/>
    </row>
    <row r="28562" spans="2:2" ht="15" customHeight="1" x14ac:dyDescent="0.25">
      <c r="B28562" s="58"/>
    </row>
    <row r="28563" spans="2:2" ht="15" customHeight="1" x14ac:dyDescent="0.25">
      <c r="B28563" s="58"/>
    </row>
    <row r="28564" spans="2:2" ht="15" customHeight="1" x14ac:dyDescent="0.25">
      <c r="B28564" s="58"/>
    </row>
    <row r="28565" spans="2:2" ht="15" customHeight="1" x14ac:dyDescent="0.25">
      <c r="B28565" s="53"/>
    </row>
    <row r="28566" spans="2:2" ht="15" customHeight="1" x14ac:dyDescent="0.25">
      <c r="B28566" s="53"/>
    </row>
    <row r="28567" spans="2:2" ht="15" customHeight="1" x14ac:dyDescent="0.25">
      <c r="B28567" s="58"/>
    </row>
    <row r="28568" spans="2:2" ht="15" customHeight="1" x14ac:dyDescent="0.25">
      <c r="B28568" s="53"/>
    </row>
    <row r="28569" spans="2:2" ht="15" customHeight="1" x14ac:dyDescent="0.25">
      <c r="B28569" s="53"/>
    </row>
    <row r="28570" spans="2:2" ht="15" customHeight="1" x14ac:dyDescent="0.25">
      <c r="B28570" s="58"/>
    </row>
    <row r="28571" spans="2:2" ht="15" customHeight="1" x14ac:dyDescent="0.25">
      <c r="B28571" s="58"/>
    </row>
    <row r="28572" spans="2:2" ht="15" customHeight="1" x14ac:dyDescent="0.25">
      <c r="B28572" s="53"/>
    </row>
    <row r="28573" spans="2:2" ht="15" customHeight="1" x14ac:dyDescent="0.25">
      <c r="B28573" s="53"/>
    </row>
    <row r="28574" spans="2:2" ht="15" customHeight="1" x14ac:dyDescent="0.25">
      <c r="B28574" s="53"/>
    </row>
    <row r="28575" spans="2:2" ht="15" customHeight="1" x14ac:dyDescent="0.25">
      <c r="B28575" s="53"/>
    </row>
    <row r="28576" spans="2:2" ht="15" customHeight="1" x14ac:dyDescent="0.25">
      <c r="B28576" s="53"/>
    </row>
    <row r="28577" spans="2:2" ht="15" customHeight="1" x14ac:dyDescent="0.25">
      <c r="B28577" s="53"/>
    </row>
    <row r="28578" spans="2:2" ht="15" customHeight="1" x14ac:dyDescent="0.25">
      <c r="B28578" s="53"/>
    </row>
    <row r="28579" spans="2:2" ht="15" customHeight="1" x14ac:dyDescent="0.25">
      <c r="B28579" s="53"/>
    </row>
    <row r="28580" spans="2:2" ht="15" customHeight="1" x14ac:dyDescent="0.25">
      <c r="B28580" s="53"/>
    </row>
    <row r="28581" spans="2:2" ht="15" customHeight="1" x14ac:dyDescent="0.25">
      <c r="B28581" s="53"/>
    </row>
    <row r="28582" spans="2:2" ht="15" customHeight="1" x14ac:dyDescent="0.25">
      <c r="B28582" s="58"/>
    </row>
    <row r="28583" spans="2:2" ht="15" customHeight="1" x14ac:dyDescent="0.25">
      <c r="B28583" s="58"/>
    </row>
    <row r="28584" spans="2:2" ht="15" customHeight="1" x14ac:dyDescent="0.25">
      <c r="B28584" s="58"/>
    </row>
    <row r="28585" spans="2:2" ht="15" customHeight="1" x14ac:dyDescent="0.25">
      <c r="B28585" s="58"/>
    </row>
    <row r="28586" spans="2:2" ht="15" customHeight="1" x14ac:dyDescent="0.25">
      <c r="B28586" s="53"/>
    </row>
    <row r="28587" spans="2:2" ht="15" customHeight="1" x14ac:dyDescent="0.25">
      <c r="B28587" s="53"/>
    </row>
    <row r="28588" spans="2:2" ht="15" customHeight="1" x14ac:dyDescent="0.25">
      <c r="B28588" s="53"/>
    </row>
    <row r="28589" spans="2:2" ht="15" customHeight="1" x14ac:dyDescent="0.25">
      <c r="B28589" s="53"/>
    </row>
    <row r="28590" spans="2:2" ht="15" customHeight="1" x14ac:dyDescent="0.25">
      <c r="B28590" s="53"/>
    </row>
    <row r="28591" spans="2:2" ht="15" customHeight="1" x14ac:dyDescent="0.25">
      <c r="B28591" s="53"/>
    </row>
    <row r="28592" spans="2:2" ht="15" customHeight="1" x14ac:dyDescent="0.25">
      <c r="B28592" s="53"/>
    </row>
    <row r="28593" spans="2:2" ht="15" customHeight="1" x14ac:dyDescent="0.25">
      <c r="B28593" s="53"/>
    </row>
    <row r="28594" spans="2:2" ht="15" customHeight="1" x14ac:dyDescent="0.25">
      <c r="B28594" s="53"/>
    </row>
    <row r="28595" spans="2:2" ht="15" customHeight="1" x14ac:dyDescent="0.25">
      <c r="B28595" s="53"/>
    </row>
    <row r="28596" spans="2:2" ht="15" customHeight="1" x14ac:dyDescent="0.25">
      <c r="B28596" s="53"/>
    </row>
    <row r="28597" spans="2:2" ht="15" customHeight="1" x14ac:dyDescent="0.25">
      <c r="B28597" s="53"/>
    </row>
    <row r="28598" spans="2:2" ht="15" customHeight="1" x14ac:dyDescent="0.25">
      <c r="B28598" s="53"/>
    </row>
    <row r="28599" spans="2:2" ht="15" customHeight="1" x14ac:dyDescent="0.25">
      <c r="B28599" s="53"/>
    </row>
    <row r="28600" spans="2:2" ht="15" customHeight="1" x14ac:dyDescent="0.25">
      <c r="B28600" s="53"/>
    </row>
    <row r="28601" spans="2:2" ht="15" customHeight="1" x14ac:dyDescent="0.25">
      <c r="B28601" s="53"/>
    </row>
    <row r="28602" spans="2:2" ht="15" customHeight="1" x14ac:dyDescent="0.25">
      <c r="B28602" s="53"/>
    </row>
    <row r="28603" spans="2:2" ht="15" customHeight="1" x14ac:dyDescent="0.25">
      <c r="B28603" s="53"/>
    </row>
    <row r="28604" spans="2:2" ht="15" customHeight="1" x14ac:dyDescent="0.25">
      <c r="B28604" s="53"/>
    </row>
    <row r="28605" spans="2:2" ht="15" customHeight="1" x14ac:dyDescent="0.25">
      <c r="B28605" s="53"/>
    </row>
    <row r="28606" spans="2:2" ht="15" customHeight="1" x14ac:dyDescent="0.25">
      <c r="B28606" s="53"/>
    </row>
    <row r="28607" spans="2:2" ht="15" customHeight="1" x14ac:dyDescent="0.25">
      <c r="B28607" s="53"/>
    </row>
    <row r="28608" spans="2:2" ht="15" customHeight="1" x14ac:dyDescent="0.25">
      <c r="B28608" s="53"/>
    </row>
    <row r="28609" spans="2:2" ht="15" customHeight="1" x14ac:dyDescent="0.25">
      <c r="B28609" s="53"/>
    </row>
    <row r="28610" spans="2:2" ht="15" customHeight="1" x14ac:dyDescent="0.25">
      <c r="B28610" s="53"/>
    </row>
    <row r="28611" spans="2:2" ht="15" customHeight="1" x14ac:dyDescent="0.25">
      <c r="B28611" s="53"/>
    </row>
    <row r="28612" spans="2:2" ht="15" customHeight="1" x14ac:dyDescent="0.25">
      <c r="B28612" s="53"/>
    </row>
    <row r="28613" spans="2:2" ht="15" customHeight="1" x14ac:dyDescent="0.25">
      <c r="B28613" s="53"/>
    </row>
    <row r="28614" spans="2:2" ht="15" customHeight="1" x14ac:dyDescent="0.25">
      <c r="B28614" s="53"/>
    </row>
    <row r="28615" spans="2:2" ht="15" customHeight="1" x14ac:dyDescent="0.25">
      <c r="B28615" s="53"/>
    </row>
    <row r="28616" spans="2:2" ht="15" customHeight="1" x14ac:dyDescent="0.25">
      <c r="B28616" s="53"/>
    </row>
    <row r="28617" spans="2:2" ht="15" customHeight="1" x14ac:dyDescent="0.25">
      <c r="B28617" s="53"/>
    </row>
    <row r="28618" spans="2:2" ht="15" customHeight="1" x14ac:dyDescent="0.25">
      <c r="B28618" s="59"/>
    </row>
    <row r="28619" spans="2:2" ht="15" customHeight="1" x14ac:dyDescent="0.25">
      <c r="B28619" s="59"/>
    </row>
    <row r="28620" spans="2:2" ht="15" customHeight="1" x14ac:dyDescent="0.25">
      <c r="B28620" s="53"/>
    </row>
    <row r="28621" spans="2:2" ht="15" customHeight="1" x14ac:dyDescent="0.25">
      <c r="B28621" s="53"/>
    </row>
    <row r="28622" spans="2:2" ht="15" customHeight="1" x14ac:dyDescent="0.25">
      <c r="B28622" s="53"/>
    </row>
    <row r="28623" spans="2:2" ht="15" customHeight="1" x14ac:dyDescent="0.25">
      <c r="B28623" s="53"/>
    </row>
    <row r="28624" spans="2:2" ht="15" customHeight="1" x14ac:dyDescent="0.25">
      <c r="B28624" s="53"/>
    </row>
    <row r="28625" spans="2:2" ht="15" customHeight="1" x14ac:dyDescent="0.25">
      <c r="B28625" s="53"/>
    </row>
    <row r="28626" spans="2:2" ht="15" customHeight="1" x14ac:dyDescent="0.25">
      <c r="B28626" s="53"/>
    </row>
    <row r="28627" spans="2:2" ht="15" customHeight="1" x14ac:dyDescent="0.25">
      <c r="B28627" s="53"/>
    </row>
    <row r="28628" spans="2:2" ht="15" customHeight="1" x14ac:dyDescent="0.25">
      <c r="B28628" s="58"/>
    </row>
    <row r="28629" spans="2:2" ht="15" customHeight="1" x14ac:dyDescent="0.25">
      <c r="B28629" s="58"/>
    </row>
    <row r="28630" spans="2:2" ht="15" customHeight="1" x14ac:dyDescent="0.25">
      <c r="B28630" s="53"/>
    </row>
    <row r="28631" spans="2:2" ht="15" customHeight="1" x14ac:dyDescent="0.25">
      <c r="B28631" s="53"/>
    </row>
    <row r="28632" spans="2:2" ht="15" customHeight="1" x14ac:dyDescent="0.25">
      <c r="B28632" s="53"/>
    </row>
    <row r="28633" spans="2:2" ht="15" customHeight="1" x14ac:dyDescent="0.25">
      <c r="B28633" s="58"/>
    </row>
    <row r="28634" spans="2:2" ht="15" customHeight="1" x14ac:dyDescent="0.25">
      <c r="B28634" s="53"/>
    </row>
    <row r="28635" spans="2:2" ht="15" customHeight="1" x14ac:dyDescent="0.25">
      <c r="B28635" s="53"/>
    </row>
    <row r="28636" spans="2:2" ht="15" customHeight="1" x14ac:dyDescent="0.25">
      <c r="B28636" s="53"/>
    </row>
    <row r="28637" spans="2:2" ht="15" customHeight="1" x14ac:dyDescent="0.25">
      <c r="B28637" s="53"/>
    </row>
    <row r="28638" spans="2:2" ht="15" customHeight="1" x14ac:dyDescent="0.25">
      <c r="B28638" s="53"/>
    </row>
    <row r="28639" spans="2:2" ht="15" customHeight="1" x14ac:dyDescent="0.25">
      <c r="B28639" s="58"/>
    </row>
    <row r="28640" spans="2:2" ht="15" customHeight="1" x14ac:dyDescent="0.25">
      <c r="B28640" s="53"/>
    </row>
    <row r="28641" spans="2:2" ht="15" customHeight="1" x14ac:dyDescent="0.25">
      <c r="B28641" s="53"/>
    </row>
    <row r="28642" spans="2:2" ht="15" customHeight="1" x14ac:dyDescent="0.25">
      <c r="B28642" s="58"/>
    </row>
    <row r="28643" spans="2:2" ht="15" customHeight="1" x14ac:dyDescent="0.25">
      <c r="B28643" s="53"/>
    </row>
    <row r="28644" spans="2:2" ht="15" customHeight="1" x14ac:dyDescent="0.25">
      <c r="B28644" s="53"/>
    </row>
    <row r="28645" spans="2:2" ht="15" customHeight="1" x14ac:dyDescent="0.25">
      <c r="B28645" s="53"/>
    </row>
    <row r="28646" spans="2:2" ht="15" customHeight="1" x14ac:dyDescent="0.25">
      <c r="B28646" s="53"/>
    </row>
    <row r="28647" spans="2:2" ht="15" customHeight="1" x14ac:dyDescent="0.25">
      <c r="B28647" s="53"/>
    </row>
    <row r="28648" spans="2:2" ht="15" customHeight="1" x14ac:dyDescent="0.25">
      <c r="B28648" s="53"/>
    </row>
    <row r="28649" spans="2:2" ht="15" customHeight="1" x14ac:dyDescent="0.25">
      <c r="B28649" s="53"/>
    </row>
    <row r="28650" spans="2:2" ht="15" customHeight="1" x14ac:dyDescent="0.25">
      <c r="B28650" s="53"/>
    </row>
    <row r="28651" spans="2:2" ht="15" customHeight="1" x14ac:dyDescent="0.25">
      <c r="B28651" s="57"/>
    </row>
    <row r="28652" spans="2:2" ht="15" customHeight="1" x14ac:dyDescent="0.25">
      <c r="B28652" s="53"/>
    </row>
    <row r="28653" spans="2:2" ht="15" customHeight="1" x14ac:dyDescent="0.25">
      <c r="B28653" s="53"/>
    </row>
    <row r="28654" spans="2:2" ht="15" customHeight="1" x14ac:dyDescent="0.25">
      <c r="B28654" s="53"/>
    </row>
    <row r="28655" spans="2:2" ht="15" customHeight="1" x14ac:dyDescent="0.25">
      <c r="B28655" s="53"/>
    </row>
    <row r="28656" spans="2:2" ht="15" customHeight="1" x14ac:dyDescent="0.25">
      <c r="B28656" s="53"/>
    </row>
    <row r="28657" spans="2:2" ht="15" customHeight="1" x14ac:dyDescent="0.25">
      <c r="B28657" s="58"/>
    </row>
    <row r="28658" spans="2:2" ht="15" customHeight="1" x14ac:dyDescent="0.25">
      <c r="B28658" s="58"/>
    </row>
    <row r="28659" spans="2:2" ht="15" customHeight="1" x14ac:dyDescent="0.25">
      <c r="B28659" s="58"/>
    </row>
    <row r="28660" spans="2:2" ht="15" customHeight="1" x14ac:dyDescent="0.25">
      <c r="B28660" s="59"/>
    </row>
    <row r="28661" spans="2:2" ht="15" customHeight="1" x14ac:dyDescent="0.25">
      <c r="B28661" s="53"/>
    </row>
    <row r="28662" spans="2:2" ht="15" customHeight="1" x14ac:dyDescent="0.25">
      <c r="B28662" s="53"/>
    </row>
    <row r="28663" spans="2:2" ht="15" customHeight="1" x14ac:dyDescent="0.25">
      <c r="B28663" s="53"/>
    </row>
    <row r="28664" spans="2:2" ht="15" customHeight="1" x14ac:dyDescent="0.25">
      <c r="B28664" s="53"/>
    </row>
    <row r="28665" spans="2:2" ht="15" customHeight="1" x14ac:dyDescent="0.25">
      <c r="B28665" s="53"/>
    </row>
    <row r="28666" spans="2:2" ht="15" customHeight="1" x14ac:dyDescent="0.25">
      <c r="B28666" s="53"/>
    </row>
    <row r="28667" spans="2:2" ht="15" customHeight="1" x14ac:dyDescent="0.25">
      <c r="B28667" s="53"/>
    </row>
    <row r="28668" spans="2:2" ht="15" customHeight="1" x14ac:dyDescent="0.25">
      <c r="B28668" s="53"/>
    </row>
    <row r="28669" spans="2:2" ht="15" customHeight="1" x14ac:dyDescent="0.25">
      <c r="B28669" s="53"/>
    </row>
    <row r="28670" spans="2:2" ht="15" customHeight="1" x14ac:dyDescent="0.25">
      <c r="B28670" s="53"/>
    </row>
    <row r="28671" spans="2:2" ht="15" customHeight="1" x14ac:dyDescent="0.25">
      <c r="B28671" s="53"/>
    </row>
    <row r="28672" spans="2:2" ht="15" customHeight="1" x14ac:dyDescent="0.25">
      <c r="B28672" s="53"/>
    </row>
    <row r="28673" spans="2:2" ht="15" customHeight="1" x14ac:dyDescent="0.25">
      <c r="B28673" s="53"/>
    </row>
    <row r="28674" spans="2:2" ht="15" customHeight="1" x14ac:dyDescent="0.25">
      <c r="B28674" s="53"/>
    </row>
    <row r="28675" spans="2:2" ht="15" customHeight="1" x14ac:dyDescent="0.25">
      <c r="B28675" s="53"/>
    </row>
    <row r="28676" spans="2:2" ht="15" customHeight="1" x14ac:dyDescent="0.25">
      <c r="B28676" s="53"/>
    </row>
    <row r="28677" spans="2:2" ht="15" customHeight="1" x14ac:dyDescent="0.25">
      <c r="B28677" s="53"/>
    </row>
    <row r="28678" spans="2:2" ht="15" customHeight="1" x14ac:dyDescent="0.25">
      <c r="B28678" s="53"/>
    </row>
    <row r="28679" spans="2:2" ht="15" customHeight="1" x14ac:dyDescent="0.25">
      <c r="B28679" s="53"/>
    </row>
    <row r="28680" spans="2:2" ht="15" customHeight="1" x14ac:dyDescent="0.25">
      <c r="B28680" s="53"/>
    </row>
    <row r="28681" spans="2:2" ht="15" customHeight="1" x14ac:dyDescent="0.25">
      <c r="B28681" s="53"/>
    </row>
    <row r="28682" spans="2:2" ht="15" customHeight="1" x14ac:dyDescent="0.25">
      <c r="B28682" s="53"/>
    </row>
    <row r="28683" spans="2:2" ht="15" customHeight="1" x14ac:dyDescent="0.25">
      <c r="B28683" s="53"/>
    </row>
    <row r="28684" spans="2:2" ht="15" customHeight="1" x14ac:dyDescent="0.25">
      <c r="B28684" s="53"/>
    </row>
    <row r="28685" spans="2:2" ht="15" customHeight="1" x14ac:dyDescent="0.25">
      <c r="B28685" s="53"/>
    </row>
    <row r="28686" spans="2:2" ht="15" customHeight="1" x14ac:dyDescent="0.25">
      <c r="B28686" s="53"/>
    </row>
    <row r="28687" spans="2:2" ht="15" customHeight="1" x14ac:dyDescent="0.25">
      <c r="B28687" s="58"/>
    </row>
    <row r="28688" spans="2:2" ht="15" customHeight="1" x14ac:dyDescent="0.25">
      <c r="B28688" s="58"/>
    </row>
    <row r="28689" spans="2:2" ht="15" customHeight="1" x14ac:dyDescent="0.25">
      <c r="B28689" s="53"/>
    </row>
    <row r="28690" spans="2:2" ht="15" customHeight="1" x14ac:dyDescent="0.25">
      <c r="B28690" s="53"/>
    </row>
    <row r="28691" spans="2:2" ht="15" customHeight="1" x14ac:dyDescent="0.25">
      <c r="B28691" s="53"/>
    </row>
    <row r="28692" spans="2:2" ht="15" customHeight="1" x14ac:dyDescent="0.25">
      <c r="B28692" s="53"/>
    </row>
    <row r="28693" spans="2:2" ht="15" customHeight="1" x14ac:dyDescent="0.25">
      <c r="B28693" s="53"/>
    </row>
    <row r="28694" spans="2:2" ht="15" customHeight="1" x14ac:dyDescent="0.25">
      <c r="B28694" s="53"/>
    </row>
    <row r="28695" spans="2:2" ht="15" customHeight="1" x14ac:dyDescent="0.25">
      <c r="B28695" s="53"/>
    </row>
    <row r="28696" spans="2:2" ht="15" customHeight="1" x14ac:dyDescent="0.25">
      <c r="B28696" s="53"/>
    </row>
    <row r="28697" spans="2:2" ht="15" customHeight="1" x14ac:dyDescent="0.25">
      <c r="B28697" s="53"/>
    </row>
    <row r="28698" spans="2:2" ht="15" customHeight="1" x14ac:dyDescent="0.25">
      <c r="B28698" s="53"/>
    </row>
    <row r="28699" spans="2:2" ht="15" customHeight="1" x14ac:dyDescent="0.25">
      <c r="B28699" s="53"/>
    </row>
    <row r="28700" spans="2:2" ht="15" customHeight="1" x14ac:dyDescent="0.25">
      <c r="B28700" s="53"/>
    </row>
    <row r="28701" spans="2:2" ht="15" customHeight="1" x14ac:dyDescent="0.25">
      <c r="B28701" s="53"/>
    </row>
    <row r="28702" spans="2:2" ht="15" customHeight="1" x14ac:dyDescent="0.25">
      <c r="B28702" s="53"/>
    </row>
    <row r="28703" spans="2:2" ht="15" customHeight="1" x14ac:dyDescent="0.25">
      <c r="B28703" s="53"/>
    </row>
    <row r="28704" spans="2:2" ht="15" customHeight="1" x14ac:dyDescent="0.25">
      <c r="B28704" s="53"/>
    </row>
    <row r="28705" spans="2:2" ht="15" customHeight="1" x14ac:dyDescent="0.25">
      <c r="B28705" s="53"/>
    </row>
    <row r="28706" spans="2:2" ht="15" customHeight="1" x14ac:dyDescent="0.25">
      <c r="B28706" s="53"/>
    </row>
    <row r="28707" spans="2:2" ht="15" customHeight="1" x14ac:dyDescent="0.25">
      <c r="B28707" s="58"/>
    </row>
    <row r="28708" spans="2:2" ht="15" customHeight="1" x14ac:dyDescent="0.25">
      <c r="B28708" s="53"/>
    </row>
    <row r="28709" spans="2:2" ht="15" customHeight="1" x14ac:dyDescent="0.25">
      <c r="B28709" s="53"/>
    </row>
    <row r="28710" spans="2:2" ht="15" customHeight="1" x14ac:dyDescent="0.25">
      <c r="B28710" s="53"/>
    </row>
    <row r="28711" spans="2:2" ht="15" customHeight="1" x14ac:dyDescent="0.25">
      <c r="B28711" s="53"/>
    </row>
    <row r="28712" spans="2:2" ht="15" customHeight="1" x14ac:dyDescent="0.25">
      <c r="B28712" s="58"/>
    </row>
    <row r="28713" spans="2:2" ht="15" customHeight="1" x14ac:dyDescent="0.25">
      <c r="B28713" s="53"/>
    </row>
    <row r="28714" spans="2:2" ht="15" customHeight="1" x14ac:dyDescent="0.25">
      <c r="B28714" s="53"/>
    </row>
    <row r="28715" spans="2:2" ht="15" customHeight="1" x14ac:dyDescent="0.25">
      <c r="B28715" s="53"/>
    </row>
    <row r="28716" spans="2:2" ht="15" customHeight="1" x14ac:dyDescent="0.25">
      <c r="B28716" s="53"/>
    </row>
    <row r="28717" spans="2:2" ht="15" customHeight="1" x14ac:dyDescent="0.25">
      <c r="B28717" s="53"/>
    </row>
    <row r="28718" spans="2:2" ht="15" customHeight="1" x14ac:dyDescent="0.25">
      <c r="B28718" s="53"/>
    </row>
    <row r="28719" spans="2:2" ht="15" customHeight="1" x14ac:dyDescent="0.25">
      <c r="B28719" s="58"/>
    </row>
    <row r="28720" spans="2:2" ht="15" customHeight="1" x14ac:dyDescent="0.25">
      <c r="B28720" s="53"/>
    </row>
    <row r="28721" spans="2:2" ht="15" customHeight="1" x14ac:dyDescent="0.25">
      <c r="B28721" s="53"/>
    </row>
    <row r="28722" spans="2:2" ht="15" customHeight="1" x14ac:dyDescent="0.25">
      <c r="B28722" s="53"/>
    </row>
    <row r="28723" spans="2:2" ht="15" customHeight="1" x14ac:dyDescent="0.25">
      <c r="B28723" s="58"/>
    </row>
    <row r="28724" spans="2:2" ht="15" customHeight="1" x14ac:dyDescent="0.25">
      <c r="B28724" s="53"/>
    </row>
    <row r="28725" spans="2:2" ht="15" customHeight="1" x14ac:dyDescent="0.25">
      <c r="B28725" s="53"/>
    </row>
    <row r="28726" spans="2:2" ht="15" customHeight="1" x14ac:dyDescent="0.25">
      <c r="B28726" s="53"/>
    </row>
    <row r="28727" spans="2:2" ht="15" customHeight="1" x14ac:dyDescent="0.25">
      <c r="B28727" s="53"/>
    </row>
    <row r="28728" spans="2:2" ht="15" customHeight="1" x14ac:dyDescent="0.25">
      <c r="B28728" s="53"/>
    </row>
    <row r="28729" spans="2:2" ht="15" customHeight="1" x14ac:dyDescent="0.25">
      <c r="B28729" s="53"/>
    </row>
    <row r="28730" spans="2:2" ht="15" customHeight="1" x14ac:dyDescent="0.25">
      <c r="B28730" s="53"/>
    </row>
    <row r="28731" spans="2:2" ht="15" customHeight="1" x14ac:dyDescent="0.25">
      <c r="B28731" s="53"/>
    </row>
    <row r="28732" spans="2:2" ht="15" customHeight="1" x14ac:dyDescent="0.25">
      <c r="B28732" s="58"/>
    </row>
    <row r="28733" spans="2:2" ht="15" customHeight="1" x14ac:dyDescent="0.25">
      <c r="B28733" s="58"/>
    </row>
    <row r="28734" spans="2:2" ht="15" customHeight="1" x14ac:dyDescent="0.25">
      <c r="B28734" s="53"/>
    </row>
    <row r="28735" spans="2:2" ht="15" customHeight="1" x14ac:dyDescent="0.25">
      <c r="B28735" s="53"/>
    </row>
    <row r="28736" spans="2:2" ht="15" customHeight="1" x14ac:dyDescent="0.25">
      <c r="B28736" s="53"/>
    </row>
    <row r="28737" spans="2:2" ht="15" customHeight="1" x14ac:dyDescent="0.25">
      <c r="B28737" s="53"/>
    </row>
    <row r="28738" spans="2:2" ht="15" customHeight="1" x14ac:dyDescent="0.25">
      <c r="B28738" s="53"/>
    </row>
    <row r="28739" spans="2:2" ht="15" customHeight="1" x14ac:dyDescent="0.25">
      <c r="B28739" s="58"/>
    </row>
    <row r="28740" spans="2:2" ht="15" customHeight="1" x14ac:dyDescent="0.25">
      <c r="B28740" s="53"/>
    </row>
    <row r="28741" spans="2:2" ht="15" customHeight="1" x14ac:dyDescent="0.25">
      <c r="B28741" s="58"/>
    </row>
    <row r="28742" spans="2:2" ht="15" customHeight="1" x14ac:dyDescent="0.25">
      <c r="B28742" s="58"/>
    </row>
    <row r="28743" spans="2:2" ht="15" customHeight="1" x14ac:dyDescent="0.25">
      <c r="B28743" s="53"/>
    </row>
    <row r="28744" spans="2:2" ht="15" customHeight="1" x14ac:dyDescent="0.25">
      <c r="B28744" s="58"/>
    </row>
    <row r="28745" spans="2:2" ht="15" customHeight="1" x14ac:dyDescent="0.25">
      <c r="B28745" s="53"/>
    </row>
    <row r="28746" spans="2:2" ht="15" customHeight="1" x14ac:dyDescent="0.25">
      <c r="B28746" s="53"/>
    </row>
    <row r="28747" spans="2:2" ht="15" customHeight="1" x14ac:dyDescent="0.25">
      <c r="B28747" s="58"/>
    </row>
    <row r="28748" spans="2:2" ht="15" customHeight="1" x14ac:dyDescent="0.25">
      <c r="B28748" s="58"/>
    </row>
    <row r="28749" spans="2:2" ht="15" customHeight="1" x14ac:dyDescent="0.25">
      <c r="B28749" s="53"/>
    </row>
    <row r="28750" spans="2:2" ht="15" customHeight="1" x14ac:dyDescent="0.25">
      <c r="B28750" s="53"/>
    </row>
    <row r="28751" spans="2:2" ht="15" customHeight="1" x14ac:dyDescent="0.25">
      <c r="B28751"/>
    </row>
    <row r="28752" spans="2:2" ht="15" customHeight="1" x14ac:dyDescent="0.25">
      <c r="B28752" s="53"/>
    </row>
    <row r="28753" spans="2:2" ht="15" customHeight="1" x14ac:dyDescent="0.25">
      <c r="B28753" s="53"/>
    </row>
    <row r="28754" spans="2:2" ht="15" customHeight="1" x14ac:dyDescent="0.25">
      <c r="B28754" s="53"/>
    </row>
    <row r="28755" spans="2:2" ht="15" customHeight="1" x14ac:dyDescent="0.25">
      <c r="B28755" s="53"/>
    </row>
    <row r="28756" spans="2:2" ht="15" customHeight="1" x14ac:dyDescent="0.25">
      <c r="B28756" s="53"/>
    </row>
    <row r="28757" spans="2:2" ht="15" customHeight="1" x14ac:dyDescent="0.25">
      <c r="B28757" s="53"/>
    </row>
    <row r="28758" spans="2:2" ht="15" customHeight="1" x14ac:dyDescent="0.25">
      <c r="B28758" s="53"/>
    </row>
    <row r="28759" spans="2:2" ht="15" customHeight="1" x14ac:dyDescent="0.25">
      <c r="B28759" s="53"/>
    </row>
    <row r="28760" spans="2:2" ht="15" customHeight="1" x14ac:dyDescent="0.25">
      <c r="B28760" s="53"/>
    </row>
    <row r="28761" spans="2:2" ht="15" customHeight="1" x14ac:dyDescent="0.25">
      <c r="B28761" s="53"/>
    </row>
    <row r="28762" spans="2:2" ht="15" customHeight="1" x14ac:dyDescent="0.25">
      <c r="B28762" s="53"/>
    </row>
    <row r="28763" spans="2:2" ht="15" customHeight="1" x14ac:dyDescent="0.25">
      <c r="B28763" s="53"/>
    </row>
    <row r="28764" spans="2:2" ht="15" customHeight="1" x14ac:dyDescent="0.25">
      <c r="B28764" s="53"/>
    </row>
    <row r="28765" spans="2:2" ht="15" customHeight="1" x14ac:dyDescent="0.25">
      <c r="B28765" s="58"/>
    </row>
    <row r="28766" spans="2:2" ht="15" customHeight="1" x14ac:dyDescent="0.25">
      <c r="B28766" s="58"/>
    </row>
    <row r="28767" spans="2:2" ht="15" customHeight="1" x14ac:dyDescent="0.25">
      <c r="B28767" s="53"/>
    </row>
    <row r="28768" spans="2:2" ht="15" customHeight="1" x14ac:dyDescent="0.25">
      <c r="B28768" s="58"/>
    </row>
    <row r="28769" spans="2:2" ht="15" customHeight="1" x14ac:dyDescent="0.25">
      <c r="B28769" s="58"/>
    </row>
    <row r="28770" spans="2:2" ht="15" customHeight="1" x14ac:dyDescent="0.25">
      <c r="B28770" s="58"/>
    </row>
    <row r="28771" spans="2:2" ht="15" customHeight="1" x14ac:dyDescent="0.25">
      <c r="B28771" s="53"/>
    </row>
    <row r="28772" spans="2:2" ht="15" customHeight="1" x14ac:dyDescent="0.25">
      <c r="B28772" s="53"/>
    </row>
    <row r="28773" spans="2:2" ht="15" customHeight="1" x14ac:dyDescent="0.25">
      <c r="B28773" s="58"/>
    </row>
    <row r="28774" spans="2:2" ht="15" customHeight="1" x14ac:dyDescent="0.25">
      <c r="B28774" s="53"/>
    </row>
    <row r="28775" spans="2:2" ht="15" customHeight="1" x14ac:dyDescent="0.25">
      <c r="B28775" s="53"/>
    </row>
    <row r="28776" spans="2:2" ht="15" customHeight="1" x14ac:dyDescent="0.25">
      <c r="B28776" s="53"/>
    </row>
    <row r="28777" spans="2:2" ht="15" customHeight="1" x14ac:dyDescent="0.25">
      <c r="B28777" s="53"/>
    </row>
    <row r="28778" spans="2:2" ht="15" customHeight="1" x14ac:dyDescent="0.25">
      <c r="B28778" s="58"/>
    </row>
    <row r="28779" spans="2:2" ht="15" customHeight="1" x14ac:dyDescent="0.25">
      <c r="B28779" s="53"/>
    </row>
    <row r="28780" spans="2:2" ht="15" customHeight="1" x14ac:dyDescent="0.25">
      <c r="B28780" s="53"/>
    </row>
    <row r="28781" spans="2:2" ht="15" customHeight="1" x14ac:dyDescent="0.25">
      <c r="B28781" s="53"/>
    </row>
    <row r="28782" spans="2:2" ht="15" customHeight="1" x14ac:dyDescent="0.25">
      <c r="B28782" s="53"/>
    </row>
    <row r="28783" spans="2:2" ht="15" customHeight="1" x14ac:dyDescent="0.25">
      <c r="B28783" s="53"/>
    </row>
    <row r="28784" spans="2:2" ht="15" customHeight="1" x14ac:dyDescent="0.25">
      <c r="B28784" s="53"/>
    </row>
    <row r="28785" spans="2:2" ht="15" customHeight="1" x14ac:dyDescent="0.25">
      <c r="B28785" s="53"/>
    </row>
    <row r="28786" spans="2:2" ht="15" customHeight="1" x14ac:dyDescent="0.25">
      <c r="B28786" s="53"/>
    </row>
    <row r="28787" spans="2:2" ht="15" customHeight="1" x14ac:dyDescent="0.25">
      <c r="B28787" s="58"/>
    </row>
    <row r="28788" spans="2:2" ht="15" customHeight="1" x14ac:dyDescent="0.25">
      <c r="B28788" s="58"/>
    </row>
    <row r="28789" spans="2:2" ht="15" customHeight="1" x14ac:dyDescent="0.25">
      <c r="B28789" s="58"/>
    </row>
    <row r="28790" spans="2:2" ht="15" customHeight="1" x14ac:dyDescent="0.25">
      <c r="B28790" s="53"/>
    </row>
    <row r="28791" spans="2:2" ht="15" customHeight="1" x14ac:dyDescent="0.25">
      <c r="B28791" s="53"/>
    </row>
    <row r="28792" spans="2:2" ht="15" customHeight="1" x14ac:dyDescent="0.25">
      <c r="B28792" s="58"/>
    </row>
    <row r="28793" spans="2:2" ht="15" customHeight="1" x14ac:dyDescent="0.25">
      <c r="B28793" s="53"/>
    </row>
    <row r="28794" spans="2:2" ht="15" customHeight="1" x14ac:dyDescent="0.25">
      <c r="B28794" s="58"/>
    </row>
    <row r="28795" spans="2:2" ht="15" customHeight="1" x14ac:dyDescent="0.25">
      <c r="B28795" s="58"/>
    </row>
    <row r="28796" spans="2:2" ht="15" customHeight="1" x14ac:dyDescent="0.25">
      <c r="B28796" s="53"/>
    </row>
    <row r="28797" spans="2:2" ht="15" customHeight="1" x14ac:dyDescent="0.25">
      <c r="B28797" s="58"/>
    </row>
    <row r="28798" spans="2:2" ht="15" customHeight="1" x14ac:dyDescent="0.25">
      <c r="B28798" s="53"/>
    </row>
    <row r="28799" spans="2:2" ht="15" customHeight="1" x14ac:dyDescent="0.25">
      <c r="B28799" s="53"/>
    </row>
    <row r="28800" spans="2:2" ht="15" customHeight="1" x14ac:dyDescent="0.25">
      <c r="B28800" s="58"/>
    </row>
    <row r="28801" spans="2:2" ht="15" customHeight="1" x14ac:dyDescent="0.25">
      <c r="B28801" s="58"/>
    </row>
    <row r="28802" spans="2:2" ht="15" customHeight="1" x14ac:dyDescent="0.25">
      <c r="B28802" s="53"/>
    </row>
    <row r="28803" spans="2:2" ht="15" customHeight="1" x14ac:dyDescent="0.25">
      <c r="B28803" s="53"/>
    </row>
    <row r="28804" spans="2:2" ht="15" customHeight="1" x14ac:dyDescent="0.25">
      <c r="B28804" s="53"/>
    </row>
    <row r="28805" spans="2:2" ht="15" customHeight="1" x14ac:dyDescent="0.25">
      <c r="B28805" s="53"/>
    </row>
    <row r="28806" spans="2:2" ht="15" customHeight="1" x14ac:dyDescent="0.25">
      <c r="B28806" s="53"/>
    </row>
    <row r="28807" spans="2:2" ht="15" customHeight="1" x14ac:dyDescent="0.25">
      <c r="B28807" s="53"/>
    </row>
    <row r="28808" spans="2:2" ht="15" customHeight="1" x14ac:dyDescent="0.25">
      <c r="B28808" s="53"/>
    </row>
    <row r="28809" spans="2:2" ht="15" customHeight="1" x14ac:dyDescent="0.25">
      <c r="B28809" s="53"/>
    </row>
    <row r="28810" spans="2:2" ht="15" customHeight="1" x14ac:dyDescent="0.25">
      <c r="B28810" s="53"/>
    </row>
    <row r="28811" spans="2:2" ht="15" customHeight="1" x14ac:dyDescent="0.25">
      <c r="B28811" s="53"/>
    </row>
    <row r="28812" spans="2:2" ht="15" customHeight="1" x14ac:dyDescent="0.25">
      <c r="B28812" s="53"/>
    </row>
    <row r="28813" spans="2:2" ht="15" customHeight="1" x14ac:dyDescent="0.25">
      <c r="B28813" s="53"/>
    </row>
    <row r="28814" spans="2:2" ht="15" customHeight="1" x14ac:dyDescent="0.25">
      <c r="B28814" s="53"/>
    </row>
    <row r="28815" spans="2:2" ht="15" customHeight="1" x14ac:dyDescent="0.25">
      <c r="B28815" s="58"/>
    </row>
    <row r="28816" spans="2:2" ht="15" customHeight="1" x14ac:dyDescent="0.25">
      <c r="B28816" s="58"/>
    </row>
    <row r="28817" spans="2:2" ht="15" customHeight="1" x14ac:dyDescent="0.25">
      <c r="B28817" s="53"/>
    </row>
    <row r="28818" spans="2:2" ht="15" customHeight="1" x14ac:dyDescent="0.25">
      <c r="B28818" s="53"/>
    </row>
    <row r="28819" spans="2:2" ht="15" customHeight="1" x14ac:dyDescent="0.25">
      <c r="B28819" s="58"/>
    </row>
    <row r="28820" spans="2:2" ht="15" customHeight="1" x14ac:dyDescent="0.25">
      <c r="B28820" s="58"/>
    </row>
    <row r="28821" spans="2:2" ht="15" customHeight="1" x14ac:dyDescent="0.25">
      <c r="B28821" s="58"/>
    </row>
    <row r="28822" spans="2:2" ht="15" customHeight="1" x14ac:dyDescent="0.25">
      <c r="B28822" s="53"/>
    </row>
    <row r="28823" spans="2:2" ht="15" customHeight="1" x14ac:dyDescent="0.25">
      <c r="B28823" s="53"/>
    </row>
    <row r="28824" spans="2:2" ht="15" customHeight="1" x14ac:dyDescent="0.25">
      <c r="B28824" s="53"/>
    </row>
    <row r="28825" spans="2:2" ht="15" customHeight="1" x14ac:dyDescent="0.25">
      <c r="B28825"/>
    </row>
    <row r="28826" spans="2:2" ht="15" customHeight="1" x14ac:dyDescent="0.25">
      <c r="B28826" s="53"/>
    </row>
    <row r="28827" spans="2:2" ht="15" customHeight="1" x14ac:dyDescent="0.25">
      <c r="B28827" s="53"/>
    </row>
    <row r="28828" spans="2:2" ht="15" customHeight="1" x14ac:dyDescent="0.25">
      <c r="B28828" s="53"/>
    </row>
    <row r="28829" spans="2:2" ht="15" customHeight="1" x14ac:dyDescent="0.25">
      <c r="B28829" s="53"/>
    </row>
    <row r="28830" spans="2:2" ht="15" customHeight="1" x14ac:dyDescent="0.25">
      <c r="B28830" s="53"/>
    </row>
    <row r="28831" spans="2:2" ht="15" customHeight="1" x14ac:dyDescent="0.25">
      <c r="B28831" s="53"/>
    </row>
    <row r="28832" spans="2:2" ht="15" customHeight="1" x14ac:dyDescent="0.25">
      <c r="B28832" s="53"/>
    </row>
    <row r="28833" spans="2:2" ht="15" customHeight="1" x14ac:dyDescent="0.25">
      <c r="B28833" s="53"/>
    </row>
    <row r="28834" spans="2:2" ht="15" customHeight="1" x14ac:dyDescent="0.25">
      <c r="B28834" s="53"/>
    </row>
    <row r="28835" spans="2:2" ht="15" customHeight="1" x14ac:dyDescent="0.25">
      <c r="B28835" s="53"/>
    </row>
    <row r="28836" spans="2:2" ht="15" customHeight="1" x14ac:dyDescent="0.25">
      <c r="B28836" s="53"/>
    </row>
    <row r="28837" spans="2:2" ht="15" customHeight="1" x14ac:dyDescent="0.25">
      <c r="B28837" s="53"/>
    </row>
    <row r="28838" spans="2:2" ht="15" customHeight="1" x14ac:dyDescent="0.25">
      <c r="B28838" s="53"/>
    </row>
    <row r="28839" spans="2:2" ht="15" customHeight="1" x14ac:dyDescent="0.25">
      <c r="B28839" s="53"/>
    </row>
    <row r="28840" spans="2:2" ht="15" customHeight="1" x14ac:dyDescent="0.25">
      <c r="B28840" s="53"/>
    </row>
    <row r="28841" spans="2:2" ht="15" customHeight="1" x14ac:dyDescent="0.25">
      <c r="B28841" s="53"/>
    </row>
    <row r="28842" spans="2:2" ht="15" customHeight="1" x14ac:dyDescent="0.25">
      <c r="B28842" s="53"/>
    </row>
    <row r="28843" spans="2:2" ht="15" customHeight="1" x14ac:dyDescent="0.25">
      <c r="B28843" s="53"/>
    </row>
    <row r="28844" spans="2:2" ht="15" customHeight="1" x14ac:dyDescent="0.25">
      <c r="B28844" s="53"/>
    </row>
    <row r="28845" spans="2:2" ht="15" customHeight="1" x14ac:dyDescent="0.25">
      <c r="B28845" s="53"/>
    </row>
    <row r="28846" spans="2:2" ht="15" customHeight="1" x14ac:dyDescent="0.25">
      <c r="B28846" s="53"/>
    </row>
    <row r="28847" spans="2:2" ht="15" customHeight="1" x14ac:dyDescent="0.25">
      <c r="B28847" s="53"/>
    </row>
    <row r="28848" spans="2:2" ht="15" customHeight="1" x14ac:dyDescent="0.25">
      <c r="B28848" s="57"/>
    </row>
    <row r="28849" spans="2:2" ht="15" customHeight="1" x14ac:dyDescent="0.25">
      <c r="B28849" s="53"/>
    </row>
    <row r="28850" spans="2:2" ht="15" customHeight="1" x14ac:dyDescent="0.25">
      <c r="B28850" s="53"/>
    </row>
    <row r="28851" spans="2:2" ht="15" customHeight="1" x14ac:dyDescent="0.25">
      <c r="B28851" s="53"/>
    </row>
    <row r="28852" spans="2:2" ht="15" customHeight="1" x14ac:dyDescent="0.25">
      <c r="B28852" s="53"/>
    </row>
    <row r="28853" spans="2:2" ht="15" customHeight="1" x14ac:dyDescent="0.25">
      <c r="B28853" s="53"/>
    </row>
    <row r="28854" spans="2:2" ht="15" customHeight="1" x14ac:dyDescent="0.25">
      <c r="B28854" s="53"/>
    </row>
    <row r="28855" spans="2:2" ht="15" customHeight="1" x14ac:dyDescent="0.25">
      <c r="B28855" s="53"/>
    </row>
    <row r="28856" spans="2:2" ht="15" customHeight="1" x14ac:dyDescent="0.25">
      <c r="B28856" s="58"/>
    </row>
    <row r="28857" spans="2:2" ht="15" customHeight="1" x14ac:dyDescent="0.25">
      <c r="B28857" s="53"/>
    </row>
    <row r="28858" spans="2:2" ht="15" customHeight="1" x14ac:dyDescent="0.25">
      <c r="B28858" s="53"/>
    </row>
    <row r="28859" spans="2:2" ht="15" customHeight="1" x14ac:dyDescent="0.25">
      <c r="B28859" s="58"/>
    </row>
    <row r="28860" spans="2:2" ht="15" customHeight="1" x14ac:dyDescent="0.25">
      <c r="B28860" s="58"/>
    </row>
    <row r="28861" spans="2:2" ht="15" customHeight="1" x14ac:dyDescent="0.25">
      <c r="B28861" s="53"/>
    </row>
    <row r="28862" spans="2:2" ht="15" customHeight="1" x14ac:dyDescent="0.25">
      <c r="B28862" s="53"/>
    </row>
    <row r="28863" spans="2:2" ht="15" customHeight="1" x14ac:dyDescent="0.25">
      <c r="B28863" s="53"/>
    </row>
    <row r="28864" spans="2:2" ht="15" customHeight="1" x14ac:dyDescent="0.25">
      <c r="B28864" s="53"/>
    </row>
    <row r="28865" spans="2:2" ht="15" customHeight="1" x14ac:dyDescent="0.25">
      <c r="B28865" s="53"/>
    </row>
    <row r="28866" spans="2:2" ht="15" customHeight="1" x14ac:dyDescent="0.25">
      <c r="B28866" s="53"/>
    </row>
    <row r="28867" spans="2:2" ht="15" customHeight="1" x14ac:dyDescent="0.25">
      <c r="B28867" s="53"/>
    </row>
    <row r="28868" spans="2:2" ht="15" customHeight="1" x14ac:dyDescent="0.25">
      <c r="B28868" s="58"/>
    </row>
    <row r="28869" spans="2:2" ht="15" customHeight="1" x14ac:dyDescent="0.25">
      <c r="B28869" s="58"/>
    </row>
    <row r="28870" spans="2:2" ht="15" customHeight="1" x14ac:dyDescent="0.25">
      <c r="B28870" s="53"/>
    </row>
    <row r="28871" spans="2:2" ht="15" customHeight="1" x14ac:dyDescent="0.25">
      <c r="B28871" s="53"/>
    </row>
    <row r="28872" spans="2:2" ht="15" customHeight="1" x14ac:dyDescent="0.25">
      <c r="B28872" s="58"/>
    </row>
    <row r="28873" spans="2:2" ht="15" customHeight="1" x14ac:dyDescent="0.25">
      <c r="B28873" s="58"/>
    </row>
    <row r="28874" spans="2:2" ht="15" customHeight="1" x14ac:dyDescent="0.25">
      <c r="B28874" s="53"/>
    </row>
    <row r="28875" spans="2:2" ht="15" customHeight="1" x14ac:dyDescent="0.25">
      <c r="B28875" s="53"/>
    </row>
    <row r="28876" spans="2:2" ht="15" customHeight="1" x14ac:dyDescent="0.25">
      <c r="B28876" s="53"/>
    </row>
    <row r="28877" spans="2:2" ht="15" customHeight="1" x14ac:dyDescent="0.25">
      <c r="B28877" s="58"/>
    </row>
    <row r="28878" spans="2:2" ht="15" customHeight="1" x14ac:dyDescent="0.25">
      <c r="B28878" s="53"/>
    </row>
    <row r="28879" spans="2:2" ht="15" customHeight="1" x14ac:dyDescent="0.25">
      <c r="B28879" s="53"/>
    </row>
    <row r="28880" spans="2:2" ht="15" customHeight="1" x14ac:dyDescent="0.25">
      <c r="B28880" s="53"/>
    </row>
    <row r="28881" spans="2:2" ht="15" customHeight="1" x14ac:dyDescent="0.25">
      <c r="B28881" s="53"/>
    </row>
    <row r="28882" spans="2:2" ht="15" customHeight="1" x14ac:dyDescent="0.25">
      <c r="B28882" s="58"/>
    </row>
    <row r="28883" spans="2:2" ht="15" customHeight="1" x14ac:dyDescent="0.25">
      <c r="B28883" s="58"/>
    </row>
    <row r="28884" spans="2:2" ht="15" customHeight="1" x14ac:dyDescent="0.25">
      <c r="B28884" s="58"/>
    </row>
    <row r="28885" spans="2:2" ht="15" customHeight="1" x14ac:dyDescent="0.25">
      <c r="B28885" s="58"/>
    </row>
    <row r="28886" spans="2:2" ht="15" customHeight="1" x14ac:dyDescent="0.25">
      <c r="B28886" s="53"/>
    </row>
    <row r="28887" spans="2:2" ht="15" customHeight="1" x14ac:dyDescent="0.25">
      <c r="B28887" s="53"/>
    </row>
    <row r="28888" spans="2:2" ht="15" customHeight="1" x14ac:dyDescent="0.25">
      <c r="B28888" s="53"/>
    </row>
    <row r="28889" spans="2:2" ht="15" customHeight="1" x14ac:dyDescent="0.25">
      <c r="B28889" s="53"/>
    </row>
    <row r="28890" spans="2:2" ht="15" customHeight="1" x14ac:dyDescent="0.25">
      <c r="B28890" s="53"/>
    </row>
    <row r="28891" spans="2:2" ht="15" customHeight="1" x14ac:dyDescent="0.25">
      <c r="B28891" s="53"/>
    </row>
    <row r="28892" spans="2:2" ht="15" customHeight="1" x14ac:dyDescent="0.25">
      <c r="B28892" s="53"/>
    </row>
    <row r="28893" spans="2:2" ht="15" customHeight="1" x14ac:dyDescent="0.25">
      <c r="B28893" s="53"/>
    </row>
    <row r="28894" spans="2:2" ht="15" customHeight="1" x14ac:dyDescent="0.25">
      <c r="B28894" s="53"/>
    </row>
    <row r="28895" spans="2:2" ht="15" customHeight="1" x14ac:dyDescent="0.25">
      <c r="B28895" s="53"/>
    </row>
    <row r="28896" spans="2:2" ht="15" customHeight="1" x14ac:dyDescent="0.25">
      <c r="B28896" s="53"/>
    </row>
    <row r="28897" spans="2:2" ht="15" customHeight="1" x14ac:dyDescent="0.25">
      <c r="B28897" s="53"/>
    </row>
    <row r="28898" spans="2:2" ht="15" customHeight="1" x14ac:dyDescent="0.25">
      <c r="B28898" s="53"/>
    </row>
    <row r="28899" spans="2:2" ht="15" customHeight="1" x14ac:dyDescent="0.25">
      <c r="B28899" s="53"/>
    </row>
    <row r="28900" spans="2:2" ht="15" customHeight="1" x14ac:dyDescent="0.25">
      <c r="B28900" s="58"/>
    </row>
    <row r="28901" spans="2:2" ht="15" customHeight="1" x14ac:dyDescent="0.25">
      <c r="B28901" s="53"/>
    </row>
    <row r="28902" spans="2:2" ht="15" customHeight="1" x14ac:dyDescent="0.25">
      <c r="B28902" s="53"/>
    </row>
    <row r="28903" spans="2:2" ht="15" customHeight="1" x14ac:dyDescent="0.25">
      <c r="B28903" s="53"/>
    </row>
    <row r="28904" spans="2:2" ht="15" customHeight="1" x14ac:dyDescent="0.25">
      <c r="B28904" s="58"/>
    </row>
    <row r="28905" spans="2:2" ht="15" customHeight="1" x14ac:dyDescent="0.25">
      <c r="B28905" s="53"/>
    </row>
    <row r="28906" spans="2:2" ht="15" customHeight="1" x14ac:dyDescent="0.25">
      <c r="B28906" s="53"/>
    </row>
    <row r="28907" spans="2:2" ht="15" customHeight="1" x14ac:dyDescent="0.25">
      <c r="B28907" s="53"/>
    </row>
    <row r="28908" spans="2:2" ht="15" customHeight="1" x14ac:dyDescent="0.25">
      <c r="B28908" s="53"/>
    </row>
    <row r="28909" spans="2:2" ht="15" customHeight="1" x14ac:dyDescent="0.25">
      <c r="B28909" s="53"/>
    </row>
    <row r="28910" spans="2:2" ht="15" customHeight="1" x14ac:dyDescent="0.25">
      <c r="B28910" s="53"/>
    </row>
    <row r="28911" spans="2:2" ht="15" customHeight="1" x14ac:dyDescent="0.25">
      <c r="B28911" s="53"/>
    </row>
    <row r="28912" spans="2:2" ht="15" customHeight="1" x14ac:dyDescent="0.25">
      <c r="B28912" s="53"/>
    </row>
    <row r="28913" spans="2:2" ht="15" customHeight="1" x14ac:dyDescent="0.25">
      <c r="B28913" s="53"/>
    </row>
    <row r="28914" spans="2:2" ht="15" customHeight="1" x14ac:dyDescent="0.25">
      <c r="B28914" s="53"/>
    </row>
    <row r="28915" spans="2:2" ht="15" customHeight="1" x14ac:dyDescent="0.25">
      <c r="B28915" s="53"/>
    </row>
    <row r="28916" spans="2:2" ht="15" customHeight="1" x14ac:dyDescent="0.25">
      <c r="B28916" s="53"/>
    </row>
    <row r="28917" spans="2:2" ht="15" customHeight="1" x14ac:dyDescent="0.25">
      <c r="B28917" s="53"/>
    </row>
    <row r="28918" spans="2:2" ht="15" customHeight="1" x14ac:dyDescent="0.25">
      <c r="B28918" s="53"/>
    </row>
    <row r="28919" spans="2:2" ht="15" customHeight="1" x14ac:dyDescent="0.25">
      <c r="B28919" s="53"/>
    </row>
    <row r="28920" spans="2:2" ht="15" customHeight="1" x14ac:dyDescent="0.25">
      <c r="B28920" s="53"/>
    </row>
    <row r="28921" spans="2:2" ht="15" customHeight="1" x14ac:dyDescent="0.25">
      <c r="B28921" s="53"/>
    </row>
    <row r="28922" spans="2:2" ht="15" customHeight="1" x14ac:dyDescent="0.25">
      <c r="B28922" s="53"/>
    </row>
    <row r="28923" spans="2:2" ht="15" customHeight="1" x14ac:dyDescent="0.25">
      <c r="B28923" s="53"/>
    </row>
    <row r="28924" spans="2:2" ht="15" customHeight="1" x14ac:dyDescent="0.25">
      <c r="B28924" s="53"/>
    </row>
    <row r="28925" spans="2:2" ht="15" customHeight="1" x14ac:dyDescent="0.25">
      <c r="B28925" s="53"/>
    </row>
    <row r="28926" spans="2:2" ht="15" customHeight="1" x14ac:dyDescent="0.25">
      <c r="B28926" s="58"/>
    </row>
    <row r="28927" spans="2:2" ht="15" customHeight="1" x14ac:dyDescent="0.25">
      <c r="B28927" s="53"/>
    </row>
    <row r="28928" spans="2:2" ht="15" customHeight="1" x14ac:dyDescent="0.25">
      <c r="B28928" s="53"/>
    </row>
    <row r="28929" spans="2:2" ht="15" customHeight="1" x14ac:dyDescent="0.25">
      <c r="B28929" s="58"/>
    </row>
    <row r="28930" spans="2:2" ht="15" customHeight="1" x14ac:dyDescent="0.25">
      <c r="B28930" s="53"/>
    </row>
    <row r="28931" spans="2:2" ht="15" customHeight="1" x14ac:dyDescent="0.25">
      <c r="B28931" s="53"/>
    </row>
    <row r="28932" spans="2:2" ht="15" customHeight="1" x14ac:dyDescent="0.25">
      <c r="B28932" s="53"/>
    </row>
    <row r="28933" spans="2:2" ht="15" customHeight="1" x14ac:dyDescent="0.25">
      <c r="B28933" s="53"/>
    </row>
    <row r="28934" spans="2:2" ht="15" customHeight="1" x14ac:dyDescent="0.25">
      <c r="B28934" s="53"/>
    </row>
    <row r="28935" spans="2:2" ht="15" customHeight="1" x14ac:dyDescent="0.25">
      <c r="B28935" s="53"/>
    </row>
    <row r="28936" spans="2:2" ht="15" customHeight="1" x14ac:dyDescent="0.25">
      <c r="B28936" s="53"/>
    </row>
    <row r="28937" spans="2:2" ht="15" customHeight="1" x14ac:dyDescent="0.25">
      <c r="B28937" s="53"/>
    </row>
    <row r="28938" spans="2:2" ht="15" customHeight="1" x14ac:dyDescent="0.25">
      <c r="B28938" s="53"/>
    </row>
    <row r="28939" spans="2:2" ht="15" customHeight="1" x14ac:dyDescent="0.25">
      <c r="B28939" s="53"/>
    </row>
    <row r="28940" spans="2:2" ht="15" customHeight="1" x14ac:dyDescent="0.25">
      <c r="B28940" s="53"/>
    </row>
    <row r="28941" spans="2:2" ht="15" customHeight="1" x14ac:dyDescent="0.25">
      <c r="B28941" s="53"/>
    </row>
    <row r="28942" spans="2:2" ht="15" customHeight="1" x14ac:dyDescent="0.25">
      <c r="B28942" s="58"/>
    </row>
    <row r="28943" spans="2:2" ht="15" customHeight="1" x14ac:dyDescent="0.25">
      <c r="B28943" s="53"/>
    </row>
    <row r="28944" spans="2:2" ht="15" customHeight="1" x14ac:dyDescent="0.25">
      <c r="B28944" s="53"/>
    </row>
    <row r="28945" spans="2:2" ht="15" customHeight="1" x14ac:dyDescent="0.25">
      <c r="B28945" s="53"/>
    </row>
    <row r="28946" spans="2:2" ht="15" customHeight="1" x14ac:dyDescent="0.25">
      <c r="B28946" s="53"/>
    </row>
    <row r="28947" spans="2:2" ht="15" customHeight="1" x14ac:dyDescent="0.25">
      <c r="B28947" s="53"/>
    </row>
    <row r="28948" spans="2:2" ht="15" customHeight="1" x14ac:dyDescent="0.25">
      <c r="B28948" s="53"/>
    </row>
    <row r="28949" spans="2:2" ht="15" customHeight="1" x14ac:dyDescent="0.25">
      <c r="B28949" s="58"/>
    </row>
    <row r="28950" spans="2:2" ht="15" customHeight="1" x14ac:dyDescent="0.25">
      <c r="B28950" s="53"/>
    </row>
    <row r="28951" spans="2:2" ht="15" customHeight="1" x14ac:dyDescent="0.25">
      <c r="B28951" s="53"/>
    </row>
    <row r="28952" spans="2:2" ht="15" customHeight="1" x14ac:dyDescent="0.25">
      <c r="B28952" s="53"/>
    </row>
    <row r="28953" spans="2:2" ht="15" customHeight="1" x14ac:dyDescent="0.25">
      <c r="B28953" s="53"/>
    </row>
    <row r="28954" spans="2:2" ht="15" customHeight="1" x14ac:dyDescent="0.25">
      <c r="B28954" s="53"/>
    </row>
    <row r="28955" spans="2:2" ht="15" customHeight="1" x14ac:dyDescent="0.25">
      <c r="B28955" s="53"/>
    </row>
    <row r="28956" spans="2:2" ht="15" customHeight="1" x14ac:dyDescent="0.25">
      <c r="B28956" s="58"/>
    </row>
    <row r="28957" spans="2:2" ht="15" customHeight="1" x14ac:dyDescent="0.25">
      <c r="B28957" s="53"/>
    </row>
    <row r="28958" spans="2:2" ht="15" customHeight="1" x14ac:dyDescent="0.25">
      <c r="B28958" s="58"/>
    </row>
    <row r="28959" spans="2:2" ht="15" customHeight="1" x14ac:dyDescent="0.25">
      <c r="B28959" s="53"/>
    </row>
    <row r="28960" spans="2:2" ht="15" customHeight="1" x14ac:dyDescent="0.25">
      <c r="B28960" s="58"/>
    </row>
    <row r="28961" spans="2:2" ht="15" customHeight="1" x14ac:dyDescent="0.25">
      <c r="B28961" s="53"/>
    </row>
    <row r="28962" spans="2:2" ht="15" customHeight="1" x14ac:dyDescent="0.25">
      <c r="B28962" s="53"/>
    </row>
    <row r="28963" spans="2:2" ht="15" customHeight="1" x14ac:dyDescent="0.25">
      <c r="B28963" s="58"/>
    </row>
    <row r="28964" spans="2:2" ht="15" customHeight="1" x14ac:dyDescent="0.25">
      <c r="B28964" s="53"/>
    </row>
    <row r="28965" spans="2:2" ht="15" customHeight="1" x14ac:dyDescent="0.25">
      <c r="B28965" s="58"/>
    </row>
    <row r="28966" spans="2:2" ht="15" customHeight="1" x14ac:dyDescent="0.25">
      <c r="B28966" s="53"/>
    </row>
    <row r="28967" spans="2:2" ht="15" customHeight="1" x14ac:dyDescent="0.25">
      <c r="B28967" s="53"/>
    </row>
    <row r="28968" spans="2:2" ht="15" customHeight="1" x14ac:dyDescent="0.25">
      <c r="B28968" s="58"/>
    </row>
    <row r="28969" spans="2:2" ht="15" customHeight="1" x14ac:dyDescent="0.25">
      <c r="B28969" s="53"/>
    </row>
    <row r="28970" spans="2:2" ht="15" customHeight="1" x14ac:dyDescent="0.25">
      <c r="B28970" s="53"/>
    </row>
    <row r="28971" spans="2:2" ht="15" customHeight="1" x14ac:dyDescent="0.25">
      <c r="B28971" s="53"/>
    </row>
    <row r="28972" spans="2:2" ht="15" customHeight="1" x14ac:dyDescent="0.25">
      <c r="B28972" s="53"/>
    </row>
    <row r="28973" spans="2:2" ht="15" customHeight="1" x14ac:dyDescent="0.25">
      <c r="B28973" s="53"/>
    </row>
    <row r="28974" spans="2:2" ht="15" customHeight="1" x14ac:dyDescent="0.25">
      <c r="B28974" s="53"/>
    </row>
    <row r="28975" spans="2:2" ht="15" customHeight="1" x14ac:dyDescent="0.25">
      <c r="B28975" s="53"/>
    </row>
    <row r="28976" spans="2:2" ht="15" customHeight="1" x14ac:dyDescent="0.25">
      <c r="B28976" s="53"/>
    </row>
    <row r="28977" spans="2:2" ht="15" customHeight="1" x14ac:dyDescent="0.25">
      <c r="B28977" s="53"/>
    </row>
    <row r="28978" spans="2:2" ht="15" customHeight="1" x14ac:dyDescent="0.25">
      <c r="B28978" s="53"/>
    </row>
    <row r="28979" spans="2:2" ht="15" customHeight="1" x14ac:dyDescent="0.25">
      <c r="B28979" s="53"/>
    </row>
    <row r="28980" spans="2:2" ht="15" customHeight="1" x14ac:dyDescent="0.25">
      <c r="B28980" s="53"/>
    </row>
    <row r="28981" spans="2:2" ht="15" customHeight="1" x14ac:dyDescent="0.25">
      <c r="B28981" s="53"/>
    </row>
    <row r="28982" spans="2:2" ht="15" customHeight="1" x14ac:dyDescent="0.25">
      <c r="B28982" s="53"/>
    </row>
    <row r="28983" spans="2:2" ht="15" customHeight="1" x14ac:dyDescent="0.25">
      <c r="B28983" s="53"/>
    </row>
    <row r="28984" spans="2:2" ht="15" customHeight="1" x14ac:dyDescent="0.25">
      <c r="B28984" s="58"/>
    </row>
    <row r="28985" spans="2:2" ht="15" customHeight="1" x14ac:dyDescent="0.25">
      <c r="B28985" s="58"/>
    </row>
    <row r="28986" spans="2:2" ht="15" customHeight="1" x14ac:dyDescent="0.25">
      <c r="B28986" s="58"/>
    </row>
    <row r="28987" spans="2:2" ht="15" customHeight="1" x14ac:dyDescent="0.25">
      <c r="B28987" s="53"/>
    </row>
    <row r="28988" spans="2:2" ht="15" customHeight="1" x14ac:dyDescent="0.25">
      <c r="B28988" s="53"/>
    </row>
    <row r="28989" spans="2:2" ht="15" customHeight="1" x14ac:dyDescent="0.25">
      <c r="B28989" s="53"/>
    </row>
    <row r="28990" spans="2:2" ht="15" customHeight="1" x14ac:dyDescent="0.25">
      <c r="B28990" s="58"/>
    </row>
    <row r="28991" spans="2:2" ht="15" customHeight="1" x14ac:dyDescent="0.25">
      <c r="B28991" s="53"/>
    </row>
    <row r="28992" spans="2:2" ht="15" customHeight="1" x14ac:dyDescent="0.25">
      <c r="B28992" s="53"/>
    </row>
    <row r="28993" spans="2:2" ht="15" customHeight="1" x14ac:dyDescent="0.25">
      <c r="B28993" s="53"/>
    </row>
    <row r="28994" spans="2:2" ht="15" customHeight="1" x14ac:dyDescent="0.25">
      <c r="B28994" s="53"/>
    </row>
    <row r="28995" spans="2:2" ht="15" customHeight="1" x14ac:dyDescent="0.25">
      <c r="B28995" s="53"/>
    </row>
    <row r="28996" spans="2:2" ht="15" customHeight="1" x14ac:dyDescent="0.25">
      <c r="B28996" s="53"/>
    </row>
    <row r="28997" spans="2:2" ht="15" customHeight="1" x14ac:dyDescent="0.25">
      <c r="B28997" s="58"/>
    </row>
    <row r="28998" spans="2:2" ht="15" customHeight="1" x14ac:dyDescent="0.25">
      <c r="B28998" s="58"/>
    </row>
    <row r="28999" spans="2:2" ht="15" customHeight="1" x14ac:dyDescent="0.25">
      <c r="B28999" s="58"/>
    </row>
    <row r="29000" spans="2:2" ht="15" customHeight="1" x14ac:dyDescent="0.25">
      <c r="B29000" s="58"/>
    </row>
    <row r="29001" spans="2:2" ht="15" customHeight="1" x14ac:dyDescent="0.25">
      <c r="B29001" s="58"/>
    </row>
    <row r="29002" spans="2:2" ht="15" customHeight="1" x14ac:dyDescent="0.25">
      <c r="B29002" s="58"/>
    </row>
    <row r="29003" spans="2:2" ht="15" customHeight="1" x14ac:dyDescent="0.25">
      <c r="B29003" s="59"/>
    </row>
    <row r="29004" spans="2:2" ht="15" customHeight="1" x14ac:dyDescent="0.25">
      <c r="B29004" s="53"/>
    </row>
    <row r="29005" spans="2:2" ht="15" customHeight="1" x14ac:dyDescent="0.25">
      <c r="B29005" s="53"/>
    </row>
    <row r="29006" spans="2:2" ht="15" customHeight="1" x14ac:dyDescent="0.25">
      <c r="B29006" s="53"/>
    </row>
    <row r="29007" spans="2:2" ht="15" customHeight="1" x14ac:dyDescent="0.25">
      <c r="B29007" s="53"/>
    </row>
    <row r="29008" spans="2:2" ht="15" customHeight="1" x14ac:dyDescent="0.25">
      <c r="B29008" s="53"/>
    </row>
    <row r="29009" spans="2:2" ht="15" customHeight="1" x14ac:dyDescent="0.25">
      <c r="B29009" s="53"/>
    </row>
    <row r="29010" spans="2:2" ht="15" customHeight="1" x14ac:dyDescent="0.25">
      <c r="B29010" s="53"/>
    </row>
    <row r="29011" spans="2:2" ht="15" customHeight="1" x14ac:dyDescent="0.25">
      <c r="B29011" s="53"/>
    </row>
    <row r="29012" spans="2:2" ht="15" customHeight="1" x14ac:dyDescent="0.25">
      <c r="B29012" s="53"/>
    </row>
    <row r="29013" spans="2:2" ht="15" customHeight="1" x14ac:dyDescent="0.25">
      <c r="B29013" s="53"/>
    </row>
    <row r="29014" spans="2:2" ht="15" customHeight="1" x14ac:dyDescent="0.25">
      <c r="B29014" s="53"/>
    </row>
    <row r="29015" spans="2:2" ht="15" customHeight="1" x14ac:dyDescent="0.25">
      <c r="B29015" s="53"/>
    </row>
    <row r="29016" spans="2:2" ht="15" customHeight="1" x14ac:dyDescent="0.25">
      <c r="B29016" s="53"/>
    </row>
    <row r="29017" spans="2:2" ht="15" customHeight="1" x14ac:dyDescent="0.25">
      <c r="B29017" s="53"/>
    </row>
    <row r="29018" spans="2:2" ht="15" customHeight="1" x14ac:dyDescent="0.25">
      <c r="B29018" s="53"/>
    </row>
    <row r="29019" spans="2:2" ht="15" customHeight="1" x14ac:dyDescent="0.25">
      <c r="B29019" s="58"/>
    </row>
    <row r="29020" spans="2:2" ht="15" customHeight="1" x14ac:dyDescent="0.25">
      <c r="B29020" s="58"/>
    </row>
    <row r="29021" spans="2:2" ht="15" customHeight="1" x14ac:dyDescent="0.25">
      <c r="B29021" s="53"/>
    </row>
    <row r="29022" spans="2:2" ht="15" customHeight="1" x14ac:dyDescent="0.25">
      <c r="B29022" s="53"/>
    </row>
    <row r="29023" spans="2:2" ht="15" customHeight="1" x14ac:dyDescent="0.25">
      <c r="B29023" s="53"/>
    </row>
    <row r="29024" spans="2:2" ht="15" customHeight="1" x14ac:dyDescent="0.25">
      <c r="B29024" s="53"/>
    </row>
    <row r="29025" spans="2:2" ht="15" customHeight="1" x14ac:dyDescent="0.25">
      <c r="B29025" s="53"/>
    </row>
    <row r="29026" spans="2:2" ht="15" customHeight="1" x14ac:dyDescent="0.25">
      <c r="B29026" s="58"/>
    </row>
    <row r="29027" spans="2:2" ht="15" customHeight="1" x14ac:dyDescent="0.25">
      <c r="B29027" s="53"/>
    </row>
    <row r="29028" spans="2:2" ht="15" customHeight="1" x14ac:dyDescent="0.25">
      <c r="B29028" s="53"/>
    </row>
    <row r="29029" spans="2:2" ht="15" customHeight="1" x14ac:dyDescent="0.25">
      <c r="B29029" s="53"/>
    </row>
    <row r="29030" spans="2:2" ht="15" customHeight="1" x14ac:dyDescent="0.25">
      <c r="B29030" s="53"/>
    </row>
    <row r="29031" spans="2:2" ht="15" customHeight="1" x14ac:dyDescent="0.25">
      <c r="B29031" s="53"/>
    </row>
    <row r="29032" spans="2:2" ht="15" customHeight="1" x14ac:dyDescent="0.25">
      <c r="B29032" s="53"/>
    </row>
    <row r="29033" spans="2:2" ht="15" customHeight="1" x14ac:dyDescent="0.25">
      <c r="B29033" s="53"/>
    </row>
    <row r="29034" spans="2:2" ht="15" customHeight="1" x14ac:dyDescent="0.25">
      <c r="B29034" s="53"/>
    </row>
    <row r="29035" spans="2:2" ht="15" customHeight="1" x14ac:dyDescent="0.25">
      <c r="B29035" s="53"/>
    </row>
    <row r="29036" spans="2:2" ht="15" customHeight="1" x14ac:dyDescent="0.25">
      <c r="B29036" s="53"/>
    </row>
    <row r="29037" spans="2:2" ht="15" customHeight="1" x14ac:dyDescent="0.25">
      <c r="B29037" s="53"/>
    </row>
    <row r="29038" spans="2:2" ht="15" customHeight="1" x14ac:dyDescent="0.25">
      <c r="B29038" s="53"/>
    </row>
    <row r="29039" spans="2:2" ht="15" customHeight="1" x14ac:dyDescent="0.25">
      <c r="B29039" s="58"/>
    </row>
    <row r="29040" spans="2:2" ht="15" customHeight="1" x14ac:dyDescent="0.25">
      <c r="B29040" s="58"/>
    </row>
    <row r="29041" spans="2:2" ht="15" customHeight="1" x14ac:dyDescent="0.25">
      <c r="B29041" s="53"/>
    </row>
    <row r="29042" spans="2:2" ht="15" customHeight="1" x14ac:dyDescent="0.25">
      <c r="B29042" s="53"/>
    </row>
    <row r="29043" spans="2:2" ht="15" customHeight="1" x14ac:dyDescent="0.25">
      <c r="B29043" s="53"/>
    </row>
    <row r="29044" spans="2:2" ht="15" customHeight="1" x14ac:dyDescent="0.25">
      <c r="B29044" s="53"/>
    </row>
    <row r="29045" spans="2:2" ht="15" customHeight="1" x14ac:dyDescent="0.25">
      <c r="B29045" s="58"/>
    </row>
    <row r="29046" spans="2:2" ht="15" customHeight="1" x14ac:dyDescent="0.25">
      <c r="B29046" s="53"/>
    </row>
    <row r="29047" spans="2:2" ht="15" customHeight="1" x14ac:dyDescent="0.25">
      <c r="B29047" s="53"/>
    </row>
    <row r="29048" spans="2:2" ht="15" customHeight="1" x14ac:dyDescent="0.25">
      <c r="B29048" s="53"/>
    </row>
    <row r="29049" spans="2:2" ht="15" customHeight="1" x14ac:dyDescent="0.25">
      <c r="B29049" s="53"/>
    </row>
    <row r="29050" spans="2:2" ht="15" customHeight="1" x14ac:dyDescent="0.25">
      <c r="B29050" s="53"/>
    </row>
    <row r="29051" spans="2:2" ht="15" customHeight="1" x14ac:dyDescent="0.25">
      <c r="B29051" s="53"/>
    </row>
    <row r="29052" spans="2:2" ht="15" customHeight="1" x14ac:dyDescent="0.25">
      <c r="B29052" s="53"/>
    </row>
    <row r="29053" spans="2:2" ht="15" customHeight="1" x14ac:dyDescent="0.25">
      <c r="B29053" s="53"/>
    </row>
    <row r="29054" spans="2:2" ht="15" customHeight="1" x14ac:dyDescent="0.25">
      <c r="B29054" s="53"/>
    </row>
    <row r="29055" spans="2:2" ht="15" customHeight="1" x14ac:dyDescent="0.25">
      <c r="B29055" s="53"/>
    </row>
    <row r="29056" spans="2:2" ht="15" customHeight="1" x14ac:dyDescent="0.25">
      <c r="B29056" s="53"/>
    </row>
    <row r="29057" spans="2:2" ht="15" customHeight="1" x14ac:dyDescent="0.25">
      <c r="B29057" s="53"/>
    </row>
    <row r="29058" spans="2:2" ht="15" customHeight="1" x14ac:dyDescent="0.25">
      <c r="B29058"/>
    </row>
    <row r="29059" spans="2:2" ht="15" customHeight="1" x14ac:dyDescent="0.25">
      <c r="B29059" s="53"/>
    </row>
    <row r="29060" spans="2:2" ht="15" customHeight="1" x14ac:dyDescent="0.25">
      <c r="B29060" s="53"/>
    </row>
    <row r="29061" spans="2:2" ht="15" customHeight="1" x14ac:dyDescent="0.25">
      <c r="B29061" s="53"/>
    </row>
    <row r="29062" spans="2:2" ht="15" customHeight="1" x14ac:dyDescent="0.25">
      <c r="B29062" s="53"/>
    </row>
    <row r="29063" spans="2:2" ht="15" customHeight="1" x14ac:dyDescent="0.25">
      <c r="B29063" s="53"/>
    </row>
    <row r="29064" spans="2:2" ht="15" customHeight="1" x14ac:dyDescent="0.25">
      <c r="B29064" s="53"/>
    </row>
    <row r="29065" spans="2:2" ht="15" customHeight="1" x14ac:dyDescent="0.25">
      <c r="B29065" s="53"/>
    </row>
    <row r="29066" spans="2:2" ht="15" customHeight="1" x14ac:dyDescent="0.25">
      <c r="B29066" s="53"/>
    </row>
    <row r="29067" spans="2:2" ht="15" customHeight="1" x14ac:dyDescent="0.25">
      <c r="B29067" s="58"/>
    </row>
    <row r="29068" spans="2:2" ht="15" customHeight="1" x14ac:dyDescent="0.25">
      <c r="B29068" s="53"/>
    </row>
    <row r="29069" spans="2:2" ht="15" customHeight="1" x14ac:dyDescent="0.25">
      <c r="B29069" s="53"/>
    </row>
    <row r="29070" spans="2:2" ht="15" customHeight="1" x14ac:dyDescent="0.25">
      <c r="B29070" s="53"/>
    </row>
    <row r="29071" spans="2:2" ht="15" customHeight="1" x14ac:dyDescent="0.25">
      <c r="B29071" s="53"/>
    </row>
    <row r="29072" spans="2:2" ht="15" customHeight="1" x14ac:dyDescent="0.25">
      <c r="B29072" s="53"/>
    </row>
    <row r="29073" spans="2:2" ht="15" customHeight="1" x14ac:dyDescent="0.25">
      <c r="B29073" s="53"/>
    </row>
    <row r="29074" spans="2:2" ht="15" customHeight="1" x14ac:dyDescent="0.25">
      <c r="B29074" s="53"/>
    </row>
    <row r="29075" spans="2:2" ht="15" customHeight="1" x14ac:dyDescent="0.25">
      <c r="B29075" s="58"/>
    </row>
    <row r="29076" spans="2:2" ht="15" customHeight="1" x14ac:dyDescent="0.25">
      <c r="B29076" s="53"/>
    </row>
    <row r="29077" spans="2:2" ht="15" customHeight="1" x14ac:dyDescent="0.25">
      <c r="B29077" s="53"/>
    </row>
    <row r="29078" spans="2:2" ht="15" customHeight="1" x14ac:dyDescent="0.25">
      <c r="B29078" s="53"/>
    </row>
    <row r="29079" spans="2:2" ht="15" customHeight="1" x14ac:dyDescent="0.25">
      <c r="B29079" s="58"/>
    </row>
    <row r="29080" spans="2:2" ht="15" customHeight="1" x14ac:dyDescent="0.25">
      <c r="B29080" s="58"/>
    </row>
    <row r="29081" spans="2:2" ht="15" customHeight="1" x14ac:dyDescent="0.25">
      <c r="B29081" s="58"/>
    </row>
    <row r="29082" spans="2:2" ht="15" customHeight="1" x14ac:dyDescent="0.25">
      <c r="B29082" s="53"/>
    </row>
    <row r="29083" spans="2:2" ht="15" customHeight="1" x14ac:dyDescent="0.25">
      <c r="B29083" s="53"/>
    </row>
    <row r="29084" spans="2:2" ht="15" customHeight="1" x14ac:dyDescent="0.25">
      <c r="B29084" s="53"/>
    </row>
    <row r="29085" spans="2:2" ht="15" customHeight="1" x14ac:dyDescent="0.25">
      <c r="B29085" s="53"/>
    </row>
    <row r="29086" spans="2:2" ht="15" customHeight="1" x14ac:dyDescent="0.25">
      <c r="B29086" s="53"/>
    </row>
    <row r="29087" spans="2:2" ht="15" customHeight="1" x14ac:dyDescent="0.25">
      <c r="B29087" s="53"/>
    </row>
    <row r="29088" spans="2:2" ht="15" customHeight="1" x14ac:dyDescent="0.25">
      <c r="B29088" s="53"/>
    </row>
    <row r="29089" spans="2:2" ht="15" customHeight="1" x14ac:dyDescent="0.25">
      <c r="B29089" s="53"/>
    </row>
    <row r="29090" spans="2:2" ht="15" customHeight="1" x14ac:dyDescent="0.25">
      <c r="B29090" s="53"/>
    </row>
    <row r="29091" spans="2:2" ht="15" customHeight="1" x14ac:dyDescent="0.25">
      <c r="B29091" s="53"/>
    </row>
    <row r="29092" spans="2:2" ht="15" customHeight="1" x14ac:dyDescent="0.25">
      <c r="B29092" s="53"/>
    </row>
    <row r="29093" spans="2:2" ht="15" customHeight="1" x14ac:dyDescent="0.25">
      <c r="B29093" s="53"/>
    </row>
    <row r="29094" spans="2:2" ht="15" customHeight="1" x14ac:dyDescent="0.25">
      <c r="B29094" s="53"/>
    </row>
    <row r="29095" spans="2:2" ht="15" customHeight="1" x14ac:dyDescent="0.25">
      <c r="B29095" s="53"/>
    </row>
    <row r="29096" spans="2:2" ht="15" customHeight="1" x14ac:dyDescent="0.25">
      <c r="B29096" s="53"/>
    </row>
    <row r="29097" spans="2:2" ht="15" customHeight="1" x14ac:dyDescent="0.25">
      <c r="B29097" s="53"/>
    </row>
    <row r="29098" spans="2:2" ht="15" customHeight="1" x14ac:dyDescent="0.25">
      <c r="B29098" s="53"/>
    </row>
    <row r="29099" spans="2:2" ht="15" customHeight="1" x14ac:dyDescent="0.25">
      <c r="B29099" s="58"/>
    </row>
    <row r="29100" spans="2:2" ht="15" customHeight="1" x14ac:dyDescent="0.25">
      <c r="B29100" s="53"/>
    </row>
    <row r="29101" spans="2:2" ht="15" customHeight="1" x14ac:dyDescent="0.25">
      <c r="B29101" s="53"/>
    </row>
    <row r="29102" spans="2:2" ht="15" customHeight="1" x14ac:dyDescent="0.25">
      <c r="B29102" s="53"/>
    </row>
    <row r="29103" spans="2:2" ht="15" customHeight="1" x14ac:dyDescent="0.25">
      <c r="B29103" s="53"/>
    </row>
    <row r="29104" spans="2:2" ht="15" customHeight="1" x14ac:dyDescent="0.25">
      <c r="B29104" s="53"/>
    </row>
    <row r="29105" spans="2:2" ht="15" customHeight="1" x14ac:dyDescent="0.25">
      <c r="B29105" s="53"/>
    </row>
    <row r="29106" spans="2:2" ht="15" customHeight="1" x14ac:dyDescent="0.25">
      <c r="B29106" s="53"/>
    </row>
    <row r="29107" spans="2:2" ht="15" customHeight="1" x14ac:dyDescent="0.25">
      <c r="B29107" s="53"/>
    </row>
    <row r="29108" spans="2:2" ht="15" customHeight="1" x14ac:dyDescent="0.25">
      <c r="B29108" s="53"/>
    </row>
    <row r="29109" spans="2:2" ht="15" customHeight="1" x14ac:dyDescent="0.25">
      <c r="B29109" s="53"/>
    </row>
    <row r="29110" spans="2:2" ht="15" customHeight="1" x14ac:dyDescent="0.25">
      <c r="B29110" s="53"/>
    </row>
    <row r="29111" spans="2:2" ht="15" customHeight="1" x14ac:dyDescent="0.25">
      <c r="B29111" s="53"/>
    </row>
    <row r="29112" spans="2:2" ht="15" customHeight="1" x14ac:dyDescent="0.25">
      <c r="B29112" s="53"/>
    </row>
    <row r="29113" spans="2:2" ht="15" customHeight="1" x14ac:dyDescent="0.25">
      <c r="B29113" s="53"/>
    </row>
    <row r="29114" spans="2:2" ht="15" customHeight="1" x14ac:dyDescent="0.25">
      <c r="B29114" s="53"/>
    </row>
    <row r="29115" spans="2:2" ht="15" customHeight="1" x14ac:dyDescent="0.25">
      <c r="B29115" s="53"/>
    </row>
    <row r="29116" spans="2:2" ht="15" customHeight="1" x14ac:dyDescent="0.25">
      <c r="B29116" s="53"/>
    </row>
    <row r="29117" spans="2:2" ht="15" customHeight="1" x14ac:dyDescent="0.25">
      <c r="B29117" s="58"/>
    </row>
    <row r="29118" spans="2:2" ht="15" customHeight="1" x14ac:dyDescent="0.25">
      <c r="B29118" s="53"/>
    </row>
    <row r="29119" spans="2:2" ht="15" customHeight="1" x14ac:dyDescent="0.25">
      <c r="B29119" s="58"/>
    </row>
    <row r="29120" spans="2:2" ht="15" customHeight="1" x14ac:dyDescent="0.25">
      <c r="B29120" s="58"/>
    </row>
    <row r="29121" spans="2:2" ht="15" customHeight="1" x14ac:dyDescent="0.25">
      <c r="B29121" s="53"/>
    </row>
    <row r="29122" spans="2:2" ht="15" customHeight="1" x14ac:dyDescent="0.25">
      <c r="B29122" s="58"/>
    </row>
    <row r="29123" spans="2:2" ht="15" customHeight="1" x14ac:dyDescent="0.25">
      <c r="B29123" s="58"/>
    </row>
    <row r="29124" spans="2:2" ht="15" customHeight="1" x14ac:dyDescent="0.25">
      <c r="B29124" s="53"/>
    </row>
    <row r="29125" spans="2:2" ht="15" customHeight="1" x14ac:dyDescent="0.25">
      <c r="B29125" s="53"/>
    </row>
    <row r="29126" spans="2:2" ht="15" customHeight="1" x14ac:dyDescent="0.25">
      <c r="B29126" s="58"/>
    </row>
    <row r="29127" spans="2:2" ht="15" customHeight="1" x14ac:dyDescent="0.25">
      <c r="B29127" s="53"/>
    </row>
    <row r="29128" spans="2:2" ht="15" customHeight="1" x14ac:dyDescent="0.25">
      <c r="B29128" s="53"/>
    </row>
    <row r="29129" spans="2:2" ht="15" customHeight="1" x14ac:dyDescent="0.25">
      <c r="B29129" s="58"/>
    </row>
    <row r="29130" spans="2:2" ht="15" customHeight="1" x14ac:dyDescent="0.25">
      <c r="B29130" s="58"/>
    </row>
    <row r="29131" spans="2:2" ht="15" customHeight="1" x14ac:dyDescent="0.25">
      <c r="B29131" s="58"/>
    </row>
    <row r="29132" spans="2:2" ht="15" customHeight="1" x14ac:dyDescent="0.25">
      <c r="B29132" s="53"/>
    </row>
    <row r="29133" spans="2:2" ht="15" customHeight="1" x14ac:dyDescent="0.25">
      <c r="B29133" s="53"/>
    </row>
    <row r="29134" spans="2:2" ht="15" customHeight="1" x14ac:dyDescent="0.25">
      <c r="B29134" s="53"/>
    </row>
    <row r="29135" spans="2:2" ht="15" customHeight="1" x14ac:dyDescent="0.25">
      <c r="B29135" s="58"/>
    </row>
    <row r="29136" spans="2:2" ht="15" customHeight="1" x14ac:dyDescent="0.25">
      <c r="B29136" s="58"/>
    </row>
    <row r="29137" spans="2:2" ht="15" customHeight="1" x14ac:dyDescent="0.25">
      <c r="B29137" s="53"/>
    </row>
    <row r="29138" spans="2:2" ht="15" customHeight="1" x14ac:dyDescent="0.25">
      <c r="B29138" s="53"/>
    </row>
    <row r="29139" spans="2:2" ht="15" customHeight="1" x14ac:dyDescent="0.25">
      <c r="B29139" s="53"/>
    </row>
    <row r="29140" spans="2:2" ht="15" customHeight="1" x14ac:dyDescent="0.25">
      <c r="B29140" s="53"/>
    </row>
    <row r="29141" spans="2:2" ht="15" customHeight="1" x14ac:dyDescent="0.25">
      <c r="B29141" s="53"/>
    </row>
    <row r="29142" spans="2:2" ht="15" customHeight="1" x14ac:dyDescent="0.25">
      <c r="B29142" s="53"/>
    </row>
    <row r="29143" spans="2:2" ht="15" customHeight="1" x14ac:dyDescent="0.25">
      <c r="B29143" s="53"/>
    </row>
    <row r="29144" spans="2:2" ht="15" customHeight="1" x14ac:dyDescent="0.25">
      <c r="B29144" s="53"/>
    </row>
    <row r="29145" spans="2:2" ht="15" customHeight="1" x14ac:dyDescent="0.25">
      <c r="B29145" s="53"/>
    </row>
    <row r="29146" spans="2:2" ht="15" customHeight="1" x14ac:dyDescent="0.25">
      <c r="B29146" s="53"/>
    </row>
    <row r="29147" spans="2:2" ht="15" customHeight="1" x14ac:dyDescent="0.25">
      <c r="B29147" s="58"/>
    </row>
    <row r="29148" spans="2:2" ht="15" customHeight="1" x14ac:dyDescent="0.25">
      <c r="B29148" s="58"/>
    </row>
    <row r="29149" spans="2:2" ht="15" customHeight="1" x14ac:dyDescent="0.25">
      <c r="B29149" s="58"/>
    </row>
    <row r="29150" spans="2:2" ht="15" customHeight="1" x14ac:dyDescent="0.25">
      <c r="B29150" s="53"/>
    </row>
    <row r="29151" spans="2:2" ht="15" customHeight="1" x14ac:dyDescent="0.25">
      <c r="B29151" s="58"/>
    </row>
    <row r="29152" spans="2:2" ht="15" customHeight="1" x14ac:dyDescent="0.25">
      <c r="B29152" s="58"/>
    </row>
    <row r="29153" spans="2:2" ht="15" customHeight="1" x14ac:dyDescent="0.25">
      <c r="B29153" s="58"/>
    </row>
    <row r="29154" spans="2:2" ht="15" customHeight="1" x14ac:dyDescent="0.25">
      <c r="B29154" s="58"/>
    </row>
    <row r="29155" spans="2:2" ht="15" customHeight="1" x14ac:dyDescent="0.25">
      <c r="B29155" s="53"/>
    </row>
    <row r="29156" spans="2:2" ht="15" customHeight="1" x14ac:dyDescent="0.25">
      <c r="B29156" s="53"/>
    </row>
    <row r="29157" spans="2:2" ht="15" customHeight="1" x14ac:dyDescent="0.25">
      <c r="B29157" s="53"/>
    </row>
    <row r="29158" spans="2:2" ht="15" customHeight="1" x14ac:dyDescent="0.25">
      <c r="B29158" s="53"/>
    </row>
    <row r="29159" spans="2:2" ht="15" customHeight="1" x14ac:dyDescent="0.25">
      <c r="B29159" s="53"/>
    </row>
    <row r="29160" spans="2:2" ht="15" customHeight="1" x14ac:dyDescent="0.25">
      <c r="B29160" s="53"/>
    </row>
    <row r="29161" spans="2:2" ht="15" customHeight="1" x14ac:dyDescent="0.25">
      <c r="B29161" s="53"/>
    </row>
    <row r="29162" spans="2:2" ht="15" customHeight="1" x14ac:dyDescent="0.25">
      <c r="B29162" s="53"/>
    </row>
    <row r="29163" spans="2:2" ht="15" customHeight="1" x14ac:dyDescent="0.25">
      <c r="B29163" s="53"/>
    </row>
    <row r="29164" spans="2:2" ht="15" customHeight="1" x14ac:dyDescent="0.25">
      <c r="B29164" s="53"/>
    </row>
    <row r="29165" spans="2:2" ht="15" customHeight="1" x14ac:dyDescent="0.25">
      <c r="B29165" s="53"/>
    </row>
    <row r="29166" spans="2:2" ht="15" customHeight="1" x14ac:dyDescent="0.25">
      <c r="B29166" s="53"/>
    </row>
    <row r="29167" spans="2:2" ht="15" customHeight="1" x14ac:dyDescent="0.25">
      <c r="B29167" s="53"/>
    </row>
    <row r="29168" spans="2:2" ht="15" customHeight="1" x14ac:dyDescent="0.25">
      <c r="B29168" s="53"/>
    </row>
    <row r="29169" spans="2:2" ht="15" customHeight="1" x14ac:dyDescent="0.25">
      <c r="B29169" s="53"/>
    </row>
    <row r="29170" spans="2:2" ht="15" customHeight="1" x14ac:dyDescent="0.25">
      <c r="B29170" s="53"/>
    </row>
    <row r="29171" spans="2:2" ht="15" customHeight="1" x14ac:dyDescent="0.25">
      <c r="B29171" s="53"/>
    </row>
    <row r="29172" spans="2:2" ht="15" customHeight="1" x14ac:dyDescent="0.25">
      <c r="B29172" s="53"/>
    </row>
    <row r="29173" spans="2:2" ht="15" customHeight="1" x14ac:dyDescent="0.25">
      <c r="B29173" s="53"/>
    </row>
    <row r="29174" spans="2:2" ht="15" customHeight="1" x14ac:dyDescent="0.25">
      <c r="B29174" s="53"/>
    </row>
    <row r="29175" spans="2:2" ht="15" customHeight="1" x14ac:dyDescent="0.25">
      <c r="B29175" s="57"/>
    </row>
    <row r="29176" spans="2:2" ht="15" customHeight="1" x14ac:dyDescent="0.25">
      <c r="B29176" s="53"/>
    </row>
    <row r="29177" spans="2:2" ht="15" customHeight="1" x14ac:dyDescent="0.25">
      <c r="B29177" s="58"/>
    </row>
    <row r="29178" spans="2:2" ht="15" customHeight="1" x14ac:dyDescent="0.25">
      <c r="B29178" s="58"/>
    </row>
    <row r="29179" spans="2:2" ht="15" customHeight="1" x14ac:dyDescent="0.25">
      <c r="B29179" s="58"/>
    </row>
    <row r="29180" spans="2:2" ht="15" customHeight="1" x14ac:dyDescent="0.25">
      <c r="B29180" s="58"/>
    </row>
    <row r="29181" spans="2:2" ht="15" customHeight="1" x14ac:dyDescent="0.25">
      <c r="B29181" s="53"/>
    </row>
    <row r="29182" spans="2:2" ht="15" customHeight="1" x14ac:dyDescent="0.25">
      <c r="B29182" s="53"/>
    </row>
    <row r="29183" spans="2:2" ht="15" customHeight="1" x14ac:dyDescent="0.25">
      <c r="B29183" s="53"/>
    </row>
    <row r="29184" spans="2:2" ht="15" customHeight="1" x14ac:dyDescent="0.25">
      <c r="B29184" s="59"/>
    </row>
    <row r="29185" spans="2:2" ht="15" customHeight="1" x14ac:dyDescent="0.25">
      <c r="B29185" s="53"/>
    </row>
    <row r="29186" spans="2:2" ht="15" customHeight="1" x14ac:dyDescent="0.25">
      <c r="B29186" s="53"/>
    </row>
    <row r="29187" spans="2:2" ht="15" customHeight="1" x14ac:dyDescent="0.25">
      <c r="B29187" s="53"/>
    </row>
    <row r="29188" spans="2:2" ht="15" customHeight="1" x14ac:dyDescent="0.25">
      <c r="B29188" s="53"/>
    </row>
    <row r="29189" spans="2:2" ht="15" customHeight="1" x14ac:dyDescent="0.25">
      <c r="B29189" s="53"/>
    </row>
    <row r="29190" spans="2:2" ht="15" customHeight="1" x14ac:dyDescent="0.25">
      <c r="B29190" s="53"/>
    </row>
    <row r="29191" spans="2:2" ht="15" customHeight="1" x14ac:dyDescent="0.25">
      <c r="B29191" s="53"/>
    </row>
    <row r="29192" spans="2:2" ht="15" customHeight="1" x14ac:dyDescent="0.25">
      <c r="B29192" s="53"/>
    </row>
    <row r="29193" spans="2:2" ht="15" customHeight="1" x14ac:dyDescent="0.25">
      <c r="B29193" s="53"/>
    </row>
    <row r="29194" spans="2:2" ht="15" customHeight="1" x14ac:dyDescent="0.25">
      <c r="B29194" s="53"/>
    </row>
    <row r="29195" spans="2:2" ht="15" customHeight="1" x14ac:dyDescent="0.25">
      <c r="B29195" s="53"/>
    </row>
    <row r="29196" spans="2:2" ht="15" customHeight="1" x14ac:dyDescent="0.25">
      <c r="B29196" s="53"/>
    </row>
    <row r="29197" spans="2:2" ht="15" customHeight="1" x14ac:dyDescent="0.25">
      <c r="B29197" s="53"/>
    </row>
    <row r="29198" spans="2:2" ht="15" customHeight="1" x14ac:dyDescent="0.25">
      <c r="B29198" s="53"/>
    </row>
    <row r="29199" spans="2:2" ht="15" customHeight="1" x14ac:dyDescent="0.25">
      <c r="B29199" s="58"/>
    </row>
    <row r="29200" spans="2:2" ht="15" customHeight="1" x14ac:dyDescent="0.25">
      <c r="B29200" s="58"/>
    </row>
    <row r="29201" spans="2:2" ht="15" customHeight="1" x14ac:dyDescent="0.25">
      <c r="B29201" s="53"/>
    </row>
    <row r="29202" spans="2:2" ht="15" customHeight="1" x14ac:dyDescent="0.25">
      <c r="B29202" s="53"/>
    </row>
    <row r="29203" spans="2:2" ht="15" customHeight="1" x14ac:dyDescent="0.25">
      <c r="B29203" s="53"/>
    </row>
    <row r="29204" spans="2:2" ht="15" customHeight="1" x14ac:dyDescent="0.25">
      <c r="B29204" s="58"/>
    </row>
    <row r="29205" spans="2:2" ht="15" customHeight="1" x14ac:dyDescent="0.25">
      <c r="B29205" s="53"/>
    </row>
    <row r="29206" spans="2:2" ht="15" customHeight="1" x14ac:dyDescent="0.25">
      <c r="B29206" s="59"/>
    </row>
    <row r="29207" spans="2:2" ht="15" customHeight="1" x14ac:dyDescent="0.25">
      <c r="B29207" s="53"/>
    </row>
    <row r="29208" spans="2:2" ht="15" customHeight="1" x14ac:dyDescent="0.25">
      <c r="B29208" s="53"/>
    </row>
    <row r="29209" spans="2:2" ht="15" customHeight="1" x14ac:dyDescent="0.25">
      <c r="B29209" s="53"/>
    </row>
    <row r="29210" spans="2:2" ht="15" customHeight="1" x14ac:dyDescent="0.25">
      <c r="B29210" s="53"/>
    </row>
    <row r="29211" spans="2:2" ht="15" customHeight="1" x14ac:dyDescent="0.25">
      <c r="B29211" s="53"/>
    </row>
    <row r="29212" spans="2:2" ht="15" customHeight="1" x14ac:dyDescent="0.25">
      <c r="B29212" s="53"/>
    </row>
    <row r="29213" spans="2:2" ht="15" customHeight="1" x14ac:dyDescent="0.25">
      <c r="B29213" s="53"/>
    </row>
    <row r="29214" spans="2:2" ht="15" customHeight="1" x14ac:dyDescent="0.25">
      <c r="B29214" s="53"/>
    </row>
    <row r="29215" spans="2:2" ht="15" customHeight="1" x14ac:dyDescent="0.25">
      <c r="B29215" s="58"/>
    </row>
    <row r="29216" spans="2:2" ht="15" customHeight="1" x14ac:dyDescent="0.25">
      <c r="B29216" s="53"/>
    </row>
    <row r="29217" spans="2:2" ht="15" customHeight="1" x14ac:dyDescent="0.25">
      <c r="B29217" s="53"/>
    </row>
    <row r="29218" spans="2:2" ht="15" customHeight="1" x14ac:dyDescent="0.25">
      <c r="B29218" s="53"/>
    </row>
    <row r="29219" spans="2:2" ht="15" customHeight="1" x14ac:dyDescent="0.25">
      <c r="B29219" s="53"/>
    </row>
    <row r="29220" spans="2:2" ht="15" customHeight="1" x14ac:dyDescent="0.25">
      <c r="B29220" s="53"/>
    </row>
    <row r="29221" spans="2:2" ht="15" customHeight="1" x14ac:dyDescent="0.25">
      <c r="B29221" s="53"/>
    </row>
    <row r="29222" spans="2:2" ht="15" customHeight="1" x14ac:dyDescent="0.25">
      <c r="B29222" s="58"/>
    </row>
    <row r="29223" spans="2:2" ht="15" customHeight="1" x14ac:dyDescent="0.25">
      <c r="B29223" s="53"/>
    </row>
    <row r="29224" spans="2:2" ht="15" customHeight="1" x14ac:dyDescent="0.25">
      <c r="B29224" s="53"/>
    </row>
    <row r="29225" spans="2:2" ht="15" customHeight="1" x14ac:dyDescent="0.25">
      <c r="B29225" s="58"/>
    </row>
    <row r="29226" spans="2:2" ht="15" customHeight="1" x14ac:dyDescent="0.25">
      <c r="B29226" s="53"/>
    </row>
    <row r="29227" spans="2:2" ht="15" customHeight="1" x14ac:dyDescent="0.25">
      <c r="B29227" s="53"/>
    </row>
    <row r="29228" spans="2:2" ht="15" customHeight="1" x14ac:dyDescent="0.25">
      <c r="B29228" s="58"/>
    </row>
    <row r="29229" spans="2:2" ht="15" customHeight="1" x14ac:dyDescent="0.25">
      <c r="B29229" s="53"/>
    </row>
    <row r="29230" spans="2:2" ht="15" customHeight="1" x14ac:dyDescent="0.25">
      <c r="B29230" s="53"/>
    </row>
    <row r="29231" spans="2:2" ht="15" customHeight="1" x14ac:dyDescent="0.25">
      <c r="B29231" s="53"/>
    </row>
    <row r="29232" spans="2:2" ht="15" customHeight="1" x14ac:dyDescent="0.25">
      <c r="B29232" s="53"/>
    </row>
    <row r="29233" spans="2:2" ht="15" customHeight="1" x14ac:dyDescent="0.25">
      <c r="B29233" s="53"/>
    </row>
    <row r="29234" spans="2:2" ht="15" customHeight="1" x14ac:dyDescent="0.25">
      <c r="B29234" s="53"/>
    </row>
    <row r="29235" spans="2:2" ht="15" customHeight="1" x14ac:dyDescent="0.25">
      <c r="B29235" s="53"/>
    </row>
    <row r="29236" spans="2:2" ht="15" customHeight="1" x14ac:dyDescent="0.25">
      <c r="B29236" s="53"/>
    </row>
    <row r="29237" spans="2:2" ht="15" customHeight="1" x14ac:dyDescent="0.25">
      <c r="B29237" s="53"/>
    </row>
    <row r="29238" spans="2:2" ht="15" customHeight="1" x14ac:dyDescent="0.25">
      <c r="B29238" s="57"/>
    </row>
    <row r="29239" spans="2:2" ht="15" customHeight="1" x14ac:dyDescent="0.25">
      <c r="B29239" s="53"/>
    </row>
    <row r="29240" spans="2:2" ht="15" customHeight="1" x14ac:dyDescent="0.25">
      <c r="B29240" s="53"/>
    </row>
    <row r="29241" spans="2:2" ht="15" customHeight="1" x14ac:dyDescent="0.25">
      <c r="B29241" s="58"/>
    </row>
    <row r="29242" spans="2:2" ht="15" customHeight="1" x14ac:dyDescent="0.25">
      <c r="B29242" s="58"/>
    </row>
    <row r="29243" spans="2:2" ht="15" customHeight="1" x14ac:dyDescent="0.25">
      <c r="B29243" s="53"/>
    </row>
    <row r="29244" spans="2:2" ht="15" customHeight="1" x14ac:dyDescent="0.25">
      <c r="B29244" s="53"/>
    </row>
    <row r="29245" spans="2:2" ht="15" customHeight="1" x14ac:dyDescent="0.25">
      <c r="B29245" s="53"/>
    </row>
    <row r="29246" spans="2:2" ht="15" customHeight="1" x14ac:dyDescent="0.25">
      <c r="B29246" s="53"/>
    </row>
    <row r="29247" spans="2:2" ht="15" customHeight="1" x14ac:dyDescent="0.25">
      <c r="B29247" s="53"/>
    </row>
    <row r="29248" spans="2:2" ht="15" customHeight="1" x14ac:dyDescent="0.25">
      <c r="B29248" s="53"/>
    </row>
    <row r="29249" spans="2:2" ht="15" customHeight="1" x14ac:dyDescent="0.25">
      <c r="B29249" s="53"/>
    </row>
    <row r="29250" spans="2:2" ht="15" customHeight="1" x14ac:dyDescent="0.25">
      <c r="B29250" s="53"/>
    </row>
    <row r="29251" spans="2:2" ht="15" customHeight="1" x14ac:dyDescent="0.25">
      <c r="B29251" s="53"/>
    </row>
    <row r="29252" spans="2:2" ht="15" customHeight="1" x14ac:dyDescent="0.25">
      <c r="B29252" s="53"/>
    </row>
    <row r="29253" spans="2:2" ht="15" customHeight="1" x14ac:dyDescent="0.25">
      <c r="B29253" s="53"/>
    </row>
    <row r="29254" spans="2:2" ht="15" customHeight="1" x14ac:dyDescent="0.25">
      <c r="B29254" s="53"/>
    </row>
    <row r="29255" spans="2:2" ht="15" customHeight="1" x14ac:dyDescent="0.25">
      <c r="B29255" s="53"/>
    </row>
    <row r="29256" spans="2:2" ht="15" customHeight="1" x14ac:dyDescent="0.25">
      <c r="B29256" s="53"/>
    </row>
    <row r="29257" spans="2:2" ht="15" customHeight="1" x14ac:dyDescent="0.25">
      <c r="B29257" s="53"/>
    </row>
    <row r="29258" spans="2:2" ht="15" customHeight="1" x14ac:dyDescent="0.25">
      <c r="B29258" s="53"/>
    </row>
    <row r="29259" spans="2:2" ht="15" customHeight="1" x14ac:dyDescent="0.25">
      <c r="B29259" s="53"/>
    </row>
    <row r="29260" spans="2:2" ht="15" customHeight="1" x14ac:dyDescent="0.25">
      <c r="B29260" s="53"/>
    </row>
    <row r="29261" spans="2:2" ht="15" customHeight="1" x14ac:dyDescent="0.25">
      <c r="B29261" s="53"/>
    </row>
    <row r="29262" spans="2:2" ht="15" customHeight="1" x14ac:dyDescent="0.25">
      <c r="B29262" s="58"/>
    </row>
    <row r="29263" spans="2:2" ht="15" customHeight="1" x14ac:dyDescent="0.25">
      <c r="B29263" s="53"/>
    </row>
    <row r="29264" spans="2:2" ht="15" customHeight="1" x14ac:dyDescent="0.25">
      <c r="B29264" s="53"/>
    </row>
    <row r="29265" spans="2:2" ht="15" customHeight="1" x14ac:dyDescent="0.25">
      <c r="B29265" s="53"/>
    </row>
    <row r="29266" spans="2:2" ht="15" customHeight="1" x14ac:dyDescent="0.25">
      <c r="B29266" s="53"/>
    </row>
    <row r="29267" spans="2:2" ht="15" customHeight="1" x14ac:dyDescent="0.25">
      <c r="B29267" s="53"/>
    </row>
    <row r="29268" spans="2:2" ht="15" customHeight="1" x14ac:dyDescent="0.25">
      <c r="B29268" s="53"/>
    </row>
    <row r="29269" spans="2:2" ht="15" customHeight="1" x14ac:dyDescent="0.25">
      <c r="B29269" s="53"/>
    </row>
    <row r="29270" spans="2:2" ht="15" customHeight="1" x14ac:dyDescent="0.25">
      <c r="B29270" s="58"/>
    </row>
    <row r="29271" spans="2:2" ht="15" customHeight="1" x14ac:dyDescent="0.25">
      <c r="B29271" s="53"/>
    </row>
    <row r="29272" spans="2:2" ht="15" customHeight="1" x14ac:dyDescent="0.25">
      <c r="B29272" s="53"/>
    </row>
    <row r="29273" spans="2:2" ht="15" customHeight="1" x14ac:dyDescent="0.25">
      <c r="B29273" s="53"/>
    </row>
    <row r="29274" spans="2:2" ht="15" customHeight="1" x14ac:dyDescent="0.25">
      <c r="B29274" s="53"/>
    </row>
    <row r="29275" spans="2:2" ht="15" customHeight="1" x14ac:dyDescent="0.25">
      <c r="B29275" s="53"/>
    </row>
    <row r="29276" spans="2:2" ht="15" customHeight="1" x14ac:dyDescent="0.25">
      <c r="B29276" s="53"/>
    </row>
    <row r="29277" spans="2:2" ht="15" customHeight="1" x14ac:dyDescent="0.25">
      <c r="B29277" s="58"/>
    </row>
    <row r="29278" spans="2:2" ht="15" customHeight="1" x14ac:dyDescent="0.25">
      <c r="B29278" s="53"/>
    </row>
    <row r="29279" spans="2:2" ht="15" customHeight="1" x14ac:dyDescent="0.25">
      <c r="B29279" s="53"/>
    </row>
    <row r="29280" spans="2:2" ht="15" customHeight="1" x14ac:dyDescent="0.25">
      <c r="B29280" s="53"/>
    </row>
    <row r="29281" spans="2:2" ht="15" customHeight="1" x14ac:dyDescent="0.25">
      <c r="B29281" s="53"/>
    </row>
    <row r="29282" spans="2:2" ht="15" customHeight="1" x14ac:dyDescent="0.25">
      <c r="B29282" s="53"/>
    </row>
    <row r="29283" spans="2:2" ht="15" customHeight="1" x14ac:dyDescent="0.25">
      <c r="B29283" s="53"/>
    </row>
    <row r="29284" spans="2:2" ht="15" customHeight="1" x14ac:dyDescent="0.25">
      <c r="B29284" s="58"/>
    </row>
    <row r="29285" spans="2:2" ht="15" customHeight="1" x14ac:dyDescent="0.25">
      <c r="B29285" s="58"/>
    </row>
    <row r="29286" spans="2:2" ht="15" customHeight="1" x14ac:dyDescent="0.25">
      <c r="B29286" s="53"/>
    </row>
    <row r="29287" spans="2:2" ht="15" customHeight="1" x14ac:dyDescent="0.25">
      <c r="B29287" s="53"/>
    </row>
    <row r="29288" spans="2:2" ht="15" customHeight="1" x14ac:dyDescent="0.25">
      <c r="B29288" s="58"/>
    </row>
    <row r="29289" spans="2:2" ht="15" customHeight="1" x14ac:dyDescent="0.25">
      <c r="B29289" s="58"/>
    </row>
    <row r="29290" spans="2:2" ht="15" customHeight="1" x14ac:dyDescent="0.25">
      <c r="B29290" s="53"/>
    </row>
    <row r="29291" spans="2:2" ht="15" customHeight="1" x14ac:dyDescent="0.25">
      <c r="B29291" s="53"/>
    </row>
    <row r="29292" spans="2:2" ht="15" customHeight="1" x14ac:dyDescent="0.25">
      <c r="B29292" s="53"/>
    </row>
    <row r="29293" spans="2:2" ht="15" customHeight="1" x14ac:dyDescent="0.25">
      <c r="B29293" s="53"/>
    </row>
    <row r="29294" spans="2:2" ht="15" customHeight="1" x14ac:dyDescent="0.25">
      <c r="B29294" s="53"/>
    </row>
    <row r="29295" spans="2:2" ht="15" customHeight="1" x14ac:dyDescent="0.25">
      <c r="B29295" s="53"/>
    </row>
    <row r="29296" spans="2:2" ht="15" customHeight="1" x14ac:dyDescent="0.25">
      <c r="B29296" s="53"/>
    </row>
    <row r="29297" spans="2:2" ht="15" customHeight="1" x14ac:dyDescent="0.25">
      <c r="B29297" s="53"/>
    </row>
    <row r="29298" spans="2:2" ht="15" customHeight="1" x14ac:dyDescent="0.25">
      <c r="B29298" s="57"/>
    </row>
    <row r="29299" spans="2:2" ht="15" customHeight="1" x14ac:dyDescent="0.25">
      <c r="B29299" s="53"/>
    </row>
    <row r="29300" spans="2:2" ht="15" customHeight="1" x14ac:dyDescent="0.25">
      <c r="B29300" s="53"/>
    </row>
    <row r="29301" spans="2:2" ht="15" customHeight="1" x14ac:dyDescent="0.25">
      <c r="B29301" s="53"/>
    </row>
    <row r="29302" spans="2:2" ht="15" customHeight="1" x14ac:dyDescent="0.25">
      <c r="B29302" s="53"/>
    </row>
    <row r="29303" spans="2:2" ht="15" customHeight="1" x14ac:dyDescent="0.25">
      <c r="B29303" s="53"/>
    </row>
    <row r="29304" spans="2:2" ht="15" customHeight="1" x14ac:dyDescent="0.25">
      <c r="B29304" s="53"/>
    </row>
    <row r="29305" spans="2:2" ht="15" customHeight="1" x14ac:dyDescent="0.25">
      <c r="B29305" s="53"/>
    </row>
    <row r="29306" spans="2:2" ht="15" customHeight="1" x14ac:dyDescent="0.25">
      <c r="B29306" s="53"/>
    </row>
    <row r="29307" spans="2:2" ht="15" customHeight="1" x14ac:dyDescent="0.25">
      <c r="B29307" s="58"/>
    </row>
    <row r="29308" spans="2:2" ht="15" customHeight="1" x14ac:dyDescent="0.25">
      <c r="B29308" s="58"/>
    </row>
    <row r="29309" spans="2:2" ht="15" customHeight="1" x14ac:dyDescent="0.25">
      <c r="B29309" s="58"/>
    </row>
    <row r="29310" spans="2:2" ht="15" customHeight="1" x14ac:dyDescent="0.25">
      <c r="B29310" s="53"/>
    </row>
    <row r="29311" spans="2:2" ht="15" customHeight="1" x14ac:dyDescent="0.25">
      <c r="B29311" s="53"/>
    </row>
    <row r="29312" spans="2:2" ht="15" customHeight="1" x14ac:dyDescent="0.25">
      <c r="B29312" s="53"/>
    </row>
    <row r="29313" spans="2:2" ht="15" customHeight="1" x14ac:dyDescent="0.25">
      <c r="B29313" s="53"/>
    </row>
    <row r="29314" spans="2:2" ht="15" customHeight="1" x14ac:dyDescent="0.25">
      <c r="B29314" s="53"/>
    </row>
    <row r="29315" spans="2:2" ht="15" customHeight="1" x14ac:dyDescent="0.25">
      <c r="B29315" s="53"/>
    </row>
    <row r="29316" spans="2:2" ht="15" customHeight="1" x14ac:dyDescent="0.25">
      <c r="B29316" s="53"/>
    </row>
    <row r="29317" spans="2:2" ht="15" customHeight="1" x14ac:dyDescent="0.25">
      <c r="B29317" s="53"/>
    </row>
    <row r="29318" spans="2:2" ht="15" customHeight="1" x14ac:dyDescent="0.25">
      <c r="B29318" s="53"/>
    </row>
    <row r="29319" spans="2:2" ht="15" customHeight="1" x14ac:dyDescent="0.25">
      <c r="B29319" s="53"/>
    </row>
    <row r="29320" spans="2:2" ht="15" customHeight="1" x14ac:dyDescent="0.25">
      <c r="B29320" s="53"/>
    </row>
    <row r="29321" spans="2:2" ht="15" customHeight="1" x14ac:dyDescent="0.25">
      <c r="B29321" s="53"/>
    </row>
    <row r="29322" spans="2:2" ht="15" customHeight="1" x14ac:dyDescent="0.25">
      <c r="B29322" s="53"/>
    </row>
    <row r="29323" spans="2:2" ht="15" customHeight="1" x14ac:dyDescent="0.25">
      <c r="B29323" s="53"/>
    </row>
    <row r="29324" spans="2:2" ht="15" customHeight="1" x14ac:dyDescent="0.25">
      <c r="B29324" s="53"/>
    </row>
    <row r="29325" spans="2:2" ht="15" customHeight="1" x14ac:dyDescent="0.25">
      <c r="B29325" s="53"/>
    </row>
    <row r="29326" spans="2:2" ht="15" customHeight="1" x14ac:dyDescent="0.25">
      <c r="B29326" s="53"/>
    </row>
    <row r="29327" spans="2:2" ht="15" customHeight="1" x14ac:dyDescent="0.25">
      <c r="B29327" s="53"/>
    </row>
    <row r="29328" spans="2:2" ht="15" customHeight="1" x14ac:dyDescent="0.25">
      <c r="B29328" s="53"/>
    </row>
    <row r="29329" spans="2:2" ht="15" customHeight="1" x14ac:dyDescent="0.25">
      <c r="B29329" s="53"/>
    </row>
    <row r="29330" spans="2:2" ht="15" customHeight="1" x14ac:dyDescent="0.25">
      <c r="B29330" s="53"/>
    </row>
    <row r="29331" spans="2:2" ht="15" customHeight="1" x14ac:dyDescent="0.25">
      <c r="B29331" s="53"/>
    </row>
    <row r="29332" spans="2:2" ht="15" customHeight="1" x14ac:dyDescent="0.25">
      <c r="B29332" s="53"/>
    </row>
    <row r="29333" spans="2:2" ht="15" customHeight="1" x14ac:dyDescent="0.25">
      <c r="B29333" s="53"/>
    </row>
    <row r="29334" spans="2:2" ht="15" customHeight="1" x14ac:dyDescent="0.25">
      <c r="B29334" s="53"/>
    </row>
    <row r="29335" spans="2:2" ht="15" customHeight="1" x14ac:dyDescent="0.25">
      <c r="B29335" s="53"/>
    </row>
    <row r="29336" spans="2:2" ht="15" customHeight="1" x14ac:dyDescent="0.25">
      <c r="B29336" s="53"/>
    </row>
    <row r="29337" spans="2:2" ht="15" customHeight="1" x14ac:dyDescent="0.25">
      <c r="B29337" s="53"/>
    </row>
    <row r="29338" spans="2:2" ht="15" customHeight="1" x14ac:dyDescent="0.25">
      <c r="B29338" s="53"/>
    </row>
    <row r="29339" spans="2:2" ht="15" customHeight="1" x14ac:dyDescent="0.25">
      <c r="B29339" s="53"/>
    </row>
    <row r="29340" spans="2:2" ht="15" customHeight="1" x14ac:dyDescent="0.25">
      <c r="B29340" s="53"/>
    </row>
    <row r="29341" spans="2:2" ht="15" customHeight="1" x14ac:dyDescent="0.25">
      <c r="B29341" s="53"/>
    </row>
    <row r="29342" spans="2:2" ht="15" customHeight="1" x14ac:dyDescent="0.25">
      <c r="B29342" s="53"/>
    </row>
    <row r="29343" spans="2:2" ht="15" customHeight="1" x14ac:dyDescent="0.25">
      <c r="B29343" s="58"/>
    </row>
    <row r="29344" spans="2:2" ht="15" customHeight="1" x14ac:dyDescent="0.25">
      <c r="B29344" s="58"/>
    </row>
    <row r="29345" spans="2:2" ht="15" customHeight="1" x14ac:dyDescent="0.25">
      <c r="B29345" s="53"/>
    </row>
    <row r="29346" spans="2:2" ht="15" customHeight="1" x14ac:dyDescent="0.25">
      <c r="B29346" s="53"/>
    </row>
    <row r="29347" spans="2:2" ht="15" customHeight="1" x14ac:dyDescent="0.25">
      <c r="B29347" s="53"/>
    </row>
    <row r="29348" spans="2:2" ht="15" customHeight="1" x14ac:dyDescent="0.25">
      <c r="B29348" s="53"/>
    </row>
    <row r="29349" spans="2:2" ht="15" customHeight="1" x14ac:dyDescent="0.25">
      <c r="B29349" s="53"/>
    </row>
    <row r="29350" spans="2:2" ht="15" customHeight="1" x14ac:dyDescent="0.25">
      <c r="B29350" s="53"/>
    </row>
    <row r="29351" spans="2:2" ht="15" customHeight="1" x14ac:dyDescent="0.25">
      <c r="B29351" s="53"/>
    </row>
    <row r="29352" spans="2:2" ht="15" customHeight="1" x14ac:dyDescent="0.25">
      <c r="B29352" s="58"/>
    </row>
    <row r="29353" spans="2:2" ht="15" customHeight="1" x14ac:dyDescent="0.25">
      <c r="B29353" s="58"/>
    </row>
    <row r="29354" spans="2:2" ht="15" customHeight="1" x14ac:dyDescent="0.25">
      <c r="B29354" s="58"/>
    </row>
    <row r="29355" spans="2:2" ht="15" customHeight="1" x14ac:dyDescent="0.25">
      <c r="B29355" s="53"/>
    </row>
    <row r="29356" spans="2:2" ht="15" customHeight="1" x14ac:dyDescent="0.25">
      <c r="B29356" s="53"/>
    </row>
    <row r="29357" spans="2:2" ht="15" customHeight="1" x14ac:dyDescent="0.25">
      <c r="B29357" s="53"/>
    </row>
    <row r="29358" spans="2:2" ht="15" customHeight="1" x14ac:dyDescent="0.25">
      <c r="B29358" s="58"/>
    </row>
    <row r="29359" spans="2:2" ht="15" customHeight="1" x14ac:dyDescent="0.25">
      <c r="B29359" s="58"/>
    </row>
    <row r="29360" spans="2:2" ht="15" customHeight="1" x14ac:dyDescent="0.25">
      <c r="B29360" s="58"/>
    </row>
    <row r="29361" spans="2:2" ht="15" customHeight="1" x14ac:dyDescent="0.25">
      <c r="B29361" s="53"/>
    </row>
    <row r="29362" spans="2:2" ht="15" customHeight="1" x14ac:dyDescent="0.25">
      <c r="B29362" s="53"/>
    </row>
    <row r="29363" spans="2:2" ht="15" customHeight="1" x14ac:dyDescent="0.25">
      <c r="B29363" s="53"/>
    </row>
    <row r="29364" spans="2:2" ht="15" customHeight="1" x14ac:dyDescent="0.25">
      <c r="B29364" s="53"/>
    </row>
    <row r="29365" spans="2:2" ht="15" customHeight="1" x14ac:dyDescent="0.25">
      <c r="B29365" s="53"/>
    </row>
    <row r="29366" spans="2:2" ht="15" customHeight="1" x14ac:dyDescent="0.25">
      <c r="B29366" s="53"/>
    </row>
    <row r="29367" spans="2:2" ht="15" customHeight="1" x14ac:dyDescent="0.25">
      <c r="B29367" s="58"/>
    </row>
    <row r="29368" spans="2:2" ht="15" customHeight="1" x14ac:dyDescent="0.25">
      <c r="B29368" s="53"/>
    </row>
    <row r="29369" spans="2:2" ht="15" customHeight="1" x14ac:dyDescent="0.25">
      <c r="B29369" s="53"/>
    </row>
    <row r="29370" spans="2:2" ht="15" customHeight="1" x14ac:dyDescent="0.25">
      <c r="B29370" s="53"/>
    </row>
    <row r="29371" spans="2:2" ht="15" customHeight="1" x14ac:dyDescent="0.25">
      <c r="B29371" s="53"/>
    </row>
    <row r="29372" spans="2:2" ht="15" customHeight="1" x14ac:dyDescent="0.25">
      <c r="B29372" s="58"/>
    </row>
    <row r="29373" spans="2:2" ht="15" customHeight="1" x14ac:dyDescent="0.25">
      <c r="B29373" s="58"/>
    </row>
    <row r="29374" spans="2:2" ht="15" customHeight="1" x14ac:dyDescent="0.25">
      <c r="B29374" s="53"/>
    </row>
    <row r="29375" spans="2:2" ht="15" customHeight="1" x14ac:dyDescent="0.25">
      <c r="B29375" s="58"/>
    </row>
    <row r="29376" spans="2:2" ht="15" customHeight="1" x14ac:dyDescent="0.25">
      <c r="B29376" s="58"/>
    </row>
    <row r="29377" spans="2:2" ht="15" customHeight="1" x14ac:dyDescent="0.25">
      <c r="B29377" s="58"/>
    </row>
    <row r="29378" spans="2:2" ht="15" customHeight="1" x14ac:dyDescent="0.25">
      <c r="B29378" s="58"/>
    </row>
    <row r="29379" spans="2:2" ht="15" customHeight="1" x14ac:dyDescent="0.25">
      <c r="B29379" s="53"/>
    </row>
    <row r="29380" spans="2:2" ht="15" customHeight="1" x14ac:dyDescent="0.25">
      <c r="B29380" s="53"/>
    </row>
    <row r="29381" spans="2:2" ht="15" customHeight="1" x14ac:dyDescent="0.25">
      <c r="B29381" s="53"/>
    </row>
    <row r="29382" spans="2:2" ht="15" customHeight="1" x14ac:dyDescent="0.25">
      <c r="B29382" s="53"/>
    </row>
    <row r="29383" spans="2:2" ht="15" customHeight="1" x14ac:dyDescent="0.25">
      <c r="B29383" s="53"/>
    </row>
    <row r="29384" spans="2:2" ht="15" customHeight="1" x14ac:dyDescent="0.25">
      <c r="B29384" s="53"/>
    </row>
    <row r="29385" spans="2:2" ht="15" customHeight="1" x14ac:dyDescent="0.25">
      <c r="B29385" s="53"/>
    </row>
    <row r="29386" spans="2:2" ht="15" customHeight="1" x14ac:dyDescent="0.25">
      <c r="B29386" s="58"/>
    </row>
    <row r="29387" spans="2:2" ht="15" customHeight="1" x14ac:dyDescent="0.25">
      <c r="B29387" s="53"/>
    </row>
    <row r="29388" spans="2:2" ht="15" customHeight="1" x14ac:dyDescent="0.25">
      <c r="B29388" s="53"/>
    </row>
    <row r="29389" spans="2:2" ht="15" customHeight="1" x14ac:dyDescent="0.25">
      <c r="B29389" s="53"/>
    </row>
    <row r="29390" spans="2:2" ht="15" customHeight="1" x14ac:dyDescent="0.25">
      <c r="B29390" s="53"/>
    </row>
    <row r="29391" spans="2:2" ht="15" customHeight="1" x14ac:dyDescent="0.25">
      <c r="B29391" s="53"/>
    </row>
    <row r="29392" spans="2:2" ht="15" customHeight="1" x14ac:dyDescent="0.25">
      <c r="B29392" s="58"/>
    </row>
    <row r="29393" spans="2:2" ht="15" customHeight="1" x14ac:dyDescent="0.25">
      <c r="B29393" s="58"/>
    </row>
    <row r="29394" spans="2:2" ht="15" customHeight="1" x14ac:dyDescent="0.25">
      <c r="B29394" s="58"/>
    </row>
    <row r="29395" spans="2:2" ht="15" customHeight="1" x14ac:dyDescent="0.25">
      <c r="B29395" s="53"/>
    </row>
    <row r="29396" spans="2:2" ht="15" customHeight="1" x14ac:dyDescent="0.25">
      <c r="B29396" s="53"/>
    </row>
    <row r="29397" spans="2:2" ht="15" customHeight="1" x14ac:dyDescent="0.25">
      <c r="B29397" s="53"/>
    </row>
    <row r="29398" spans="2:2" ht="15" customHeight="1" x14ac:dyDescent="0.25">
      <c r="B29398" s="53"/>
    </row>
    <row r="29399" spans="2:2" ht="15" customHeight="1" x14ac:dyDescent="0.25">
      <c r="B29399" s="53"/>
    </row>
    <row r="29400" spans="2:2" ht="15" customHeight="1" x14ac:dyDescent="0.25">
      <c r="B29400" s="53"/>
    </row>
    <row r="29401" spans="2:2" ht="15" customHeight="1" x14ac:dyDescent="0.25">
      <c r="B29401" s="53"/>
    </row>
    <row r="29402" spans="2:2" ht="15" customHeight="1" x14ac:dyDescent="0.25">
      <c r="B29402" s="53"/>
    </row>
    <row r="29403" spans="2:2" ht="15" customHeight="1" x14ac:dyDescent="0.25">
      <c r="B29403" s="58"/>
    </row>
    <row r="29404" spans="2:2" ht="15" customHeight="1" x14ac:dyDescent="0.25">
      <c r="B29404" s="58"/>
    </row>
    <row r="29405" spans="2:2" ht="15" customHeight="1" x14ac:dyDescent="0.25">
      <c r="B29405" s="53"/>
    </row>
    <row r="29406" spans="2:2" ht="15" customHeight="1" x14ac:dyDescent="0.25">
      <c r="B29406" s="53"/>
    </row>
    <row r="29407" spans="2:2" ht="15" customHeight="1" x14ac:dyDescent="0.25">
      <c r="B29407" s="53"/>
    </row>
    <row r="29408" spans="2:2" ht="15" customHeight="1" x14ac:dyDescent="0.25">
      <c r="B29408" s="53"/>
    </row>
    <row r="29409" spans="2:2" ht="15" customHeight="1" x14ac:dyDescent="0.25">
      <c r="B29409" s="53"/>
    </row>
    <row r="29410" spans="2:2" ht="15" customHeight="1" x14ac:dyDescent="0.25">
      <c r="B29410" s="59"/>
    </row>
    <row r="29411" spans="2:2" ht="15" customHeight="1" x14ac:dyDescent="0.25">
      <c r="B29411" s="58"/>
    </row>
    <row r="29412" spans="2:2" ht="15" customHeight="1" x14ac:dyDescent="0.25">
      <c r="B29412" s="53"/>
    </row>
    <row r="29413" spans="2:2" ht="15" customHeight="1" x14ac:dyDescent="0.25">
      <c r="B29413" s="53"/>
    </row>
    <row r="29414" spans="2:2" ht="15" customHeight="1" x14ac:dyDescent="0.25">
      <c r="B29414" s="58"/>
    </row>
    <row r="29415" spans="2:2" ht="15" customHeight="1" x14ac:dyDescent="0.25">
      <c r="B29415" s="58"/>
    </row>
    <row r="29416" spans="2:2" ht="15" customHeight="1" x14ac:dyDescent="0.25">
      <c r="B29416" s="53"/>
    </row>
    <row r="29417" spans="2:2" ht="15" customHeight="1" x14ac:dyDescent="0.25">
      <c r="B29417" s="53"/>
    </row>
    <row r="29418" spans="2:2" ht="15" customHeight="1" x14ac:dyDescent="0.25">
      <c r="B29418" s="53"/>
    </row>
    <row r="29419" spans="2:2" ht="15" customHeight="1" x14ac:dyDescent="0.25">
      <c r="B29419" s="53"/>
    </row>
    <row r="29420" spans="2:2" ht="15" customHeight="1" x14ac:dyDescent="0.25">
      <c r="B29420" s="58"/>
    </row>
    <row r="29421" spans="2:2" ht="15" customHeight="1" x14ac:dyDescent="0.25">
      <c r="B29421" s="53"/>
    </row>
    <row r="29422" spans="2:2" ht="15" customHeight="1" x14ac:dyDescent="0.25">
      <c r="B29422" s="53"/>
    </row>
    <row r="29423" spans="2:2" ht="15" customHeight="1" x14ac:dyDescent="0.25">
      <c r="B29423" s="53"/>
    </row>
    <row r="29424" spans="2:2" ht="15" customHeight="1" x14ac:dyDescent="0.25">
      <c r="B29424" s="53"/>
    </row>
    <row r="29425" spans="2:2" ht="15" customHeight="1" x14ac:dyDescent="0.25">
      <c r="B29425" s="53"/>
    </row>
    <row r="29426" spans="2:2" ht="15" customHeight="1" x14ac:dyDescent="0.25">
      <c r="B29426" s="53"/>
    </row>
    <row r="29427" spans="2:2" ht="15" customHeight="1" x14ac:dyDescent="0.25">
      <c r="B29427" s="53"/>
    </row>
    <row r="29428" spans="2:2" ht="15" customHeight="1" x14ac:dyDescent="0.25">
      <c r="B29428" s="53"/>
    </row>
    <row r="29429" spans="2:2" ht="15" customHeight="1" x14ac:dyDescent="0.25">
      <c r="B29429" s="53"/>
    </row>
    <row r="29430" spans="2:2" ht="15" customHeight="1" x14ac:dyDescent="0.25">
      <c r="B29430" s="57"/>
    </row>
    <row r="29431" spans="2:2" ht="15" customHeight="1" x14ac:dyDescent="0.25">
      <c r="B29431" s="53"/>
    </row>
    <row r="29432" spans="2:2" ht="15" customHeight="1" x14ac:dyDescent="0.25">
      <c r="B29432" s="53"/>
    </row>
    <row r="29433" spans="2:2" ht="15" customHeight="1" x14ac:dyDescent="0.25">
      <c r="B29433" s="53"/>
    </row>
    <row r="29434" spans="2:2" ht="15" customHeight="1" x14ac:dyDescent="0.25">
      <c r="B29434" s="53"/>
    </row>
    <row r="29435" spans="2:2" ht="15" customHeight="1" x14ac:dyDescent="0.25">
      <c r="B29435" s="58"/>
    </row>
    <row r="29436" spans="2:2" ht="15" customHeight="1" x14ac:dyDescent="0.25">
      <c r="B29436" s="58"/>
    </row>
    <row r="29437" spans="2:2" ht="15" customHeight="1" x14ac:dyDescent="0.25">
      <c r="B29437" s="58"/>
    </row>
    <row r="29438" spans="2:2" ht="15" customHeight="1" x14ac:dyDescent="0.25">
      <c r="B29438" s="53"/>
    </row>
    <row r="29439" spans="2:2" ht="15" customHeight="1" x14ac:dyDescent="0.25">
      <c r="B29439" s="53"/>
    </row>
    <row r="29440" spans="2:2" ht="15" customHeight="1" x14ac:dyDescent="0.25">
      <c r="B29440" s="53"/>
    </row>
    <row r="29441" spans="2:2" ht="15" customHeight="1" x14ac:dyDescent="0.25">
      <c r="B29441" s="53"/>
    </row>
    <row r="29442" spans="2:2" ht="15" customHeight="1" x14ac:dyDescent="0.25">
      <c r="B29442" s="53"/>
    </row>
    <row r="29443" spans="2:2" ht="15" customHeight="1" x14ac:dyDescent="0.25">
      <c r="B29443" s="53"/>
    </row>
    <row r="29444" spans="2:2" ht="15" customHeight="1" x14ac:dyDescent="0.25">
      <c r="B29444" s="53"/>
    </row>
    <row r="29445" spans="2:2" ht="15" customHeight="1" x14ac:dyDescent="0.25">
      <c r="B29445" s="53"/>
    </row>
    <row r="29446" spans="2:2" ht="15" customHeight="1" x14ac:dyDescent="0.25">
      <c r="B29446" s="58"/>
    </row>
    <row r="29447" spans="2:2" ht="15" customHeight="1" x14ac:dyDescent="0.25">
      <c r="B29447" s="53"/>
    </row>
    <row r="29448" spans="2:2" ht="15" customHeight="1" x14ac:dyDescent="0.25">
      <c r="B29448" s="53"/>
    </row>
    <row r="29449" spans="2:2" ht="15" customHeight="1" x14ac:dyDescent="0.25">
      <c r="B29449" s="53"/>
    </row>
    <row r="29450" spans="2:2" ht="15" customHeight="1" x14ac:dyDescent="0.25">
      <c r="B29450" s="53"/>
    </row>
    <row r="29451" spans="2:2" ht="15" customHeight="1" x14ac:dyDescent="0.25">
      <c r="B29451" s="53"/>
    </row>
    <row r="29452" spans="2:2" ht="15" customHeight="1" x14ac:dyDescent="0.25">
      <c r="B29452" s="53"/>
    </row>
    <row r="29453" spans="2:2" ht="15" customHeight="1" x14ac:dyDescent="0.25">
      <c r="B29453" s="53"/>
    </row>
    <row r="29454" spans="2:2" ht="15" customHeight="1" x14ac:dyDescent="0.25">
      <c r="B29454" s="53"/>
    </row>
    <row r="29455" spans="2:2" ht="15" customHeight="1" x14ac:dyDescent="0.25">
      <c r="B29455" s="53"/>
    </row>
    <row r="29456" spans="2:2" ht="15" customHeight="1" x14ac:dyDescent="0.25">
      <c r="B29456" s="53"/>
    </row>
    <row r="29457" spans="2:2" ht="15" customHeight="1" x14ac:dyDescent="0.25">
      <c r="B29457" s="53"/>
    </row>
    <row r="29458" spans="2:2" ht="15" customHeight="1" x14ac:dyDescent="0.25">
      <c r="B29458" s="53"/>
    </row>
    <row r="29459" spans="2:2" ht="15" customHeight="1" x14ac:dyDescent="0.25">
      <c r="B29459" s="53"/>
    </row>
    <row r="29460" spans="2:2" ht="15" customHeight="1" x14ac:dyDescent="0.25">
      <c r="B29460" s="53"/>
    </row>
    <row r="29461" spans="2:2" ht="15" customHeight="1" x14ac:dyDescent="0.25">
      <c r="B29461" s="53"/>
    </row>
    <row r="29462" spans="2:2" ht="15" customHeight="1" x14ac:dyDescent="0.25">
      <c r="B29462" s="53"/>
    </row>
    <row r="29463" spans="2:2" ht="15" customHeight="1" x14ac:dyDescent="0.25">
      <c r="B29463" s="59"/>
    </row>
    <row r="29464" spans="2:2" ht="15" customHeight="1" x14ac:dyDescent="0.25">
      <c r="B29464" s="58"/>
    </row>
    <row r="29465" spans="2:2" ht="15" customHeight="1" x14ac:dyDescent="0.25">
      <c r="B29465" s="53"/>
    </row>
    <row r="29466" spans="2:2" ht="15" customHeight="1" x14ac:dyDescent="0.25">
      <c r="B29466" s="53"/>
    </row>
    <row r="29467" spans="2:2" ht="15" customHeight="1" x14ac:dyDescent="0.25">
      <c r="B29467" s="53"/>
    </row>
    <row r="29468" spans="2:2" ht="15" customHeight="1" x14ac:dyDescent="0.25">
      <c r="B29468" s="53"/>
    </row>
    <row r="29469" spans="2:2" ht="15" customHeight="1" x14ac:dyDescent="0.25">
      <c r="B29469" s="53"/>
    </row>
    <row r="29470" spans="2:2" ht="15" customHeight="1" x14ac:dyDescent="0.25">
      <c r="B29470" s="53"/>
    </row>
    <row r="29471" spans="2:2" ht="15" customHeight="1" x14ac:dyDescent="0.25">
      <c r="B29471" s="53"/>
    </row>
    <row r="29473" spans="2:2" ht="15" customHeight="1" x14ac:dyDescent="0.25">
      <c r="B29473" s="53"/>
    </row>
    <row r="29474" spans="2:2" ht="15" customHeight="1" x14ac:dyDescent="0.25">
      <c r="B29474" s="53"/>
    </row>
    <row r="29475" spans="2:2" ht="15" customHeight="1" x14ac:dyDescent="0.25">
      <c r="B29475" s="53"/>
    </row>
    <row r="29476" spans="2:2" ht="15" customHeight="1" x14ac:dyDescent="0.25">
      <c r="B29476" s="53"/>
    </row>
    <row r="29477" spans="2:2" ht="15" customHeight="1" x14ac:dyDescent="0.25">
      <c r="B29477" s="53"/>
    </row>
    <row r="29478" spans="2:2" ht="15" customHeight="1" x14ac:dyDescent="0.25">
      <c r="B29478" s="53"/>
    </row>
    <row r="29479" spans="2:2" ht="15" customHeight="1" x14ac:dyDescent="0.25">
      <c r="B29479" s="53"/>
    </row>
    <row r="29480" spans="2:2" ht="15" customHeight="1" x14ac:dyDescent="0.25">
      <c r="B29480" s="53"/>
    </row>
    <row r="29481" spans="2:2" ht="15" customHeight="1" x14ac:dyDescent="0.25">
      <c r="B29481" s="53"/>
    </row>
    <row r="29482" spans="2:2" ht="15" customHeight="1" x14ac:dyDescent="0.25">
      <c r="B29482" s="58"/>
    </row>
    <row r="29483" spans="2:2" ht="15" customHeight="1" x14ac:dyDescent="0.25">
      <c r="B29483" s="53"/>
    </row>
    <row r="29484" spans="2:2" ht="15" customHeight="1" x14ac:dyDescent="0.25">
      <c r="B29484" s="53"/>
    </row>
    <row r="29485" spans="2:2" ht="15" customHeight="1" x14ac:dyDescent="0.25">
      <c r="B29485" s="59"/>
    </row>
    <row r="29486" spans="2:2" ht="15" customHeight="1" x14ac:dyDescent="0.25">
      <c r="B29486" s="59"/>
    </row>
    <row r="29487" spans="2:2" ht="15" customHeight="1" x14ac:dyDescent="0.25">
      <c r="B29487" s="53"/>
    </row>
    <row r="29488" spans="2:2" ht="15" customHeight="1" x14ac:dyDescent="0.25">
      <c r="B29488" s="53"/>
    </row>
    <row r="29489" spans="2:2" ht="15" customHeight="1" x14ac:dyDescent="0.25">
      <c r="B29489" s="53"/>
    </row>
    <row r="29490" spans="2:2" ht="15" customHeight="1" x14ac:dyDescent="0.25">
      <c r="B29490" s="53"/>
    </row>
    <row r="29491" spans="2:2" ht="15" customHeight="1" x14ac:dyDescent="0.25">
      <c r="B29491" s="53"/>
    </row>
    <row r="29492" spans="2:2" ht="15" customHeight="1" x14ac:dyDescent="0.25">
      <c r="B29492" s="53"/>
    </row>
    <row r="29493" spans="2:2" ht="15" customHeight="1" x14ac:dyDescent="0.25">
      <c r="B29493" s="53"/>
    </row>
    <row r="29494" spans="2:2" ht="15" customHeight="1" x14ac:dyDescent="0.25">
      <c r="B29494" s="53"/>
    </row>
    <row r="29495" spans="2:2" ht="15" customHeight="1" x14ac:dyDescent="0.25">
      <c r="B29495" s="53"/>
    </row>
    <row r="29496" spans="2:2" ht="15" customHeight="1" x14ac:dyDescent="0.25">
      <c r="B29496" s="58"/>
    </row>
    <row r="29497" spans="2:2" ht="15" customHeight="1" x14ac:dyDescent="0.25">
      <c r="B29497" s="53"/>
    </row>
    <row r="29498" spans="2:2" ht="15" customHeight="1" x14ac:dyDescent="0.25">
      <c r="B29498" s="53"/>
    </row>
    <row r="29499" spans="2:2" ht="15" customHeight="1" x14ac:dyDescent="0.25">
      <c r="B29499" s="53"/>
    </row>
    <row r="29500" spans="2:2" ht="15" customHeight="1" x14ac:dyDescent="0.25">
      <c r="B29500" s="53"/>
    </row>
    <row r="29501" spans="2:2" ht="15" customHeight="1" x14ac:dyDescent="0.25">
      <c r="B29501" s="58"/>
    </row>
    <row r="29502" spans="2:2" ht="15" customHeight="1" x14ac:dyDescent="0.25">
      <c r="B29502" s="53"/>
    </row>
    <row r="29503" spans="2:2" ht="15" customHeight="1" x14ac:dyDescent="0.25">
      <c r="B29503" s="53"/>
    </row>
    <row r="29504" spans="2:2" ht="15" customHeight="1" x14ac:dyDescent="0.25">
      <c r="B29504" s="58"/>
    </row>
    <row r="29505" spans="2:2" ht="15" customHeight="1" x14ac:dyDescent="0.25">
      <c r="B29505" s="53"/>
    </row>
    <row r="29506" spans="2:2" ht="15" customHeight="1" x14ac:dyDescent="0.25">
      <c r="B29506" s="53"/>
    </row>
    <row r="29507" spans="2:2" ht="15" customHeight="1" x14ac:dyDescent="0.25">
      <c r="B29507" s="53"/>
    </row>
    <row r="29508" spans="2:2" ht="15" customHeight="1" x14ac:dyDescent="0.25">
      <c r="B29508" s="53"/>
    </row>
    <row r="29509" spans="2:2" ht="15" customHeight="1" x14ac:dyDescent="0.25">
      <c r="B29509" s="53"/>
    </row>
    <row r="29510" spans="2:2" ht="15" customHeight="1" x14ac:dyDescent="0.25">
      <c r="B29510" s="53"/>
    </row>
    <row r="29511" spans="2:2" ht="15" customHeight="1" x14ac:dyDescent="0.25">
      <c r="B29511" s="53"/>
    </row>
    <row r="29512" spans="2:2" ht="15" customHeight="1" x14ac:dyDescent="0.25">
      <c r="B29512" s="53"/>
    </row>
    <row r="29513" spans="2:2" ht="15" customHeight="1" x14ac:dyDescent="0.25">
      <c r="B29513" s="53"/>
    </row>
    <row r="29514" spans="2:2" ht="15" customHeight="1" x14ac:dyDescent="0.25">
      <c r="B29514" s="53"/>
    </row>
    <row r="29515" spans="2:2" ht="15" customHeight="1" x14ac:dyDescent="0.25">
      <c r="B29515" s="53"/>
    </row>
    <row r="29516" spans="2:2" ht="15" customHeight="1" x14ac:dyDescent="0.25">
      <c r="B29516" s="53"/>
    </row>
    <row r="29517" spans="2:2" ht="15" customHeight="1" x14ac:dyDescent="0.25">
      <c r="B29517" s="53"/>
    </row>
    <row r="29518" spans="2:2" ht="15" customHeight="1" x14ac:dyDescent="0.25">
      <c r="B29518" s="53"/>
    </row>
    <row r="29519" spans="2:2" ht="15" customHeight="1" x14ac:dyDescent="0.25">
      <c r="B29519" s="53"/>
    </row>
    <row r="29520" spans="2:2" ht="15" customHeight="1" x14ac:dyDescent="0.25">
      <c r="B29520" s="58"/>
    </row>
    <row r="29521" spans="2:2" ht="15" customHeight="1" x14ac:dyDescent="0.25">
      <c r="B29521" s="53"/>
    </row>
    <row r="29522" spans="2:2" ht="15" customHeight="1" x14ac:dyDescent="0.25">
      <c r="B29522" s="53"/>
    </row>
    <row r="29523" spans="2:2" ht="15" customHeight="1" x14ac:dyDescent="0.25">
      <c r="B29523" s="53"/>
    </row>
    <row r="29524" spans="2:2" ht="15" customHeight="1" x14ac:dyDescent="0.25">
      <c r="B29524" s="53"/>
    </row>
    <row r="29525" spans="2:2" ht="15" customHeight="1" x14ac:dyDescent="0.25">
      <c r="B29525" s="53"/>
    </row>
    <row r="29526" spans="2:2" ht="15" customHeight="1" x14ac:dyDescent="0.25">
      <c r="B29526" s="53"/>
    </row>
    <row r="29527" spans="2:2" ht="15" customHeight="1" x14ac:dyDescent="0.25">
      <c r="B29527" s="53"/>
    </row>
    <row r="29528" spans="2:2" ht="15" customHeight="1" x14ac:dyDescent="0.25">
      <c r="B29528" s="53"/>
    </row>
    <row r="29529" spans="2:2" ht="15" customHeight="1" x14ac:dyDescent="0.25">
      <c r="B29529" s="58"/>
    </row>
    <row r="29530" spans="2:2" ht="15" customHeight="1" x14ac:dyDescent="0.25">
      <c r="B29530" s="53"/>
    </row>
    <row r="29531" spans="2:2" ht="15" customHeight="1" x14ac:dyDescent="0.25">
      <c r="B29531" s="53"/>
    </row>
    <row r="29532" spans="2:2" ht="15" customHeight="1" x14ac:dyDescent="0.25">
      <c r="B29532" s="53"/>
    </row>
    <row r="29533" spans="2:2" ht="15" customHeight="1" x14ac:dyDescent="0.25">
      <c r="B29533" s="53"/>
    </row>
    <row r="29534" spans="2:2" ht="15" customHeight="1" x14ac:dyDescent="0.25">
      <c r="B29534" s="53"/>
    </row>
    <row r="29535" spans="2:2" ht="15" customHeight="1" x14ac:dyDescent="0.25">
      <c r="B29535" s="53"/>
    </row>
    <row r="29536" spans="2:2" ht="15" customHeight="1" x14ac:dyDescent="0.25">
      <c r="B29536" s="58"/>
    </row>
    <row r="29537" spans="2:2" ht="15" customHeight="1" x14ac:dyDescent="0.25">
      <c r="B29537" s="58"/>
    </row>
    <row r="29538" spans="2:2" ht="15" customHeight="1" x14ac:dyDescent="0.25">
      <c r="B29538" s="53"/>
    </row>
    <row r="29539" spans="2:2" ht="15" customHeight="1" x14ac:dyDescent="0.25">
      <c r="B29539" s="53"/>
    </row>
    <row r="29540" spans="2:2" ht="15" customHeight="1" x14ac:dyDescent="0.25">
      <c r="B29540" s="53"/>
    </row>
    <row r="29541" spans="2:2" ht="15" customHeight="1" x14ac:dyDescent="0.25">
      <c r="B29541" s="53"/>
    </row>
    <row r="29542" spans="2:2" ht="15" customHeight="1" x14ac:dyDescent="0.25">
      <c r="B29542" s="58"/>
    </row>
    <row r="29543" spans="2:2" ht="15" customHeight="1" x14ac:dyDescent="0.25">
      <c r="B29543" s="58"/>
    </row>
    <row r="29544" spans="2:2" ht="15" customHeight="1" x14ac:dyDescent="0.25">
      <c r="B29544" s="53"/>
    </row>
    <row r="29545" spans="2:2" ht="15" customHeight="1" x14ac:dyDescent="0.25">
      <c r="B29545" s="53"/>
    </row>
    <row r="29546" spans="2:2" ht="15" customHeight="1" x14ac:dyDescent="0.25">
      <c r="B29546" s="53"/>
    </row>
    <row r="29547" spans="2:2" ht="15" customHeight="1" x14ac:dyDescent="0.25">
      <c r="B29547" s="58"/>
    </row>
    <row r="29548" spans="2:2" ht="15" customHeight="1" x14ac:dyDescent="0.25">
      <c r="B29548" s="53"/>
    </row>
    <row r="29549" spans="2:2" ht="15" customHeight="1" x14ac:dyDescent="0.25">
      <c r="B29549" s="53"/>
    </row>
    <row r="29550" spans="2:2" ht="15" customHeight="1" x14ac:dyDescent="0.25">
      <c r="B29550" s="53"/>
    </row>
    <row r="29551" spans="2:2" ht="15" customHeight="1" x14ac:dyDescent="0.25">
      <c r="B29551" s="53"/>
    </row>
    <row r="29552" spans="2:2" ht="15" customHeight="1" x14ac:dyDescent="0.25">
      <c r="B29552" s="53"/>
    </row>
    <row r="29553" spans="2:2" ht="15" customHeight="1" x14ac:dyDescent="0.25">
      <c r="B29553" s="53"/>
    </row>
    <row r="29554" spans="2:2" ht="15" customHeight="1" x14ac:dyDescent="0.25">
      <c r="B29554" s="53"/>
    </row>
    <row r="29555" spans="2:2" ht="15" customHeight="1" x14ac:dyDescent="0.25">
      <c r="B29555" s="53"/>
    </row>
    <row r="29556" spans="2:2" ht="15" customHeight="1" x14ac:dyDescent="0.25">
      <c r="B29556" s="53"/>
    </row>
    <row r="29557" spans="2:2" ht="15" customHeight="1" x14ac:dyDescent="0.25">
      <c r="B29557" s="53"/>
    </row>
    <row r="29558" spans="2:2" ht="15" customHeight="1" x14ac:dyDescent="0.25">
      <c r="B29558" s="53"/>
    </row>
    <row r="29559" spans="2:2" ht="15" customHeight="1" x14ac:dyDescent="0.25">
      <c r="B29559" s="53"/>
    </row>
    <row r="29560" spans="2:2" ht="15" customHeight="1" x14ac:dyDescent="0.25">
      <c r="B29560" s="53"/>
    </row>
    <row r="29561" spans="2:2" ht="15" customHeight="1" x14ac:dyDescent="0.25">
      <c r="B29561" s="53"/>
    </row>
    <row r="29562" spans="2:2" ht="15" customHeight="1" x14ac:dyDescent="0.25">
      <c r="B29562" s="53"/>
    </row>
    <row r="29563" spans="2:2" ht="15" customHeight="1" x14ac:dyDescent="0.25">
      <c r="B29563" s="58"/>
    </row>
    <row r="29564" spans="2:2" ht="15" customHeight="1" x14ac:dyDescent="0.25">
      <c r="B29564" s="53"/>
    </row>
    <row r="29565" spans="2:2" ht="15" customHeight="1" x14ac:dyDescent="0.25">
      <c r="B29565" s="53"/>
    </row>
    <row r="29566" spans="2:2" ht="15" customHeight="1" x14ac:dyDescent="0.25">
      <c r="B29566" s="53"/>
    </row>
    <row r="29567" spans="2:2" ht="15" customHeight="1" x14ac:dyDescent="0.25">
      <c r="B29567" s="53"/>
    </row>
    <row r="29568" spans="2:2" ht="15" customHeight="1" x14ac:dyDescent="0.25">
      <c r="B29568"/>
    </row>
    <row r="29569" spans="2:2" ht="15" customHeight="1" x14ac:dyDescent="0.25">
      <c r="B29569" s="53"/>
    </row>
    <row r="29570" spans="2:2" ht="15" customHeight="1" x14ac:dyDescent="0.25">
      <c r="B29570" s="53"/>
    </row>
    <row r="29571" spans="2:2" ht="15" customHeight="1" x14ac:dyDescent="0.25">
      <c r="B29571" s="53"/>
    </row>
    <row r="29572" spans="2:2" ht="15" customHeight="1" x14ac:dyDescent="0.25">
      <c r="B29572" s="53"/>
    </row>
    <row r="29573" spans="2:2" ht="15" customHeight="1" x14ac:dyDescent="0.25">
      <c r="B29573" s="58"/>
    </row>
    <row r="29574" spans="2:2" ht="15" customHeight="1" x14ac:dyDescent="0.25">
      <c r="B29574" s="53"/>
    </row>
    <row r="29575" spans="2:2" ht="15" customHeight="1" x14ac:dyDescent="0.25">
      <c r="B29575" s="53"/>
    </row>
    <row r="29576" spans="2:2" ht="15" customHeight="1" x14ac:dyDescent="0.25">
      <c r="B29576" s="53"/>
    </row>
    <row r="29577" spans="2:2" ht="15" customHeight="1" x14ac:dyDescent="0.25">
      <c r="B29577" s="53"/>
    </row>
    <row r="29578" spans="2:2" ht="15" customHeight="1" x14ac:dyDescent="0.25">
      <c r="B29578" s="53"/>
    </row>
    <row r="29579" spans="2:2" ht="15" customHeight="1" x14ac:dyDescent="0.25">
      <c r="B29579" s="53"/>
    </row>
    <row r="29580" spans="2:2" ht="15" customHeight="1" x14ac:dyDescent="0.25">
      <c r="B29580" s="53"/>
    </row>
    <row r="29581" spans="2:2" ht="15" customHeight="1" x14ac:dyDescent="0.25">
      <c r="B29581" s="53"/>
    </row>
    <row r="29582" spans="2:2" ht="15" customHeight="1" x14ac:dyDescent="0.25">
      <c r="B29582" s="53"/>
    </row>
    <row r="29583" spans="2:2" ht="15" customHeight="1" x14ac:dyDescent="0.25">
      <c r="B29583" s="53"/>
    </row>
    <row r="29584" spans="2:2" ht="15" customHeight="1" x14ac:dyDescent="0.25">
      <c r="B29584" s="53"/>
    </row>
    <row r="29585" spans="2:2" ht="15" customHeight="1" x14ac:dyDescent="0.25">
      <c r="B29585" s="53"/>
    </row>
    <row r="29586" spans="2:2" ht="15" customHeight="1" x14ac:dyDescent="0.25">
      <c r="B29586" s="58"/>
    </row>
    <row r="29587" spans="2:2" ht="15" customHeight="1" x14ac:dyDescent="0.25">
      <c r="B29587" s="53"/>
    </row>
    <row r="29588" spans="2:2" ht="15" customHeight="1" x14ac:dyDescent="0.25">
      <c r="B29588" s="53"/>
    </row>
    <row r="29589" spans="2:2" ht="15" customHeight="1" x14ac:dyDescent="0.25">
      <c r="B29589" s="53"/>
    </row>
    <row r="29590" spans="2:2" ht="15" customHeight="1" x14ac:dyDescent="0.25">
      <c r="B29590" s="53"/>
    </row>
    <row r="29591" spans="2:2" ht="15" customHeight="1" x14ac:dyDescent="0.25">
      <c r="B29591" s="53"/>
    </row>
    <row r="29592" spans="2:2" ht="15" customHeight="1" x14ac:dyDescent="0.25">
      <c r="B29592" s="53"/>
    </row>
    <row r="29593" spans="2:2" ht="15" customHeight="1" x14ac:dyDescent="0.25">
      <c r="B29593" s="58"/>
    </row>
    <row r="29594" spans="2:2" ht="15" customHeight="1" x14ac:dyDescent="0.25">
      <c r="B29594" s="58"/>
    </row>
    <row r="29595" spans="2:2" ht="15" customHeight="1" x14ac:dyDescent="0.25">
      <c r="B29595" s="53"/>
    </row>
    <row r="29596" spans="2:2" ht="15" customHeight="1" x14ac:dyDescent="0.25">
      <c r="B29596" s="53"/>
    </row>
    <row r="29597" spans="2:2" ht="15" customHeight="1" x14ac:dyDescent="0.25">
      <c r="B29597" s="53"/>
    </row>
    <row r="29598" spans="2:2" ht="15" customHeight="1" x14ac:dyDescent="0.25">
      <c r="B29598" s="58"/>
    </row>
    <row r="29599" spans="2:2" ht="15" customHeight="1" x14ac:dyDescent="0.25">
      <c r="B29599" s="53"/>
    </row>
    <row r="29600" spans="2:2" ht="15" customHeight="1" x14ac:dyDescent="0.25">
      <c r="B29600" s="53"/>
    </row>
    <row r="29601" spans="2:2" ht="15" customHeight="1" x14ac:dyDescent="0.25">
      <c r="B29601" s="53"/>
    </row>
    <row r="29602" spans="2:2" ht="15" customHeight="1" x14ac:dyDescent="0.25">
      <c r="B29602" s="53"/>
    </row>
    <row r="29603" spans="2:2" ht="15" customHeight="1" x14ac:dyDescent="0.25">
      <c r="B29603" s="58"/>
    </row>
    <row r="29604" spans="2:2" ht="15" customHeight="1" x14ac:dyDescent="0.25">
      <c r="B29604" s="53"/>
    </row>
    <row r="29605" spans="2:2" ht="15" customHeight="1" x14ac:dyDescent="0.25">
      <c r="B29605" s="53"/>
    </row>
    <row r="29606" spans="2:2" ht="15" customHeight="1" x14ac:dyDescent="0.25">
      <c r="B29606" s="53"/>
    </row>
    <row r="29607" spans="2:2" ht="15" customHeight="1" x14ac:dyDescent="0.25">
      <c r="B29607" s="53"/>
    </row>
    <row r="29608" spans="2:2" ht="15" customHeight="1" x14ac:dyDescent="0.25">
      <c r="B29608" s="53"/>
    </row>
    <row r="29609" spans="2:2" ht="15" customHeight="1" x14ac:dyDescent="0.25">
      <c r="B29609" s="53"/>
    </row>
    <row r="29610" spans="2:2" ht="15" customHeight="1" x14ac:dyDescent="0.25">
      <c r="B29610" s="53"/>
    </row>
    <row r="29611" spans="2:2" ht="15" customHeight="1" x14ac:dyDescent="0.25">
      <c r="B29611" s="58"/>
    </row>
    <row r="29612" spans="2:2" ht="15" customHeight="1" x14ac:dyDescent="0.25">
      <c r="B29612" s="53"/>
    </row>
    <row r="29613" spans="2:2" ht="15" customHeight="1" x14ac:dyDescent="0.25">
      <c r="B29613" s="53"/>
    </row>
    <row r="29614" spans="2:2" ht="15" customHeight="1" x14ac:dyDescent="0.25">
      <c r="B29614" s="53"/>
    </row>
    <row r="29615" spans="2:2" ht="15" customHeight="1" x14ac:dyDescent="0.25">
      <c r="B29615" s="58"/>
    </row>
    <row r="29616" spans="2:2" ht="15" customHeight="1" x14ac:dyDescent="0.25">
      <c r="B29616" s="53"/>
    </row>
    <row r="29617" spans="2:2" ht="15" customHeight="1" x14ac:dyDescent="0.25">
      <c r="B29617" s="53"/>
    </row>
    <row r="29618" spans="2:2" ht="15" customHeight="1" x14ac:dyDescent="0.25">
      <c r="B29618" s="58"/>
    </row>
    <row r="29619" spans="2:2" ht="15" customHeight="1" x14ac:dyDescent="0.25">
      <c r="B29619" s="53"/>
    </row>
    <row r="29620" spans="2:2" ht="15" customHeight="1" x14ac:dyDescent="0.25">
      <c r="B29620" s="53"/>
    </row>
    <row r="29621" spans="2:2" ht="15" customHeight="1" x14ac:dyDescent="0.25">
      <c r="B29621" s="53"/>
    </row>
    <row r="29622" spans="2:2" ht="15" customHeight="1" x14ac:dyDescent="0.25">
      <c r="B29622" s="53"/>
    </row>
    <row r="29623" spans="2:2" ht="15" customHeight="1" x14ac:dyDescent="0.25">
      <c r="B29623" s="53"/>
    </row>
    <row r="29624" spans="2:2" ht="15" customHeight="1" x14ac:dyDescent="0.25">
      <c r="B29624" s="53"/>
    </row>
    <row r="29625" spans="2:2" ht="15" customHeight="1" x14ac:dyDescent="0.25">
      <c r="B29625" s="53"/>
    </row>
    <row r="29626" spans="2:2" ht="15" customHeight="1" x14ac:dyDescent="0.25">
      <c r="B29626" s="53"/>
    </row>
    <row r="29627" spans="2:2" ht="15" customHeight="1" x14ac:dyDescent="0.25">
      <c r="B29627" s="58"/>
    </row>
    <row r="29628" spans="2:2" ht="15" customHeight="1" x14ac:dyDescent="0.25">
      <c r="B29628" s="53"/>
    </row>
    <row r="29629" spans="2:2" ht="15" customHeight="1" x14ac:dyDescent="0.25">
      <c r="B29629" s="53"/>
    </row>
    <row r="29630" spans="2:2" ht="15" customHeight="1" x14ac:dyDescent="0.25">
      <c r="B29630" s="53"/>
    </row>
    <row r="29631" spans="2:2" ht="15" customHeight="1" x14ac:dyDescent="0.25">
      <c r="B29631" s="53"/>
    </row>
    <row r="29632" spans="2:2" ht="15" customHeight="1" x14ac:dyDescent="0.25">
      <c r="B29632" s="53"/>
    </row>
    <row r="29633" spans="2:2" ht="15" customHeight="1" x14ac:dyDescent="0.25">
      <c r="B29633" s="53"/>
    </row>
    <row r="29634" spans="2:2" ht="15" customHeight="1" x14ac:dyDescent="0.25">
      <c r="B29634" s="57"/>
    </row>
    <row r="29635" spans="2:2" ht="15" customHeight="1" x14ac:dyDescent="0.25">
      <c r="B29635" s="53"/>
    </row>
    <row r="29636" spans="2:2" ht="15" customHeight="1" x14ac:dyDescent="0.25">
      <c r="B29636" s="53"/>
    </row>
    <row r="29637" spans="2:2" ht="15" customHeight="1" x14ac:dyDescent="0.25">
      <c r="B29637" s="58"/>
    </row>
    <row r="29638" spans="2:2" ht="15" customHeight="1" x14ac:dyDescent="0.25">
      <c r="B29638" s="53"/>
    </row>
    <row r="29639" spans="2:2" ht="15" customHeight="1" x14ac:dyDescent="0.25">
      <c r="B29639" s="53"/>
    </row>
    <row r="29640" spans="2:2" ht="15" customHeight="1" x14ac:dyDescent="0.25">
      <c r="B29640" s="58"/>
    </row>
    <row r="29641" spans="2:2" ht="15" customHeight="1" x14ac:dyDescent="0.25">
      <c r="B29641" s="53"/>
    </row>
    <row r="29642" spans="2:2" ht="15" customHeight="1" x14ac:dyDescent="0.25">
      <c r="B29642" s="59"/>
    </row>
    <row r="29643" spans="2:2" ht="15" customHeight="1" x14ac:dyDescent="0.25">
      <c r="B29643" s="53"/>
    </row>
    <row r="29644" spans="2:2" ht="15" customHeight="1" x14ac:dyDescent="0.25">
      <c r="B29644" s="58"/>
    </row>
    <row r="29645" spans="2:2" ht="15" customHeight="1" x14ac:dyDescent="0.25">
      <c r="B29645" s="53"/>
    </row>
    <row r="29646" spans="2:2" ht="15" customHeight="1" x14ac:dyDescent="0.25">
      <c r="B29646" s="53"/>
    </row>
    <row r="29647" spans="2:2" ht="15" customHeight="1" x14ac:dyDescent="0.25">
      <c r="B29647" s="58"/>
    </row>
    <row r="29648" spans="2:2" ht="15" customHeight="1" x14ac:dyDescent="0.25">
      <c r="B29648" s="58"/>
    </row>
    <row r="29649" spans="2:2" ht="15" customHeight="1" x14ac:dyDescent="0.25">
      <c r="B29649" s="58"/>
    </row>
    <row r="29650" spans="2:2" ht="15" customHeight="1" x14ac:dyDescent="0.25">
      <c r="B29650" s="53"/>
    </row>
    <row r="29651" spans="2:2" ht="15" customHeight="1" x14ac:dyDescent="0.25">
      <c r="B29651" s="53"/>
    </row>
    <row r="29652" spans="2:2" ht="15" customHeight="1" x14ac:dyDescent="0.25">
      <c r="B29652" s="53"/>
    </row>
    <row r="29653" spans="2:2" ht="15" customHeight="1" x14ac:dyDescent="0.25">
      <c r="B29653" s="53"/>
    </row>
    <row r="29654" spans="2:2" ht="15" customHeight="1" x14ac:dyDescent="0.25">
      <c r="B29654" s="53"/>
    </row>
    <row r="29655" spans="2:2" ht="15" customHeight="1" x14ac:dyDescent="0.25">
      <c r="B29655" s="53"/>
    </row>
    <row r="29656" spans="2:2" ht="15" customHeight="1" x14ac:dyDescent="0.25">
      <c r="B29656" s="53"/>
    </row>
    <row r="29657" spans="2:2" ht="15" customHeight="1" x14ac:dyDescent="0.25">
      <c r="B29657" s="53"/>
    </row>
    <row r="29658" spans="2:2" ht="15" customHeight="1" x14ac:dyDescent="0.25">
      <c r="B29658" s="53"/>
    </row>
    <row r="29659" spans="2:2" ht="15" customHeight="1" x14ac:dyDescent="0.25">
      <c r="B29659" s="53"/>
    </row>
    <row r="29660" spans="2:2" ht="15" customHeight="1" x14ac:dyDescent="0.25">
      <c r="B29660" s="53"/>
    </row>
    <row r="29661" spans="2:2" ht="15" customHeight="1" x14ac:dyDescent="0.25">
      <c r="B29661" s="53"/>
    </row>
    <row r="29662" spans="2:2" ht="15" customHeight="1" x14ac:dyDescent="0.25">
      <c r="B29662" s="53"/>
    </row>
    <row r="29663" spans="2:2" ht="15" customHeight="1" x14ac:dyDescent="0.25">
      <c r="B29663" s="53"/>
    </row>
    <row r="29664" spans="2:2" ht="15" customHeight="1" x14ac:dyDescent="0.25">
      <c r="B29664" s="58"/>
    </row>
    <row r="29665" spans="2:2" ht="15" customHeight="1" x14ac:dyDescent="0.25">
      <c r="B29665" s="53"/>
    </row>
    <row r="29666" spans="2:2" ht="15" customHeight="1" x14ac:dyDescent="0.25">
      <c r="B29666" s="58"/>
    </row>
    <row r="29667" spans="2:2" ht="15" customHeight="1" x14ac:dyDescent="0.25">
      <c r="B29667" s="58"/>
    </row>
    <row r="29668" spans="2:2" ht="15" customHeight="1" x14ac:dyDescent="0.25">
      <c r="B29668" s="58"/>
    </row>
    <row r="29669" spans="2:2" ht="15" customHeight="1" x14ac:dyDescent="0.25">
      <c r="B29669" s="58"/>
    </row>
    <row r="29670" spans="2:2" ht="15" customHeight="1" x14ac:dyDescent="0.25">
      <c r="B29670" s="58"/>
    </row>
    <row r="29671" spans="2:2" ht="15" customHeight="1" x14ac:dyDescent="0.25">
      <c r="B29671" s="58"/>
    </row>
    <row r="29672" spans="2:2" ht="15" customHeight="1" x14ac:dyDescent="0.25">
      <c r="B29672" s="53"/>
    </row>
    <row r="29673" spans="2:2" ht="15" customHeight="1" x14ac:dyDescent="0.25">
      <c r="B29673" s="58"/>
    </row>
    <row r="29674" spans="2:2" ht="15" customHeight="1" x14ac:dyDescent="0.25">
      <c r="B29674" s="53"/>
    </row>
    <row r="29675" spans="2:2" ht="15" customHeight="1" x14ac:dyDescent="0.25">
      <c r="B29675" s="53"/>
    </row>
    <row r="29676" spans="2:2" ht="15" customHeight="1" x14ac:dyDescent="0.25">
      <c r="B29676" s="53"/>
    </row>
    <row r="29677" spans="2:2" ht="15" customHeight="1" x14ac:dyDescent="0.25">
      <c r="B29677" s="53"/>
    </row>
    <row r="29678" spans="2:2" ht="15" customHeight="1" x14ac:dyDescent="0.25">
      <c r="B29678" s="53"/>
    </row>
    <row r="29679" spans="2:2" ht="15" customHeight="1" x14ac:dyDescent="0.25">
      <c r="B29679" s="53"/>
    </row>
    <row r="29680" spans="2:2" ht="15" customHeight="1" x14ac:dyDescent="0.25">
      <c r="B29680" s="53"/>
    </row>
    <row r="29681" spans="2:2" ht="15" customHeight="1" x14ac:dyDescent="0.25">
      <c r="B29681" s="53"/>
    </row>
    <row r="29682" spans="2:2" ht="15" customHeight="1" x14ac:dyDescent="0.25">
      <c r="B29682" s="53"/>
    </row>
    <row r="29683" spans="2:2" ht="15" customHeight="1" x14ac:dyDescent="0.25">
      <c r="B29683" s="53"/>
    </row>
    <row r="29684" spans="2:2" ht="15" customHeight="1" x14ac:dyDescent="0.25">
      <c r="B29684" s="53"/>
    </row>
    <row r="29685" spans="2:2" ht="15" customHeight="1" x14ac:dyDescent="0.25">
      <c r="B29685" s="53"/>
    </row>
    <row r="29686" spans="2:2" ht="15" customHeight="1" x14ac:dyDescent="0.25">
      <c r="B29686" s="53"/>
    </row>
    <row r="29687" spans="2:2" ht="15" customHeight="1" x14ac:dyDescent="0.25">
      <c r="B29687" s="53"/>
    </row>
    <row r="29688" spans="2:2" ht="15" customHeight="1" x14ac:dyDescent="0.25">
      <c r="B29688" s="53"/>
    </row>
    <row r="29689" spans="2:2" ht="15" customHeight="1" x14ac:dyDescent="0.25">
      <c r="B29689" s="58"/>
    </row>
    <row r="29690" spans="2:2" ht="15" customHeight="1" x14ac:dyDescent="0.25">
      <c r="B29690" s="58"/>
    </row>
    <row r="29691" spans="2:2" ht="15" customHeight="1" x14ac:dyDescent="0.25">
      <c r="B29691" s="53"/>
    </row>
    <row r="29692" spans="2:2" ht="15" customHeight="1" x14ac:dyDescent="0.25">
      <c r="B29692" s="53"/>
    </row>
    <row r="29693" spans="2:2" ht="15" customHeight="1" x14ac:dyDescent="0.25">
      <c r="B29693" s="53"/>
    </row>
    <row r="29694" spans="2:2" ht="15" customHeight="1" x14ac:dyDescent="0.25">
      <c r="B29694" s="53"/>
    </row>
    <row r="29695" spans="2:2" ht="15" customHeight="1" x14ac:dyDescent="0.25">
      <c r="B29695" s="53"/>
    </row>
    <row r="29696" spans="2:2" ht="15" customHeight="1" x14ac:dyDescent="0.25">
      <c r="B29696" s="53"/>
    </row>
    <row r="29697" spans="2:2" ht="15" customHeight="1" x14ac:dyDescent="0.25">
      <c r="B29697" s="53"/>
    </row>
    <row r="29698" spans="2:2" ht="15" customHeight="1" x14ac:dyDescent="0.25">
      <c r="B29698" s="53"/>
    </row>
    <row r="29699" spans="2:2" ht="15" customHeight="1" x14ac:dyDescent="0.25">
      <c r="B29699" s="53"/>
    </row>
    <row r="29700" spans="2:2" ht="15" customHeight="1" x14ac:dyDescent="0.25">
      <c r="B29700" s="53"/>
    </row>
    <row r="29701" spans="2:2" ht="15" customHeight="1" x14ac:dyDescent="0.25">
      <c r="B29701" s="58"/>
    </row>
    <row r="29702" spans="2:2" ht="15" customHeight="1" x14ac:dyDescent="0.25">
      <c r="B29702" s="58"/>
    </row>
    <row r="29703" spans="2:2" ht="15" customHeight="1" x14ac:dyDescent="0.25">
      <c r="B29703" s="53"/>
    </row>
    <row r="29704" spans="2:2" ht="15" customHeight="1" x14ac:dyDescent="0.25">
      <c r="B29704" s="53"/>
    </row>
    <row r="29705" spans="2:2" ht="15" customHeight="1" x14ac:dyDescent="0.25">
      <c r="B29705" s="53"/>
    </row>
    <row r="29706" spans="2:2" ht="15" customHeight="1" x14ac:dyDescent="0.25">
      <c r="B29706" s="53"/>
    </row>
    <row r="29707" spans="2:2" ht="15" customHeight="1" x14ac:dyDescent="0.25">
      <c r="B29707" s="53"/>
    </row>
    <row r="29708" spans="2:2" ht="15" customHeight="1" x14ac:dyDescent="0.25">
      <c r="B29708" s="53"/>
    </row>
    <row r="29709" spans="2:2" ht="15" customHeight="1" x14ac:dyDescent="0.25">
      <c r="B29709" s="53"/>
    </row>
    <row r="29710" spans="2:2" ht="15" customHeight="1" x14ac:dyDescent="0.25">
      <c r="B29710" s="53"/>
    </row>
    <row r="29711" spans="2:2" ht="15" customHeight="1" x14ac:dyDescent="0.25">
      <c r="B29711" s="58"/>
    </row>
    <row r="29712" spans="2:2" ht="15" customHeight="1" x14ac:dyDescent="0.25">
      <c r="B29712" s="53"/>
    </row>
    <row r="29713" spans="2:2" ht="15" customHeight="1" x14ac:dyDescent="0.25">
      <c r="B29713" s="58"/>
    </row>
    <row r="29714" spans="2:2" ht="15" customHeight="1" x14ac:dyDescent="0.25">
      <c r="B29714" s="53"/>
    </row>
    <row r="29715" spans="2:2" ht="15" customHeight="1" x14ac:dyDescent="0.25">
      <c r="B29715" s="53"/>
    </row>
    <row r="29716" spans="2:2" ht="15" customHeight="1" x14ac:dyDescent="0.25">
      <c r="B29716" s="53"/>
    </row>
    <row r="29717" spans="2:2" ht="15" customHeight="1" x14ac:dyDescent="0.25">
      <c r="B29717" s="58"/>
    </row>
    <row r="29718" spans="2:2" ht="15" customHeight="1" x14ac:dyDescent="0.25">
      <c r="B29718" s="58"/>
    </row>
    <row r="29719" spans="2:2" ht="15" customHeight="1" x14ac:dyDescent="0.25">
      <c r="B29719" s="58"/>
    </row>
    <row r="29720" spans="2:2" ht="15" customHeight="1" x14ac:dyDescent="0.25">
      <c r="B29720" s="58"/>
    </row>
    <row r="29721" spans="2:2" ht="15" customHeight="1" x14ac:dyDescent="0.25">
      <c r="B29721" s="53"/>
    </row>
    <row r="29722" spans="2:2" ht="15" customHeight="1" x14ac:dyDescent="0.25">
      <c r="B29722" s="53"/>
    </row>
    <row r="29723" spans="2:2" ht="15" customHeight="1" x14ac:dyDescent="0.25">
      <c r="B29723" s="53"/>
    </row>
    <row r="29724" spans="2:2" ht="15" customHeight="1" x14ac:dyDescent="0.25">
      <c r="B29724" s="53"/>
    </row>
    <row r="29725" spans="2:2" ht="15" customHeight="1" x14ac:dyDescent="0.25">
      <c r="B29725" s="53"/>
    </row>
    <row r="29726" spans="2:2" ht="15" customHeight="1" x14ac:dyDescent="0.25">
      <c r="B29726" s="58"/>
    </row>
    <row r="29727" spans="2:2" ht="15" customHeight="1" x14ac:dyDescent="0.25">
      <c r="B29727" s="53"/>
    </row>
    <row r="29728" spans="2:2" ht="15" customHeight="1" x14ac:dyDescent="0.25">
      <c r="B29728" s="53"/>
    </row>
    <row r="29729" spans="2:2" ht="15" customHeight="1" x14ac:dyDescent="0.25">
      <c r="B29729" s="53"/>
    </row>
    <row r="29730" spans="2:2" ht="15" customHeight="1" x14ac:dyDescent="0.25">
      <c r="B29730" s="53"/>
    </row>
    <row r="29731" spans="2:2" ht="15" customHeight="1" x14ac:dyDescent="0.25">
      <c r="B29731" s="53"/>
    </row>
    <row r="29732" spans="2:2" ht="15" customHeight="1" x14ac:dyDescent="0.25">
      <c r="B29732" s="53"/>
    </row>
    <row r="29733" spans="2:2" ht="15" customHeight="1" x14ac:dyDescent="0.25">
      <c r="B29733" s="53"/>
    </row>
    <row r="29734" spans="2:2" ht="15" customHeight="1" x14ac:dyDescent="0.25">
      <c r="B29734" s="58"/>
    </row>
    <row r="29735" spans="2:2" ht="15" customHeight="1" x14ac:dyDescent="0.25">
      <c r="B29735" s="53"/>
    </row>
    <row r="29736" spans="2:2" ht="15" customHeight="1" x14ac:dyDescent="0.25">
      <c r="B29736" s="53"/>
    </row>
    <row r="29737" spans="2:2" ht="15" customHeight="1" x14ac:dyDescent="0.25">
      <c r="B29737" s="53"/>
    </row>
    <row r="29738" spans="2:2" ht="15" customHeight="1" x14ac:dyDescent="0.25">
      <c r="B29738" s="58"/>
    </row>
    <row r="29739" spans="2:2" ht="15" customHeight="1" x14ac:dyDescent="0.25">
      <c r="B29739" s="53"/>
    </row>
    <row r="29740" spans="2:2" ht="15" customHeight="1" x14ac:dyDescent="0.25">
      <c r="B29740" s="53"/>
    </row>
    <row r="29741" spans="2:2" ht="15" customHeight="1" x14ac:dyDescent="0.25">
      <c r="B29741" s="53"/>
    </row>
    <row r="29742" spans="2:2" ht="15" customHeight="1" x14ac:dyDescent="0.25">
      <c r="B29742" s="53"/>
    </row>
    <row r="29743" spans="2:2" ht="15" customHeight="1" x14ac:dyDescent="0.25">
      <c r="B29743" s="58"/>
    </row>
    <row r="29744" spans="2:2" ht="15" customHeight="1" x14ac:dyDescent="0.25">
      <c r="B29744" s="53"/>
    </row>
    <row r="29745" spans="2:2" ht="15" customHeight="1" x14ac:dyDescent="0.25">
      <c r="B29745" s="53"/>
    </row>
    <row r="29746" spans="2:2" ht="15" customHeight="1" x14ac:dyDescent="0.25">
      <c r="B29746" s="53"/>
    </row>
    <row r="29747" spans="2:2" ht="15" customHeight="1" x14ac:dyDescent="0.25">
      <c r="B29747" s="53"/>
    </row>
    <row r="29748" spans="2:2" ht="15" customHeight="1" x14ac:dyDescent="0.25">
      <c r="B29748" s="53"/>
    </row>
    <row r="29749" spans="2:2" ht="15" customHeight="1" x14ac:dyDescent="0.25">
      <c r="B29749" s="53"/>
    </row>
    <row r="29750" spans="2:2" ht="15" customHeight="1" x14ac:dyDescent="0.25">
      <c r="B29750" s="53"/>
    </row>
    <row r="29751" spans="2:2" ht="15" customHeight="1" x14ac:dyDescent="0.25">
      <c r="B29751" s="58"/>
    </row>
    <row r="29752" spans="2:2" ht="15" customHeight="1" x14ac:dyDescent="0.25">
      <c r="B29752" s="53"/>
    </row>
    <row r="29753" spans="2:2" ht="15" customHeight="1" x14ac:dyDescent="0.25">
      <c r="B29753" s="58"/>
    </row>
    <row r="29754" spans="2:2" ht="15" customHeight="1" x14ac:dyDescent="0.25">
      <c r="B29754" s="58"/>
    </row>
    <row r="29755" spans="2:2" ht="15" customHeight="1" x14ac:dyDescent="0.25">
      <c r="B29755" s="53"/>
    </row>
    <row r="29756" spans="2:2" ht="15" customHeight="1" x14ac:dyDescent="0.25">
      <c r="B29756" s="53"/>
    </row>
    <row r="29757" spans="2:2" ht="15" customHeight="1" x14ac:dyDescent="0.25">
      <c r="B29757"/>
    </row>
    <row r="29758" spans="2:2" ht="15" customHeight="1" x14ac:dyDescent="0.25">
      <c r="B29758" s="53"/>
    </row>
    <row r="29759" spans="2:2" ht="15" customHeight="1" x14ac:dyDescent="0.25">
      <c r="B29759" s="53"/>
    </row>
    <row r="29760" spans="2:2" ht="15" customHeight="1" x14ac:dyDescent="0.25">
      <c r="B29760" s="53"/>
    </row>
    <row r="29761" spans="2:2" ht="15" customHeight="1" x14ac:dyDescent="0.25">
      <c r="B29761" s="53"/>
    </row>
    <row r="29762" spans="2:2" ht="15" customHeight="1" x14ac:dyDescent="0.25">
      <c r="B29762" s="53"/>
    </row>
    <row r="29763" spans="2:2" ht="15" customHeight="1" x14ac:dyDescent="0.25">
      <c r="B29763" s="53"/>
    </row>
    <row r="29764" spans="2:2" ht="15" customHeight="1" x14ac:dyDescent="0.25">
      <c r="B29764" s="53"/>
    </row>
    <row r="29765" spans="2:2" ht="15" customHeight="1" x14ac:dyDescent="0.25">
      <c r="B29765" s="53"/>
    </row>
    <row r="29766" spans="2:2" ht="15" customHeight="1" x14ac:dyDescent="0.25">
      <c r="B29766" s="53"/>
    </row>
    <row r="29767" spans="2:2" ht="15" customHeight="1" x14ac:dyDescent="0.25">
      <c r="B29767" s="53"/>
    </row>
    <row r="29768" spans="2:2" ht="15" customHeight="1" x14ac:dyDescent="0.25">
      <c r="B29768" s="53"/>
    </row>
    <row r="29769" spans="2:2" ht="15" customHeight="1" x14ac:dyDescent="0.25">
      <c r="B29769" s="53"/>
    </row>
    <row r="29770" spans="2:2" ht="15" customHeight="1" x14ac:dyDescent="0.25">
      <c r="B29770" s="53"/>
    </row>
    <row r="29771" spans="2:2" ht="15" customHeight="1" x14ac:dyDescent="0.25">
      <c r="B29771" s="53"/>
    </row>
    <row r="29772" spans="2:2" ht="15" customHeight="1" x14ac:dyDescent="0.25">
      <c r="B29772" s="53"/>
    </row>
    <row r="29773" spans="2:2" ht="15" customHeight="1" x14ac:dyDescent="0.25">
      <c r="B29773" s="53"/>
    </row>
    <row r="29774" spans="2:2" ht="15" customHeight="1" x14ac:dyDescent="0.25">
      <c r="B29774" s="53"/>
    </row>
    <row r="29775" spans="2:2" ht="15" customHeight="1" x14ac:dyDescent="0.25">
      <c r="B29775" s="53"/>
    </row>
    <row r="29776" spans="2:2" ht="15" customHeight="1" x14ac:dyDescent="0.25">
      <c r="B29776" s="53"/>
    </row>
    <row r="29777" spans="2:2" ht="15" customHeight="1" x14ac:dyDescent="0.25">
      <c r="B29777" s="53"/>
    </row>
    <row r="29778" spans="2:2" ht="15" customHeight="1" x14ac:dyDescent="0.25">
      <c r="B29778" s="58"/>
    </row>
    <row r="29779" spans="2:2" ht="15" customHeight="1" x14ac:dyDescent="0.25">
      <c r="B29779" s="53"/>
    </row>
    <row r="29780" spans="2:2" ht="15" customHeight="1" x14ac:dyDescent="0.25">
      <c r="B29780" s="53"/>
    </row>
    <row r="29781" spans="2:2" ht="15" customHeight="1" x14ac:dyDescent="0.25">
      <c r="B29781" s="53"/>
    </row>
    <row r="29782" spans="2:2" ht="15" customHeight="1" x14ac:dyDescent="0.25">
      <c r="B29782" s="53"/>
    </row>
    <row r="29783" spans="2:2" ht="15" customHeight="1" x14ac:dyDescent="0.25">
      <c r="B29783" s="53"/>
    </row>
    <row r="29784" spans="2:2" ht="15" customHeight="1" x14ac:dyDescent="0.25">
      <c r="B29784" s="53"/>
    </row>
    <row r="29785" spans="2:2" ht="15" customHeight="1" x14ac:dyDescent="0.25">
      <c r="B29785" s="53"/>
    </row>
    <row r="29786" spans="2:2" ht="15" customHeight="1" x14ac:dyDescent="0.25">
      <c r="B29786" s="53"/>
    </row>
    <row r="29787" spans="2:2" ht="15" customHeight="1" x14ac:dyDescent="0.25">
      <c r="B29787" s="58"/>
    </row>
    <row r="29788" spans="2:2" ht="15" customHeight="1" x14ac:dyDescent="0.25">
      <c r="B29788" s="53"/>
    </row>
    <row r="29789" spans="2:2" ht="15" customHeight="1" x14ac:dyDescent="0.25">
      <c r="B29789" s="58"/>
    </row>
    <row r="29790" spans="2:2" ht="15" customHeight="1" x14ac:dyDescent="0.25">
      <c r="B29790" s="53"/>
    </row>
    <row r="29791" spans="2:2" ht="15" customHeight="1" x14ac:dyDescent="0.25">
      <c r="B29791" s="53"/>
    </row>
    <row r="29792" spans="2:2" ht="15" customHeight="1" x14ac:dyDescent="0.25">
      <c r="B29792" s="53"/>
    </row>
    <row r="29793" spans="2:2" ht="15" customHeight="1" x14ac:dyDescent="0.25">
      <c r="B29793" s="58"/>
    </row>
    <row r="29794" spans="2:2" ht="15" customHeight="1" x14ac:dyDescent="0.25">
      <c r="B29794" s="58"/>
    </row>
    <row r="29795" spans="2:2" ht="15" customHeight="1" x14ac:dyDescent="0.25">
      <c r="B29795" s="53"/>
    </row>
    <row r="29796" spans="2:2" ht="15" customHeight="1" x14ac:dyDescent="0.25">
      <c r="B29796" s="53"/>
    </row>
    <row r="29797" spans="2:2" ht="15" customHeight="1" x14ac:dyDescent="0.25">
      <c r="B29797" s="53"/>
    </row>
    <row r="29798" spans="2:2" ht="15" customHeight="1" x14ac:dyDescent="0.25">
      <c r="B29798" s="53"/>
    </row>
    <row r="29799" spans="2:2" ht="15" customHeight="1" x14ac:dyDescent="0.25">
      <c r="B29799" s="53"/>
    </row>
    <row r="29800" spans="2:2" ht="15" customHeight="1" x14ac:dyDescent="0.25">
      <c r="B29800" s="53"/>
    </row>
    <row r="29801" spans="2:2" ht="15" customHeight="1" x14ac:dyDescent="0.25">
      <c r="B29801" s="58"/>
    </row>
    <row r="29802" spans="2:2" ht="15" customHeight="1" x14ac:dyDescent="0.25">
      <c r="B29802" s="53"/>
    </row>
    <row r="29803" spans="2:2" ht="15" customHeight="1" x14ac:dyDescent="0.25">
      <c r="B29803" s="53"/>
    </row>
    <row r="29804" spans="2:2" ht="15" customHeight="1" x14ac:dyDescent="0.25">
      <c r="B29804" s="53"/>
    </row>
    <row r="29805" spans="2:2" ht="15" customHeight="1" x14ac:dyDescent="0.25">
      <c r="B29805" s="53"/>
    </row>
    <row r="29806" spans="2:2" ht="15" customHeight="1" x14ac:dyDescent="0.25">
      <c r="B29806" s="53"/>
    </row>
    <row r="29807" spans="2:2" ht="15" customHeight="1" x14ac:dyDescent="0.25">
      <c r="B29807" s="53"/>
    </row>
    <row r="29808" spans="2:2" ht="15" customHeight="1" x14ac:dyDescent="0.25">
      <c r="B29808" s="53"/>
    </row>
    <row r="29809" spans="2:2" ht="15" customHeight="1" x14ac:dyDescent="0.25">
      <c r="B29809" s="53"/>
    </row>
    <row r="29810" spans="2:2" ht="15" customHeight="1" x14ac:dyDescent="0.25">
      <c r="B29810" s="53"/>
    </row>
    <row r="29811" spans="2:2" ht="15" customHeight="1" x14ac:dyDescent="0.25">
      <c r="B29811" s="58"/>
    </row>
    <row r="29812" spans="2:2" ht="15" customHeight="1" x14ac:dyDescent="0.25">
      <c r="B29812" s="53"/>
    </row>
    <row r="29813" spans="2:2" ht="15" customHeight="1" x14ac:dyDescent="0.25">
      <c r="B29813" s="53"/>
    </row>
    <row r="29814" spans="2:2" ht="15" customHeight="1" x14ac:dyDescent="0.25">
      <c r="B29814" s="53"/>
    </row>
    <row r="29815" spans="2:2" ht="15" customHeight="1" x14ac:dyDescent="0.25">
      <c r="B29815" s="53"/>
    </row>
    <row r="29816" spans="2:2" ht="15" customHeight="1" x14ac:dyDescent="0.25">
      <c r="B29816" s="53"/>
    </row>
    <row r="29817" spans="2:2" ht="15" customHeight="1" x14ac:dyDescent="0.25">
      <c r="B29817" s="53"/>
    </row>
    <row r="29818" spans="2:2" ht="15" customHeight="1" x14ac:dyDescent="0.25">
      <c r="B29818" s="53"/>
    </row>
    <row r="29819" spans="2:2" ht="15" customHeight="1" x14ac:dyDescent="0.25">
      <c r="B29819" s="53"/>
    </row>
    <row r="29820" spans="2:2" ht="15" customHeight="1" x14ac:dyDescent="0.25">
      <c r="B29820" s="58"/>
    </row>
    <row r="29821" spans="2:2" ht="15" customHeight="1" x14ac:dyDescent="0.25">
      <c r="B29821" s="53"/>
    </row>
    <row r="29822" spans="2:2" ht="15" customHeight="1" x14ac:dyDescent="0.25">
      <c r="B29822" s="58"/>
    </row>
    <row r="29823" spans="2:2" ht="15" customHeight="1" x14ac:dyDescent="0.25">
      <c r="B29823" s="53"/>
    </row>
    <row r="29824" spans="2:2" ht="15" customHeight="1" x14ac:dyDescent="0.25">
      <c r="B29824" s="53"/>
    </row>
    <row r="29825" spans="2:2" ht="15" customHeight="1" x14ac:dyDescent="0.25">
      <c r="B29825" s="53"/>
    </row>
    <row r="29826" spans="2:2" ht="15" customHeight="1" x14ac:dyDescent="0.25">
      <c r="B29826" s="53"/>
    </row>
    <row r="29827" spans="2:2" ht="15" customHeight="1" x14ac:dyDescent="0.25">
      <c r="B29827" s="53"/>
    </row>
    <row r="29828" spans="2:2" ht="15" customHeight="1" x14ac:dyDescent="0.25">
      <c r="B29828" s="53"/>
    </row>
    <row r="29829" spans="2:2" ht="15" customHeight="1" x14ac:dyDescent="0.25">
      <c r="B29829" s="53"/>
    </row>
    <row r="29830" spans="2:2" ht="15" customHeight="1" x14ac:dyDescent="0.25">
      <c r="B29830" s="58"/>
    </row>
    <row r="29831" spans="2:2" ht="15" customHeight="1" x14ac:dyDescent="0.25">
      <c r="B29831" s="53"/>
    </row>
    <row r="29832" spans="2:2" ht="15" customHeight="1" x14ac:dyDescent="0.25">
      <c r="B29832" s="53"/>
    </row>
    <row r="29833" spans="2:2" ht="15" customHeight="1" x14ac:dyDescent="0.25">
      <c r="B29833" s="53"/>
    </row>
    <row r="29834" spans="2:2" ht="15" customHeight="1" x14ac:dyDescent="0.25">
      <c r="B29834" s="53"/>
    </row>
    <row r="29835" spans="2:2" ht="15" customHeight="1" x14ac:dyDescent="0.25">
      <c r="B29835" s="53"/>
    </row>
    <row r="29836" spans="2:2" ht="15" customHeight="1" x14ac:dyDescent="0.25">
      <c r="B29836" s="53"/>
    </row>
    <row r="29837" spans="2:2" ht="15" customHeight="1" x14ac:dyDescent="0.25">
      <c r="B29837" s="53"/>
    </row>
    <row r="29838" spans="2:2" ht="15" customHeight="1" x14ac:dyDescent="0.25">
      <c r="B29838" s="53"/>
    </row>
    <row r="29839" spans="2:2" ht="15" customHeight="1" x14ac:dyDescent="0.25">
      <c r="B29839" s="53"/>
    </row>
    <row r="29840" spans="2:2" ht="15" customHeight="1" x14ac:dyDescent="0.25">
      <c r="B29840" s="53"/>
    </row>
    <row r="29841" spans="2:2" ht="15" customHeight="1" x14ac:dyDescent="0.25">
      <c r="B29841" s="53"/>
    </row>
    <row r="29842" spans="2:2" ht="15" customHeight="1" x14ac:dyDescent="0.25">
      <c r="B29842" s="53"/>
    </row>
    <row r="29843" spans="2:2" ht="15" customHeight="1" x14ac:dyDescent="0.25">
      <c r="B29843" s="58"/>
    </row>
    <row r="29844" spans="2:2" ht="15" customHeight="1" x14ac:dyDescent="0.25">
      <c r="B29844" s="58"/>
    </row>
    <row r="29845" spans="2:2" ht="15" customHeight="1" x14ac:dyDescent="0.25">
      <c r="B29845" s="58"/>
    </row>
    <row r="29846" spans="2:2" ht="15" customHeight="1" x14ac:dyDescent="0.25">
      <c r="B29846" s="53"/>
    </row>
    <row r="29847" spans="2:2" ht="15" customHeight="1" x14ac:dyDescent="0.25">
      <c r="B29847" s="58"/>
    </row>
    <row r="29848" spans="2:2" ht="15" customHeight="1" x14ac:dyDescent="0.25">
      <c r="B29848" s="58"/>
    </row>
    <row r="29849" spans="2:2" ht="15" customHeight="1" x14ac:dyDescent="0.25">
      <c r="B29849" s="53"/>
    </row>
    <row r="29850" spans="2:2" ht="15" customHeight="1" x14ac:dyDescent="0.25">
      <c r="B29850" s="53"/>
    </row>
    <row r="29851" spans="2:2" ht="15" customHeight="1" x14ac:dyDescent="0.25">
      <c r="B29851" s="53"/>
    </row>
    <row r="29852" spans="2:2" ht="15" customHeight="1" x14ac:dyDescent="0.25">
      <c r="B29852"/>
    </row>
    <row r="29853" spans="2:2" ht="15" customHeight="1" x14ac:dyDescent="0.25">
      <c r="B29853" s="53"/>
    </row>
    <row r="29854" spans="2:2" ht="15" customHeight="1" x14ac:dyDescent="0.25">
      <c r="B29854" s="53"/>
    </row>
    <row r="29855" spans="2:2" ht="15" customHeight="1" x14ac:dyDescent="0.25">
      <c r="B29855" s="53"/>
    </row>
    <row r="29856" spans="2:2" ht="15" customHeight="1" x14ac:dyDescent="0.25">
      <c r="B29856" s="53"/>
    </row>
    <row r="29857" spans="2:2" ht="15" customHeight="1" x14ac:dyDescent="0.25">
      <c r="B29857" s="53"/>
    </row>
    <row r="29858" spans="2:2" ht="15" customHeight="1" x14ac:dyDescent="0.25">
      <c r="B29858" s="53"/>
    </row>
    <row r="29859" spans="2:2" ht="15" customHeight="1" x14ac:dyDescent="0.25">
      <c r="B29859" s="53"/>
    </row>
    <row r="29860" spans="2:2" ht="15" customHeight="1" x14ac:dyDescent="0.25">
      <c r="B29860" s="53"/>
    </row>
    <row r="29861" spans="2:2" ht="15" customHeight="1" x14ac:dyDescent="0.25">
      <c r="B29861" s="53"/>
    </row>
    <row r="29862" spans="2:2" ht="15" customHeight="1" x14ac:dyDescent="0.25">
      <c r="B29862" s="53"/>
    </row>
    <row r="29863" spans="2:2" ht="15" customHeight="1" x14ac:dyDescent="0.25">
      <c r="B29863" s="53"/>
    </row>
    <row r="29864" spans="2:2" ht="15" customHeight="1" x14ac:dyDescent="0.25">
      <c r="B29864" s="53"/>
    </row>
    <row r="29865" spans="2:2" ht="15" customHeight="1" x14ac:dyDescent="0.25">
      <c r="B29865" s="53"/>
    </row>
    <row r="29866" spans="2:2" ht="15" customHeight="1" x14ac:dyDescent="0.25">
      <c r="B29866" s="58"/>
    </row>
    <row r="29867" spans="2:2" ht="15" customHeight="1" x14ac:dyDescent="0.25">
      <c r="B29867" s="58"/>
    </row>
    <row r="29868" spans="2:2" ht="15" customHeight="1" x14ac:dyDescent="0.25">
      <c r="B29868" s="53"/>
    </row>
    <row r="29869" spans="2:2" ht="15" customHeight="1" x14ac:dyDescent="0.25">
      <c r="B29869" s="53"/>
    </row>
    <row r="29870" spans="2:2" ht="15" customHeight="1" x14ac:dyDescent="0.25">
      <c r="B29870" s="53"/>
    </row>
    <row r="29871" spans="2:2" ht="15" customHeight="1" x14ac:dyDescent="0.25">
      <c r="B29871" s="58"/>
    </row>
    <row r="29872" spans="2:2" ht="15" customHeight="1" x14ac:dyDescent="0.25">
      <c r="B29872" s="58"/>
    </row>
    <row r="29873" spans="2:2" ht="15" customHeight="1" x14ac:dyDescent="0.25">
      <c r="B29873" s="58"/>
    </row>
    <row r="29874" spans="2:2" ht="15" customHeight="1" x14ac:dyDescent="0.25">
      <c r="B29874" s="53"/>
    </row>
    <row r="29875" spans="2:2" ht="15" customHeight="1" x14ac:dyDescent="0.25">
      <c r="B29875" s="53"/>
    </row>
    <row r="29876" spans="2:2" ht="15" customHeight="1" x14ac:dyDescent="0.25">
      <c r="B29876" s="53"/>
    </row>
    <row r="29877" spans="2:2" ht="15" customHeight="1" x14ac:dyDescent="0.25">
      <c r="B29877" s="53"/>
    </row>
    <row r="29878" spans="2:2" ht="15" customHeight="1" x14ac:dyDescent="0.25">
      <c r="B29878" s="53"/>
    </row>
    <row r="29879" spans="2:2" ht="15" customHeight="1" x14ac:dyDescent="0.25">
      <c r="B29879" s="53"/>
    </row>
    <row r="29880" spans="2:2" ht="15" customHeight="1" x14ac:dyDescent="0.25">
      <c r="B29880" s="58"/>
    </row>
    <row r="29881" spans="2:2" ht="15" customHeight="1" x14ac:dyDescent="0.25">
      <c r="B29881" s="53"/>
    </row>
    <row r="29882" spans="2:2" ht="15" customHeight="1" x14ac:dyDescent="0.25">
      <c r="B29882" s="53"/>
    </row>
    <row r="29883" spans="2:2" ht="15" customHeight="1" x14ac:dyDescent="0.25">
      <c r="B29883" s="53"/>
    </row>
    <row r="29884" spans="2:2" ht="15" customHeight="1" x14ac:dyDescent="0.25">
      <c r="B29884" s="53"/>
    </row>
    <row r="29885" spans="2:2" ht="15" customHeight="1" x14ac:dyDescent="0.25">
      <c r="B29885" s="53"/>
    </row>
    <row r="29886" spans="2:2" ht="15" customHeight="1" x14ac:dyDescent="0.25">
      <c r="B29886" s="58"/>
    </row>
    <row r="29887" spans="2:2" ht="15" customHeight="1" x14ac:dyDescent="0.25">
      <c r="B29887" s="53"/>
    </row>
    <row r="29888" spans="2:2" ht="15" customHeight="1" x14ac:dyDescent="0.25">
      <c r="B29888" s="53"/>
    </row>
    <row r="29889" spans="2:2" ht="15" customHeight="1" x14ac:dyDescent="0.25">
      <c r="B29889" s="53"/>
    </row>
    <row r="29890" spans="2:2" ht="15" customHeight="1" x14ac:dyDescent="0.25">
      <c r="B29890" s="58"/>
    </row>
    <row r="29891" spans="2:2" ht="15" customHeight="1" x14ac:dyDescent="0.25">
      <c r="B29891" s="58"/>
    </row>
    <row r="29892" spans="2:2" ht="15" customHeight="1" x14ac:dyDescent="0.25">
      <c r="B29892" s="53"/>
    </row>
    <row r="29893" spans="2:2" ht="15" customHeight="1" x14ac:dyDescent="0.25">
      <c r="B29893" s="53"/>
    </row>
    <row r="29894" spans="2:2" ht="15" customHeight="1" x14ac:dyDescent="0.25">
      <c r="B29894" s="58"/>
    </row>
    <row r="29895" spans="2:2" ht="15" customHeight="1" x14ac:dyDescent="0.25">
      <c r="B29895" s="58"/>
    </row>
    <row r="29896" spans="2:2" ht="15" customHeight="1" x14ac:dyDescent="0.25">
      <c r="B29896" s="53"/>
    </row>
    <row r="29897" spans="2:2" ht="15" customHeight="1" x14ac:dyDescent="0.25">
      <c r="B29897" s="53"/>
    </row>
    <row r="29898" spans="2:2" ht="15" customHeight="1" x14ac:dyDescent="0.25">
      <c r="B29898" s="53"/>
    </row>
    <row r="29899" spans="2:2" ht="15" customHeight="1" x14ac:dyDescent="0.25">
      <c r="B29899" s="57"/>
    </row>
    <row r="29900" spans="2:2" ht="15" customHeight="1" x14ac:dyDescent="0.25">
      <c r="B29900" s="53"/>
    </row>
    <row r="29901" spans="2:2" ht="15" customHeight="1" x14ac:dyDescent="0.25">
      <c r="B29901" s="53"/>
    </row>
    <row r="29902" spans="2:2" ht="15" customHeight="1" x14ac:dyDescent="0.25">
      <c r="B29902" s="53"/>
    </row>
    <row r="29903" spans="2:2" ht="15" customHeight="1" x14ac:dyDescent="0.25">
      <c r="B29903" s="57"/>
    </row>
    <row r="29904" spans="2:2" ht="15" customHeight="1" x14ac:dyDescent="0.25">
      <c r="B29904" s="53"/>
    </row>
    <row r="29905" spans="2:2" ht="15" customHeight="1" x14ac:dyDescent="0.25">
      <c r="B29905" s="53"/>
    </row>
    <row r="29906" spans="2:2" ht="15" customHeight="1" x14ac:dyDescent="0.25">
      <c r="B29906" s="58"/>
    </row>
    <row r="29907" spans="2:2" ht="15" customHeight="1" x14ac:dyDescent="0.25">
      <c r="B29907" s="58"/>
    </row>
    <row r="29908" spans="2:2" ht="15" customHeight="1" x14ac:dyDescent="0.25">
      <c r="B29908" s="58"/>
    </row>
    <row r="29909" spans="2:2" ht="15" customHeight="1" x14ac:dyDescent="0.25">
      <c r="B29909" s="53"/>
    </row>
    <row r="29910" spans="2:2" ht="15" customHeight="1" x14ac:dyDescent="0.25">
      <c r="B29910" s="58"/>
    </row>
    <row r="29911" spans="2:2" ht="15" customHeight="1" x14ac:dyDescent="0.25">
      <c r="B29911" s="58"/>
    </row>
    <row r="29912" spans="2:2" ht="15" customHeight="1" x14ac:dyDescent="0.25">
      <c r="B29912" s="53"/>
    </row>
    <row r="29913" spans="2:2" ht="15" customHeight="1" x14ac:dyDescent="0.25">
      <c r="B29913" s="53"/>
    </row>
    <row r="29914" spans="2:2" ht="15" customHeight="1" x14ac:dyDescent="0.25">
      <c r="B29914" s="53"/>
    </row>
    <row r="29915" spans="2:2" ht="15" customHeight="1" x14ac:dyDescent="0.25">
      <c r="B29915" s="53"/>
    </row>
    <row r="29916" spans="2:2" ht="15" customHeight="1" x14ac:dyDescent="0.25">
      <c r="B29916" s="53"/>
    </row>
    <row r="29917" spans="2:2" ht="15" customHeight="1" x14ac:dyDescent="0.25">
      <c r="B29917" s="53"/>
    </row>
    <row r="29918" spans="2:2" ht="15" customHeight="1" x14ac:dyDescent="0.25">
      <c r="B29918" s="53"/>
    </row>
    <row r="29919" spans="2:2" ht="15" customHeight="1" x14ac:dyDescent="0.25">
      <c r="B29919" s="53"/>
    </row>
    <row r="29920" spans="2:2" ht="15" customHeight="1" x14ac:dyDescent="0.25">
      <c r="B29920" s="53"/>
    </row>
    <row r="29921" spans="2:2" ht="15" customHeight="1" x14ac:dyDescent="0.25">
      <c r="B29921" s="53"/>
    </row>
    <row r="29922" spans="2:2" ht="15" customHeight="1" x14ac:dyDescent="0.25">
      <c r="B29922" s="53"/>
    </row>
    <row r="29923" spans="2:2" ht="15" customHeight="1" x14ac:dyDescent="0.25">
      <c r="B29923" s="53"/>
    </row>
    <row r="29924" spans="2:2" ht="15" customHeight="1" x14ac:dyDescent="0.25">
      <c r="B29924" s="53"/>
    </row>
    <row r="29925" spans="2:2" ht="15" customHeight="1" x14ac:dyDescent="0.25">
      <c r="B29925" s="53"/>
    </row>
    <row r="29926" spans="2:2" ht="15" customHeight="1" x14ac:dyDescent="0.25">
      <c r="B29926" s="53"/>
    </row>
    <row r="29927" spans="2:2" ht="15" customHeight="1" x14ac:dyDescent="0.25">
      <c r="B29927" s="57"/>
    </row>
    <row r="29928" spans="2:2" ht="15" customHeight="1" x14ac:dyDescent="0.25">
      <c r="B29928" s="57"/>
    </row>
    <row r="29929" spans="2:2" ht="15" customHeight="1" x14ac:dyDescent="0.25">
      <c r="B29929" s="57"/>
    </row>
    <row r="29930" spans="2:2" ht="15" customHeight="1" x14ac:dyDescent="0.25">
      <c r="B29930" s="53"/>
    </row>
    <row r="29931" spans="2:2" ht="15" customHeight="1" x14ac:dyDescent="0.25">
      <c r="B29931" s="53"/>
    </row>
    <row r="29932" spans="2:2" ht="15" customHeight="1" x14ac:dyDescent="0.25">
      <c r="B29932" s="58"/>
    </row>
    <row r="29933" spans="2:2" ht="15" customHeight="1" x14ac:dyDescent="0.25">
      <c r="B29933" s="58"/>
    </row>
    <row r="29934" spans="2:2" ht="15" customHeight="1" x14ac:dyDescent="0.25">
      <c r="B29934" s="53"/>
    </row>
    <row r="29935" spans="2:2" ht="15" customHeight="1" x14ac:dyDescent="0.25">
      <c r="B29935" s="53"/>
    </row>
    <row r="29936" spans="2:2" ht="15" customHeight="1" x14ac:dyDescent="0.25">
      <c r="B29936" s="53"/>
    </row>
    <row r="29937" spans="2:2" ht="15" customHeight="1" x14ac:dyDescent="0.25">
      <c r="B29937" s="53"/>
    </row>
    <row r="29938" spans="2:2" ht="15" customHeight="1" x14ac:dyDescent="0.25">
      <c r="B29938" s="53"/>
    </row>
    <row r="29939" spans="2:2" ht="15" customHeight="1" x14ac:dyDescent="0.25">
      <c r="B29939" s="53"/>
    </row>
    <row r="29940" spans="2:2" ht="15" customHeight="1" x14ac:dyDescent="0.25">
      <c r="B29940" s="53"/>
    </row>
    <row r="29941" spans="2:2" ht="15" customHeight="1" x14ac:dyDescent="0.25">
      <c r="B29941" s="53"/>
    </row>
    <row r="29942" spans="2:2" ht="15" customHeight="1" x14ac:dyDescent="0.25">
      <c r="B29942" s="53"/>
    </row>
    <row r="29943" spans="2:2" ht="15" customHeight="1" x14ac:dyDescent="0.25">
      <c r="B29943" s="53"/>
    </row>
    <row r="29944" spans="2:2" ht="15" customHeight="1" x14ac:dyDescent="0.25">
      <c r="B29944" s="53"/>
    </row>
    <row r="29945" spans="2:2" ht="15" customHeight="1" x14ac:dyDescent="0.25">
      <c r="B29945" s="53"/>
    </row>
    <row r="29946" spans="2:2" ht="15" customHeight="1" x14ac:dyDescent="0.25">
      <c r="B29946" s="53"/>
    </row>
    <row r="29947" spans="2:2" ht="15" customHeight="1" x14ac:dyDescent="0.25">
      <c r="B29947" s="53"/>
    </row>
    <row r="29948" spans="2:2" ht="15" customHeight="1" x14ac:dyDescent="0.25">
      <c r="B29948" s="53"/>
    </row>
    <row r="29949" spans="2:2" ht="15" customHeight="1" x14ac:dyDescent="0.25">
      <c r="B29949" s="53"/>
    </row>
    <row r="29950" spans="2:2" ht="15" customHeight="1" x14ac:dyDescent="0.25">
      <c r="B29950" s="53"/>
    </row>
    <row r="29951" spans="2:2" ht="15" customHeight="1" x14ac:dyDescent="0.25">
      <c r="B29951" s="53"/>
    </row>
    <row r="29952" spans="2:2" ht="15" customHeight="1" x14ac:dyDescent="0.25">
      <c r="B29952" s="53"/>
    </row>
    <row r="29953" spans="2:2" ht="15" customHeight="1" x14ac:dyDescent="0.25">
      <c r="B29953" s="53"/>
    </row>
    <row r="29954" spans="2:2" ht="15" customHeight="1" x14ac:dyDescent="0.25">
      <c r="B29954" s="53"/>
    </row>
    <row r="29955" spans="2:2" ht="15" customHeight="1" x14ac:dyDescent="0.25">
      <c r="B29955" s="53"/>
    </row>
    <row r="29956" spans="2:2" ht="15" customHeight="1" x14ac:dyDescent="0.25">
      <c r="B29956" s="53"/>
    </row>
    <row r="29957" spans="2:2" ht="15" customHeight="1" x14ac:dyDescent="0.25">
      <c r="B29957" s="53"/>
    </row>
    <row r="29958" spans="2:2" ht="15" customHeight="1" x14ac:dyDescent="0.25">
      <c r="B29958" s="58"/>
    </row>
    <row r="29959" spans="2:2" ht="15" customHeight="1" x14ac:dyDescent="0.25">
      <c r="B29959" s="53"/>
    </row>
    <row r="29960" spans="2:2" ht="15" customHeight="1" x14ac:dyDescent="0.25">
      <c r="B29960" s="53"/>
    </row>
    <row r="29961" spans="2:2" ht="15" customHeight="1" x14ac:dyDescent="0.25">
      <c r="B29961" s="53"/>
    </row>
    <row r="29962" spans="2:2" ht="15" customHeight="1" x14ac:dyDescent="0.25">
      <c r="B29962" s="53"/>
    </row>
    <row r="29963" spans="2:2" ht="15" customHeight="1" x14ac:dyDescent="0.25">
      <c r="B29963" s="53"/>
    </row>
    <row r="29964" spans="2:2" ht="15" customHeight="1" x14ac:dyDescent="0.25">
      <c r="B29964" s="53"/>
    </row>
    <row r="29965" spans="2:2" ht="15" customHeight="1" x14ac:dyDescent="0.25">
      <c r="B29965" s="53"/>
    </row>
    <row r="29966" spans="2:2" ht="15" customHeight="1" x14ac:dyDescent="0.25">
      <c r="B29966" s="53"/>
    </row>
    <row r="29967" spans="2:2" ht="15" customHeight="1" x14ac:dyDescent="0.25">
      <c r="B29967" s="53"/>
    </row>
    <row r="29968" spans="2:2" ht="15" customHeight="1" x14ac:dyDescent="0.25">
      <c r="B29968" s="58"/>
    </row>
    <row r="29969" spans="2:2" ht="15" customHeight="1" x14ac:dyDescent="0.25">
      <c r="B29969" s="53"/>
    </row>
    <row r="29970" spans="2:2" ht="15" customHeight="1" x14ac:dyDescent="0.25">
      <c r="B29970" s="53"/>
    </row>
    <row r="29971" spans="2:2" ht="15" customHeight="1" x14ac:dyDescent="0.25">
      <c r="B29971" s="58"/>
    </row>
    <row r="29972" spans="2:2" ht="15" customHeight="1" x14ac:dyDescent="0.25">
      <c r="B29972" s="53"/>
    </row>
    <row r="29973" spans="2:2" ht="15" customHeight="1" x14ac:dyDescent="0.25">
      <c r="B29973" s="53"/>
    </row>
    <row r="29974" spans="2:2" ht="15" customHeight="1" x14ac:dyDescent="0.25">
      <c r="B29974" s="53"/>
    </row>
    <row r="29975" spans="2:2" ht="15" customHeight="1" x14ac:dyDescent="0.25">
      <c r="B29975" s="53"/>
    </row>
    <row r="29976" spans="2:2" ht="15" customHeight="1" x14ac:dyDescent="0.25">
      <c r="B29976" s="53"/>
    </row>
    <row r="29977" spans="2:2" ht="15" customHeight="1" x14ac:dyDescent="0.25">
      <c r="B29977" s="53"/>
    </row>
    <row r="29978" spans="2:2" ht="15" customHeight="1" x14ac:dyDescent="0.25">
      <c r="B29978" s="57"/>
    </row>
    <row r="29979" spans="2:2" ht="15" customHeight="1" x14ac:dyDescent="0.25">
      <c r="B29979" s="53"/>
    </row>
    <row r="29980" spans="2:2" ht="15" customHeight="1" x14ac:dyDescent="0.25">
      <c r="B29980" s="53"/>
    </row>
    <row r="29981" spans="2:2" ht="15" customHeight="1" x14ac:dyDescent="0.25">
      <c r="B29981" s="53"/>
    </row>
    <row r="29982" spans="2:2" ht="15" customHeight="1" x14ac:dyDescent="0.25">
      <c r="B29982" s="53"/>
    </row>
    <row r="29983" spans="2:2" ht="15" customHeight="1" x14ac:dyDescent="0.25">
      <c r="B29983" s="59"/>
    </row>
    <row r="29984" spans="2:2" ht="15" customHeight="1" x14ac:dyDescent="0.25">
      <c r="B29984" s="53"/>
    </row>
    <row r="29985" spans="2:2" ht="15" customHeight="1" x14ac:dyDescent="0.25">
      <c r="B29985" s="53"/>
    </row>
    <row r="29986" spans="2:2" ht="15" customHeight="1" x14ac:dyDescent="0.25">
      <c r="B29986" s="53"/>
    </row>
    <row r="29987" spans="2:2" ht="15" customHeight="1" x14ac:dyDescent="0.25">
      <c r="B29987" s="53"/>
    </row>
    <row r="29988" spans="2:2" ht="15" customHeight="1" x14ac:dyDescent="0.25">
      <c r="B29988" s="53"/>
    </row>
    <row r="29989" spans="2:2" ht="15" customHeight="1" x14ac:dyDescent="0.25">
      <c r="B29989" s="59"/>
    </row>
    <row r="29990" spans="2:2" ht="15" customHeight="1" x14ac:dyDescent="0.25">
      <c r="B29990" s="53"/>
    </row>
    <row r="29991" spans="2:2" ht="15" customHeight="1" x14ac:dyDescent="0.25">
      <c r="B29991" s="53"/>
    </row>
    <row r="29992" spans="2:2" ht="15" customHeight="1" x14ac:dyDescent="0.25">
      <c r="B29992" s="58"/>
    </row>
    <row r="29993" spans="2:2" ht="15" customHeight="1" x14ac:dyDescent="0.25">
      <c r="B29993" s="53"/>
    </row>
    <row r="29994" spans="2:2" ht="15" customHeight="1" x14ac:dyDescent="0.25">
      <c r="B29994" s="53"/>
    </row>
    <row r="29996" spans="2:2" ht="15" customHeight="1" x14ac:dyDescent="0.25">
      <c r="B29996" s="53"/>
    </row>
    <row r="29997" spans="2:2" ht="15" customHeight="1" x14ac:dyDescent="0.25">
      <c r="B29997" s="53"/>
    </row>
    <row r="29998" spans="2:2" ht="15" customHeight="1" x14ac:dyDescent="0.25">
      <c r="B29998" s="53"/>
    </row>
    <row r="29999" spans="2:2" ht="15" customHeight="1" x14ac:dyDescent="0.25">
      <c r="B29999" s="53"/>
    </row>
    <row r="30000" spans="2:2" ht="15" customHeight="1" x14ac:dyDescent="0.25">
      <c r="B30000" s="53"/>
    </row>
    <row r="30001" spans="2:2" ht="15" customHeight="1" x14ac:dyDescent="0.25">
      <c r="B30001" s="58"/>
    </row>
    <row r="30002" spans="2:2" ht="15" customHeight="1" x14ac:dyDescent="0.25">
      <c r="B30002" s="58"/>
    </row>
    <row r="30003" spans="2:2" ht="15" customHeight="1" x14ac:dyDescent="0.25">
      <c r="B30003" s="58"/>
    </row>
    <row r="30004" spans="2:2" ht="15" customHeight="1" x14ac:dyDescent="0.25">
      <c r="B30004" s="53"/>
    </row>
    <row r="30005" spans="2:2" ht="15" customHeight="1" x14ac:dyDescent="0.25">
      <c r="B30005" s="53"/>
    </row>
    <row r="30006" spans="2:2" ht="15" customHeight="1" x14ac:dyDescent="0.25">
      <c r="B30006" s="53"/>
    </row>
    <row r="30007" spans="2:2" ht="15" customHeight="1" x14ac:dyDescent="0.25">
      <c r="B30007" s="58"/>
    </row>
    <row r="30008" spans="2:2" ht="15" customHeight="1" x14ac:dyDescent="0.25">
      <c r="B30008" s="53"/>
    </row>
    <row r="30009" spans="2:2" ht="15" customHeight="1" x14ac:dyDescent="0.25">
      <c r="B30009" s="53"/>
    </row>
    <row r="30010" spans="2:2" ht="15" customHeight="1" x14ac:dyDescent="0.25">
      <c r="B30010" s="58"/>
    </row>
    <row r="30011" spans="2:2" ht="15" customHeight="1" x14ac:dyDescent="0.25">
      <c r="B30011" s="53"/>
    </row>
    <row r="30012" spans="2:2" ht="15" customHeight="1" x14ac:dyDescent="0.25">
      <c r="B30012" s="53"/>
    </row>
    <row r="30013" spans="2:2" ht="15" customHeight="1" x14ac:dyDescent="0.25">
      <c r="B30013" s="53"/>
    </row>
    <row r="30014" spans="2:2" ht="15" customHeight="1" x14ac:dyDescent="0.25">
      <c r="B30014" s="53"/>
    </row>
    <row r="30015" spans="2:2" ht="15" customHeight="1" x14ac:dyDescent="0.25">
      <c r="B30015" s="53"/>
    </row>
    <row r="30016" spans="2:2" ht="15" customHeight="1" x14ac:dyDescent="0.25">
      <c r="B30016" s="53"/>
    </row>
    <row r="30017" spans="2:2" ht="15" customHeight="1" x14ac:dyDescent="0.25">
      <c r="B30017" s="57"/>
    </row>
    <row r="30018" spans="2:2" ht="15" customHeight="1" x14ac:dyDescent="0.25">
      <c r="B30018" s="53"/>
    </row>
    <row r="30019" spans="2:2" ht="15" customHeight="1" x14ac:dyDescent="0.25">
      <c r="B30019" s="58"/>
    </row>
    <row r="30020" spans="2:2" ht="15" customHeight="1" x14ac:dyDescent="0.25">
      <c r="B30020" s="58"/>
    </row>
    <row r="30021" spans="2:2" ht="15" customHeight="1" x14ac:dyDescent="0.25">
      <c r="B30021" s="59"/>
    </row>
    <row r="30022" spans="2:2" ht="15" customHeight="1" x14ac:dyDescent="0.25">
      <c r="B30022" s="53"/>
    </row>
    <row r="30023" spans="2:2" ht="15" customHeight="1" x14ac:dyDescent="0.25">
      <c r="B30023" s="53"/>
    </row>
    <row r="30024" spans="2:2" ht="15" customHeight="1" x14ac:dyDescent="0.25">
      <c r="B30024" s="53"/>
    </row>
    <row r="30025" spans="2:2" ht="15" customHeight="1" x14ac:dyDescent="0.25">
      <c r="B30025" s="53"/>
    </row>
    <row r="30026" spans="2:2" ht="15" customHeight="1" x14ac:dyDescent="0.25">
      <c r="B30026" s="53"/>
    </row>
    <row r="30027" spans="2:2" ht="15" customHeight="1" x14ac:dyDescent="0.25">
      <c r="B30027" s="53"/>
    </row>
    <row r="30028" spans="2:2" ht="15" customHeight="1" x14ac:dyDescent="0.25">
      <c r="B30028" s="53"/>
    </row>
    <row r="30029" spans="2:2" ht="15" customHeight="1" x14ac:dyDescent="0.25">
      <c r="B30029" s="53"/>
    </row>
    <row r="30030" spans="2:2" ht="15" customHeight="1" x14ac:dyDescent="0.25">
      <c r="B30030" s="53"/>
    </row>
    <row r="30031" spans="2:2" ht="15" customHeight="1" x14ac:dyDescent="0.25">
      <c r="B30031" s="53"/>
    </row>
    <row r="30032" spans="2:2" ht="15" customHeight="1" x14ac:dyDescent="0.25">
      <c r="B30032" s="53"/>
    </row>
    <row r="30033" spans="2:2" ht="15" customHeight="1" x14ac:dyDescent="0.25">
      <c r="B30033" s="53"/>
    </row>
    <row r="30034" spans="2:2" ht="15" customHeight="1" x14ac:dyDescent="0.25">
      <c r="B30034" s="53"/>
    </row>
    <row r="30035" spans="2:2" ht="15" customHeight="1" x14ac:dyDescent="0.25">
      <c r="B30035" s="53"/>
    </row>
    <row r="30036" spans="2:2" ht="15" customHeight="1" x14ac:dyDescent="0.25">
      <c r="B30036" s="53"/>
    </row>
    <row r="30037" spans="2:2" ht="15" customHeight="1" x14ac:dyDescent="0.25">
      <c r="B30037" s="53"/>
    </row>
    <row r="30038" spans="2:2" ht="15" customHeight="1" x14ac:dyDescent="0.25">
      <c r="B30038" s="53"/>
    </row>
    <row r="30039" spans="2:2" ht="15" customHeight="1" x14ac:dyDescent="0.25">
      <c r="B30039" s="53"/>
    </row>
    <row r="30040" spans="2:2" ht="15" customHeight="1" x14ac:dyDescent="0.25">
      <c r="B30040" s="53"/>
    </row>
    <row r="30041" spans="2:2" ht="15" customHeight="1" x14ac:dyDescent="0.25">
      <c r="B30041" s="53"/>
    </row>
    <row r="30042" spans="2:2" ht="15" customHeight="1" x14ac:dyDescent="0.25">
      <c r="B30042" s="53"/>
    </row>
    <row r="30043" spans="2:2" ht="15" customHeight="1" x14ac:dyDescent="0.25">
      <c r="B30043" s="53"/>
    </row>
    <row r="30044" spans="2:2" ht="15" customHeight="1" x14ac:dyDescent="0.25">
      <c r="B30044" s="53"/>
    </row>
    <row r="30045" spans="2:2" ht="15" customHeight="1" x14ac:dyDescent="0.25">
      <c r="B30045" s="53"/>
    </row>
    <row r="30046" spans="2:2" ht="15" customHeight="1" x14ac:dyDescent="0.25">
      <c r="B30046" s="53"/>
    </row>
    <row r="30047" spans="2:2" ht="15" customHeight="1" x14ac:dyDescent="0.25">
      <c r="B30047" s="53"/>
    </row>
    <row r="30048" spans="2:2" ht="15" customHeight="1" x14ac:dyDescent="0.25">
      <c r="B30048" s="53"/>
    </row>
    <row r="30049" spans="2:2" ht="15" customHeight="1" x14ac:dyDescent="0.25">
      <c r="B30049" s="53"/>
    </row>
    <row r="30050" spans="2:2" ht="15" customHeight="1" x14ac:dyDescent="0.25">
      <c r="B30050" s="53"/>
    </row>
    <row r="30051" spans="2:2" ht="15" customHeight="1" x14ac:dyDescent="0.25">
      <c r="B30051" s="58"/>
    </row>
    <row r="30052" spans="2:2" ht="15" customHeight="1" x14ac:dyDescent="0.25">
      <c r="B30052" s="58"/>
    </row>
    <row r="30053" spans="2:2" ht="15" customHeight="1" x14ac:dyDescent="0.25">
      <c r="B30053" s="53"/>
    </row>
    <row r="30054" spans="2:2" ht="15" customHeight="1" x14ac:dyDescent="0.25">
      <c r="B30054" s="53"/>
    </row>
    <row r="30055" spans="2:2" ht="15" customHeight="1" x14ac:dyDescent="0.25">
      <c r="B30055" s="53"/>
    </row>
    <row r="30056" spans="2:2" ht="15" customHeight="1" x14ac:dyDescent="0.25">
      <c r="B30056" s="53"/>
    </row>
    <row r="30057" spans="2:2" ht="15" customHeight="1" x14ac:dyDescent="0.25">
      <c r="B30057" s="58"/>
    </row>
    <row r="30058" spans="2:2" ht="15" customHeight="1" x14ac:dyDescent="0.25">
      <c r="B30058" s="53"/>
    </row>
    <row r="30059" spans="2:2" ht="15" customHeight="1" x14ac:dyDescent="0.25">
      <c r="B30059" s="53"/>
    </row>
    <row r="30060" spans="2:2" ht="15" customHeight="1" x14ac:dyDescent="0.25">
      <c r="B30060" s="53"/>
    </row>
    <row r="30061" spans="2:2" ht="15" customHeight="1" x14ac:dyDescent="0.25">
      <c r="B30061" s="53"/>
    </row>
    <row r="30062" spans="2:2" ht="15" customHeight="1" x14ac:dyDescent="0.25">
      <c r="B30062" s="53"/>
    </row>
    <row r="30063" spans="2:2" ht="15" customHeight="1" x14ac:dyDescent="0.25">
      <c r="B30063" s="53"/>
    </row>
    <row r="30064" spans="2:2" ht="15" customHeight="1" x14ac:dyDescent="0.25">
      <c r="B30064" s="53"/>
    </row>
    <row r="30065" spans="2:2" ht="15" customHeight="1" x14ac:dyDescent="0.25">
      <c r="B30065" s="53"/>
    </row>
    <row r="30066" spans="2:2" ht="15" customHeight="1" x14ac:dyDescent="0.25">
      <c r="B30066" s="53"/>
    </row>
    <row r="30067" spans="2:2" ht="15" customHeight="1" x14ac:dyDescent="0.25">
      <c r="B30067" s="53"/>
    </row>
    <row r="30068" spans="2:2" ht="15" customHeight="1" x14ac:dyDescent="0.25">
      <c r="B30068" s="58"/>
    </row>
    <row r="30069" spans="2:2" ht="15" customHeight="1" x14ac:dyDescent="0.25">
      <c r="B30069" s="58"/>
    </row>
    <row r="30070" spans="2:2" ht="15" customHeight="1" x14ac:dyDescent="0.25">
      <c r="B30070" s="58"/>
    </row>
    <row r="30071" spans="2:2" ht="15" customHeight="1" x14ac:dyDescent="0.25">
      <c r="B30071" s="58"/>
    </row>
    <row r="30072" spans="2:2" ht="15" customHeight="1" x14ac:dyDescent="0.25">
      <c r="B30072" s="53"/>
    </row>
    <row r="30073" spans="2:2" ht="15" customHeight="1" x14ac:dyDescent="0.25">
      <c r="B30073" s="53"/>
    </row>
    <row r="30074" spans="2:2" ht="15" customHeight="1" x14ac:dyDescent="0.25">
      <c r="B30074" s="53"/>
    </row>
    <row r="30075" spans="2:2" ht="15" customHeight="1" x14ac:dyDescent="0.25">
      <c r="B30075" s="58"/>
    </row>
    <row r="30076" spans="2:2" ht="15" customHeight="1" x14ac:dyDescent="0.25">
      <c r="B30076" s="53"/>
    </row>
    <row r="30077" spans="2:2" ht="15" customHeight="1" x14ac:dyDescent="0.25">
      <c r="B30077" s="53"/>
    </row>
    <row r="30078" spans="2:2" ht="15" customHeight="1" x14ac:dyDescent="0.25">
      <c r="B30078" s="53"/>
    </row>
    <row r="30079" spans="2:2" ht="15" customHeight="1" x14ac:dyDescent="0.25">
      <c r="B30079" s="53"/>
    </row>
    <row r="30080" spans="2:2" ht="15" customHeight="1" x14ac:dyDescent="0.25">
      <c r="B30080" s="53"/>
    </row>
    <row r="30081" spans="2:2" ht="15" customHeight="1" x14ac:dyDescent="0.25">
      <c r="B30081" s="53"/>
    </row>
    <row r="30082" spans="2:2" ht="15" customHeight="1" x14ac:dyDescent="0.25">
      <c r="B30082" s="53"/>
    </row>
    <row r="30083" spans="2:2" ht="15" customHeight="1" x14ac:dyDescent="0.25">
      <c r="B30083" s="53"/>
    </row>
    <row r="30084" spans="2:2" ht="15" customHeight="1" x14ac:dyDescent="0.25">
      <c r="B30084" s="53"/>
    </row>
    <row r="30085" spans="2:2" ht="15" customHeight="1" x14ac:dyDescent="0.25">
      <c r="B30085" s="53"/>
    </row>
    <row r="30086" spans="2:2" ht="15" customHeight="1" x14ac:dyDescent="0.25">
      <c r="B30086" s="53"/>
    </row>
    <row r="30087" spans="2:2" ht="15" customHeight="1" x14ac:dyDescent="0.25">
      <c r="B30087" s="53"/>
    </row>
    <row r="30088" spans="2:2" ht="15" customHeight="1" x14ac:dyDescent="0.25">
      <c r="B30088" s="58"/>
    </row>
    <row r="30089" spans="2:2" ht="15" customHeight="1" x14ac:dyDescent="0.25">
      <c r="B30089" s="53"/>
    </row>
    <row r="30090" spans="2:2" ht="15" customHeight="1" x14ac:dyDescent="0.25">
      <c r="B30090" s="58"/>
    </row>
    <row r="30091" spans="2:2" ht="15" customHeight="1" x14ac:dyDescent="0.25">
      <c r="B30091" s="53"/>
    </row>
    <row r="30092" spans="2:2" ht="15" customHeight="1" x14ac:dyDescent="0.25">
      <c r="B30092" s="53"/>
    </row>
    <row r="30093" spans="2:2" ht="15" customHeight="1" x14ac:dyDescent="0.25">
      <c r="B30093" s="53"/>
    </row>
    <row r="30094" spans="2:2" ht="15" customHeight="1" x14ac:dyDescent="0.25">
      <c r="B30094" s="53"/>
    </row>
    <row r="30095" spans="2:2" ht="15" customHeight="1" x14ac:dyDescent="0.25">
      <c r="B30095" s="53"/>
    </row>
    <row r="30096" spans="2:2" ht="15" customHeight="1" x14ac:dyDescent="0.25">
      <c r="B30096" s="53"/>
    </row>
    <row r="30097" spans="2:2" ht="15" customHeight="1" x14ac:dyDescent="0.25">
      <c r="B30097" s="53"/>
    </row>
    <row r="30098" spans="2:2" ht="15" customHeight="1" x14ac:dyDescent="0.25">
      <c r="B30098" s="53"/>
    </row>
    <row r="30099" spans="2:2" ht="15" customHeight="1" x14ac:dyDescent="0.25">
      <c r="B30099" s="53"/>
    </row>
    <row r="30100" spans="2:2" ht="15" customHeight="1" x14ac:dyDescent="0.25">
      <c r="B30100" s="53"/>
    </row>
    <row r="30101" spans="2:2" ht="15" customHeight="1" x14ac:dyDescent="0.25">
      <c r="B30101" s="57"/>
    </row>
    <row r="30102" spans="2:2" ht="15" customHeight="1" x14ac:dyDescent="0.25">
      <c r="B30102" s="53"/>
    </row>
    <row r="30103" spans="2:2" ht="15" customHeight="1" x14ac:dyDescent="0.25">
      <c r="B30103" s="53"/>
    </row>
    <row r="30104" spans="2:2" ht="15" customHeight="1" x14ac:dyDescent="0.25">
      <c r="B30104" s="53"/>
    </row>
    <row r="30105" spans="2:2" ht="15" customHeight="1" x14ac:dyDescent="0.25">
      <c r="B30105" s="58"/>
    </row>
    <row r="30106" spans="2:2" ht="15" customHeight="1" x14ac:dyDescent="0.25">
      <c r="B30106" s="58"/>
    </row>
    <row r="30107" spans="2:2" ht="15" customHeight="1" x14ac:dyDescent="0.25">
      <c r="B30107" s="53"/>
    </row>
    <row r="30108" spans="2:2" ht="15" customHeight="1" x14ac:dyDescent="0.25">
      <c r="B30108" s="53"/>
    </row>
    <row r="30109" spans="2:2" ht="15" customHeight="1" x14ac:dyDescent="0.25">
      <c r="B30109" s="53"/>
    </row>
    <row r="30110" spans="2:2" ht="15" customHeight="1" x14ac:dyDescent="0.25">
      <c r="B30110" s="58"/>
    </row>
    <row r="30111" spans="2:2" ht="15" customHeight="1" x14ac:dyDescent="0.25">
      <c r="B30111" s="58"/>
    </row>
    <row r="30112" spans="2:2" ht="15" customHeight="1" x14ac:dyDescent="0.25">
      <c r="B30112" s="53"/>
    </row>
    <row r="30113" spans="2:2" ht="15" customHeight="1" x14ac:dyDescent="0.25">
      <c r="B30113" s="53"/>
    </row>
    <row r="30114" spans="2:2" ht="15" customHeight="1" x14ac:dyDescent="0.25">
      <c r="B30114" s="53"/>
    </row>
    <row r="30115" spans="2:2" ht="15" customHeight="1" x14ac:dyDescent="0.25">
      <c r="B30115" s="53"/>
    </row>
    <row r="30116" spans="2:2" ht="15" customHeight="1" x14ac:dyDescent="0.25">
      <c r="B30116" s="53"/>
    </row>
    <row r="30117" spans="2:2" ht="15" customHeight="1" x14ac:dyDescent="0.25">
      <c r="B30117" s="53"/>
    </row>
    <row r="30118" spans="2:2" ht="15" customHeight="1" x14ac:dyDescent="0.25">
      <c r="B30118" s="53"/>
    </row>
    <row r="30119" spans="2:2" ht="15" customHeight="1" x14ac:dyDescent="0.25">
      <c r="B30119" s="53"/>
    </row>
    <row r="30120" spans="2:2" ht="15" customHeight="1" x14ac:dyDescent="0.25">
      <c r="B30120" s="53"/>
    </row>
    <row r="30121" spans="2:2" ht="15" customHeight="1" x14ac:dyDescent="0.25">
      <c r="B30121" s="53"/>
    </row>
    <row r="30122" spans="2:2" ht="15" customHeight="1" x14ac:dyDescent="0.25">
      <c r="B30122" s="53"/>
    </row>
    <row r="30123" spans="2:2" ht="15" customHeight="1" x14ac:dyDescent="0.25">
      <c r="B30123" s="53"/>
    </row>
    <row r="30124" spans="2:2" ht="15" customHeight="1" x14ac:dyDescent="0.25">
      <c r="B30124" s="53"/>
    </row>
    <row r="30125" spans="2:2" ht="15" customHeight="1" x14ac:dyDescent="0.25">
      <c r="B30125" s="53"/>
    </row>
    <row r="30126" spans="2:2" ht="15" customHeight="1" x14ac:dyDescent="0.25">
      <c r="B30126" s="53"/>
    </row>
    <row r="30127" spans="2:2" ht="15" customHeight="1" x14ac:dyDescent="0.25">
      <c r="B30127" s="53"/>
    </row>
    <row r="30128" spans="2:2" ht="15" customHeight="1" x14ac:dyDescent="0.25">
      <c r="B30128" s="59"/>
    </row>
    <row r="30129" spans="2:2" ht="15" customHeight="1" x14ac:dyDescent="0.25">
      <c r="B30129" s="53"/>
    </row>
    <row r="30130" spans="2:2" ht="15" customHeight="1" x14ac:dyDescent="0.25">
      <c r="B30130" s="58"/>
    </row>
    <row r="30131" spans="2:2" ht="15" customHeight="1" x14ac:dyDescent="0.25">
      <c r="B30131" s="53"/>
    </row>
    <row r="30132" spans="2:2" ht="15" customHeight="1" x14ac:dyDescent="0.25">
      <c r="B30132" s="53"/>
    </row>
    <row r="30133" spans="2:2" ht="15" customHeight="1" x14ac:dyDescent="0.25">
      <c r="B30133" s="53"/>
    </row>
    <row r="30134" spans="2:2" ht="15" customHeight="1" x14ac:dyDescent="0.25">
      <c r="B30134" s="53"/>
    </row>
    <row r="30135" spans="2:2" ht="15" customHeight="1" x14ac:dyDescent="0.25">
      <c r="B30135" s="53"/>
    </row>
    <row r="30136" spans="2:2" ht="15" customHeight="1" x14ac:dyDescent="0.25">
      <c r="B30136" s="53"/>
    </row>
    <row r="30137" spans="2:2" ht="15" customHeight="1" x14ac:dyDescent="0.25">
      <c r="B30137" s="53"/>
    </row>
    <row r="30138" spans="2:2" ht="15" customHeight="1" x14ac:dyDescent="0.25">
      <c r="B30138" s="53"/>
    </row>
    <row r="30139" spans="2:2" ht="15" customHeight="1" x14ac:dyDescent="0.25">
      <c r="B30139" s="53"/>
    </row>
    <row r="30140" spans="2:2" ht="15" customHeight="1" x14ac:dyDescent="0.25">
      <c r="B30140" s="53"/>
    </row>
    <row r="30141" spans="2:2" ht="15" customHeight="1" x14ac:dyDescent="0.25">
      <c r="B30141" s="53"/>
    </row>
    <row r="30142" spans="2:2" ht="15" customHeight="1" x14ac:dyDescent="0.25">
      <c r="B30142" s="53"/>
    </row>
    <row r="30143" spans="2:2" ht="15" customHeight="1" x14ac:dyDescent="0.25">
      <c r="B30143" s="53"/>
    </row>
    <row r="30144" spans="2:2" ht="15" customHeight="1" x14ac:dyDescent="0.25">
      <c r="B30144" s="53"/>
    </row>
    <row r="30145" spans="2:2" ht="15" customHeight="1" x14ac:dyDescent="0.25">
      <c r="B30145" s="53"/>
    </row>
    <row r="30146" spans="2:2" ht="15" customHeight="1" x14ac:dyDescent="0.25">
      <c r="B30146" s="53"/>
    </row>
    <row r="30147" spans="2:2" ht="15" customHeight="1" x14ac:dyDescent="0.25">
      <c r="B30147" s="58"/>
    </row>
    <row r="30148" spans="2:2" ht="15" customHeight="1" x14ac:dyDescent="0.25">
      <c r="B30148" s="58"/>
    </row>
    <row r="30149" spans="2:2" ht="15" customHeight="1" x14ac:dyDescent="0.25">
      <c r="B30149" s="53"/>
    </row>
    <row r="30150" spans="2:2" ht="15" customHeight="1" x14ac:dyDescent="0.25">
      <c r="B30150" s="53"/>
    </row>
    <row r="30151" spans="2:2" ht="15" customHeight="1" x14ac:dyDescent="0.25">
      <c r="B30151" s="58"/>
    </row>
    <row r="30152" spans="2:2" ht="15" customHeight="1" x14ac:dyDescent="0.25">
      <c r="B30152" s="58"/>
    </row>
    <row r="30153" spans="2:2" ht="15" customHeight="1" x14ac:dyDescent="0.25">
      <c r="B30153" s="58"/>
    </row>
    <row r="30154" spans="2:2" ht="15" customHeight="1" x14ac:dyDescent="0.25">
      <c r="B30154" s="53"/>
    </row>
    <row r="30155" spans="2:2" ht="15" customHeight="1" x14ac:dyDescent="0.25">
      <c r="B30155" s="53"/>
    </row>
    <row r="30156" spans="2:2" ht="15" customHeight="1" x14ac:dyDescent="0.25">
      <c r="B30156" s="53"/>
    </row>
    <row r="30157" spans="2:2" ht="15" customHeight="1" x14ac:dyDescent="0.25">
      <c r="B30157" s="58"/>
    </row>
    <row r="30158" spans="2:2" ht="15" customHeight="1" x14ac:dyDescent="0.25">
      <c r="B30158" s="53"/>
    </row>
    <row r="30159" spans="2:2" ht="15" customHeight="1" x14ac:dyDescent="0.25">
      <c r="B30159" s="53"/>
    </row>
    <row r="30160" spans="2:2" ht="15" customHeight="1" x14ac:dyDescent="0.25">
      <c r="B30160" s="53"/>
    </row>
    <row r="30161" spans="2:2" ht="15" customHeight="1" x14ac:dyDescent="0.25">
      <c r="B30161" s="53"/>
    </row>
    <row r="30162" spans="2:2" ht="15" customHeight="1" x14ac:dyDescent="0.25">
      <c r="B30162" s="58"/>
    </row>
    <row r="30163" spans="2:2" ht="15" customHeight="1" x14ac:dyDescent="0.25">
      <c r="B30163" s="58"/>
    </row>
    <row r="30164" spans="2:2" ht="15" customHeight="1" x14ac:dyDescent="0.25">
      <c r="B30164" s="53"/>
    </row>
    <row r="30165" spans="2:2" ht="15" customHeight="1" x14ac:dyDescent="0.25">
      <c r="B30165" s="53"/>
    </row>
    <row r="30166" spans="2:2" ht="15" customHeight="1" x14ac:dyDescent="0.25">
      <c r="B30166" s="53"/>
    </row>
    <row r="30167" spans="2:2" ht="15" customHeight="1" x14ac:dyDescent="0.25">
      <c r="B30167" s="58"/>
    </row>
    <row r="30168" spans="2:2" ht="15" customHeight="1" x14ac:dyDescent="0.25">
      <c r="B30168" s="58"/>
    </row>
    <row r="30169" spans="2:2" ht="15" customHeight="1" x14ac:dyDescent="0.25">
      <c r="B30169" s="53"/>
    </row>
    <row r="30170" spans="2:2" ht="15" customHeight="1" x14ac:dyDescent="0.25">
      <c r="B30170" s="58"/>
    </row>
    <row r="30171" spans="2:2" ht="15" customHeight="1" x14ac:dyDescent="0.25">
      <c r="B30171" s="58"/>
    </row>
    <row r="30172" spans="2:2" ht="15" customHeight="1" x14ac:dyDescent="0.25">
      <c r="B30172" s="58"/>
    </row>
    <row r="30173" spans="2:2" ht="15" customHeight="1" x14ac:dyDescent="0.25">
      <c r="B30173" s="58"/>
    </row>
    <row r="30174" spans="2:2" ht="15" customHeight="1" x14ac:dyDescent="0.25">
      <c r="B30174" s="53"/>
    </row>
    <row r="30175" spans="2:2" ht="15" customHeight="1" x14ac:dyDescent="0.25">
      <c r="B30175" s="53"/>
    </row>
    <row r="30176" spans="2:2" ht="15" customHeight="1" x14ac:dyDescent="0.25">
      <c r="B30176" s="53"/>
    </row>
    <row r="30177" spans="2:2" ht="15" customHeight="1" x14ac:dyDescent="0.25">
      <c r="B30177" s="53"/>
    </row>
    <row r="30178" spans="2:2" ht="15" customHeight="1" x14ac:dyDescent="0.25">
      <c r="B30178" s="58"/>
    </row>
    <row r="30179" spans="2:2" ht="15" customHeight="1" x14ac:dyDescent="0.25">
      <c r="B30179" s="53"/>
    </row>
    <row r="30180" spans="2:2" ht="15" customHeight="1" x14ac:dyDescent="0.25">
      <c r="B30180" s="58"/>
    </row>
    <row r="30181" spans="2:2" ht="15" customHeight="1" x14ac:dyDescent="0.25">
      <c r="B30181" s="53"/>
    </row>
    <row r="30182" spans="2:2" ht="15" customHeight="1" x14ac:dyDescent="0.25">
      <c r="B30182" s="53"/>
    </row>
    <row r="30183" spans="2:2" ht="15" customHeight="1" x14ac:dyDescent="0.25">
      <c r="B30183" s="53"/>
    </row>
    <row r="30184" spans="2:2" ht="15" customHeight="1" x14ac:dyDescent="0.25">
      <c r="B30184" s="53"/>
    </row>
    <row r="30185" spans="2:2" ht="15" customHeight="1" x14ac:dyDescent="0.25">
      <c r="B30185" s="53"/>
    </row>
    <row r="30186" spans="2:2" ht="15" customHeight="1" x14ac:dyDescent="0.25">
      <c r="B30186" s="53"/>
    </row>
    <row r="30187" spans="2:2" ht="15" customHeight="1" x14ac:dyDescent="0.25">
      <c r="B30187" s="57"/>
    </row>
    <row r="30188" spans="2:2" ht="15" customHeight="1" x14ac:dyDescent="0.25">
      <c r="B30188" s="53"/>
    </row>
    <row r="30189" spans="2:2" ht="15" customHeight="1" x14ac:dyDescent="0.25">
      <c r="B30189" s="53"/>
    </row>
    <row r="30190" spans="2:2" ht="15" customHeight="1" x14ac:dyDescent="0.25">
      <c r="B30190" s="58"/>
    </row>
    <row r="30191" spans="2:2" ht="15" customHeight="1" x14ac:dyDescent="0.25">
      <c r="B30191" s="58"/>
    </row>
    <row r="30192" spans="2:2" ht="15" customHeight="1" x14ac:dyDescent="0.25">
      <c r="B30192" s="58"/>
    </row>
    <row r="30193" spans="2:2" ht="15" customHeight="1" x14ac:dyDescent="0.25">
      <c r="B30193" s="53"/>
    </row>
    <row r="30194" spans="2:2" ht="15" customHeight="1" x14ac:dyDescent="0.25">
      <c r="B30194" s="53"/>
    </row>
    <row r="30195" spans="2:2" ht="15" customHeight="1" x14ac:dyDescent="0.25">
      <c r="B30195" s="53"/>
    </row>
    <row r="30196" spans="2:2" ht="15" customHeight="1" x14ac:dyDescent="0.25">
      <c r="B30196" s="53"/>
    </row>
    <row r="30197" spans="2:2" ht="15" customHeight="1" x14ac:dyDescent="0.25">
      <c r="B30197" s="58"/>
    </row>
    <row r="30198" spans="2:2" ht="15" customHeight="1" x14ac:dyDescent="0.25">
      <c r="B30198" s="53"/>
    </row>
    <row r="30199" spans="2:2" ht="15" customHeight="1" x14ac:dyDescent="0.25">
      <c r="B30199" s="53"/>
    </row>
    <row r="30200" spans="2:2" ht="15" customHeight="1" x14ac:dyDescent="0.25">
      <c r="B30200" s="53"/>
    </row>
    <row r="30201" spans="2:2" ht="15" customHeight="1" x14ac:dyDescent="0.25">
      <c r="B30201" s="53"/>
    </row>
    <row r="30202" spans="2:2" ht="15" customHeight="1" x14ac:dyDescent="0.25">
      <c r="B30202" s="53"/>
    </row>
    <row r="30203" spans="2:2" ht="15" customHeight="1" x14ac:dyDescent="0.25">
      <c r="B30203" s="53"/>
    </row>
    <row r="30204" spans="2:2" ht="15" customHeight="1" x14ac:dyDescent="0.25">
      <c r="B30204" s="53"/>
    </row>
    <row r="30205" spans="2:2" ht="15" customHeight="1" x14ac:dyDescent="0.25">
      <c r="B30205" s="53"/>
    </row>
    <row r="30206" spans="2:2" ht="15" customHeight="1" x14ac:dyDescent="0.25">
      <c r="B30206" s="53"/>
    </row>
    <row r="30207" spans="2:2" ht="15" customHeight="1" x14ac:dyDescent="0.25">
      <c r="B30207" s="53"/>
    </row>
    <row r="30208" spans="2:2" ht="15" customHeight="1" x14ac:dyDescent="0.25">
      <c r="B30208" s="53"/>
    </row>
    <row r="30209" spans="2:2" ht="15" customHeight="1" x14ac:dyDescent="0.25">
      <c r="B30209" s="53"/>
    </row>
    <row r="30210" spans="2:2" ht="15" customHeight="1" x14ac:dyDescent="0.25">
      <c r="B30210" s="53"/>
    </row>
    <row r="30211" spans="2:2" ht="15" customHeight="1" x14ac:dyDescent="0.25">
      <c r="B30211" s="53"/>
    </row>
    <row r="30212" spans="2:2" ht="15" customHeight="1" x14ac:dyDescent="0.25">
      <c r="B30212" s="53"/>
    </row>
    <row r="30213" spans="2:2" ht="15" customHeight="1" x14ac:dyDescent="0.25">
      <c r="B30213" s="53"/>
    </row>
    <row r="30214" spans="2:2" ht="15" customHeight="1" x14ac:dyDescent="0.25">
      <c r="B30214" s="53"/>
    </row>
    <row r="30215" spans="2:2" ht="15" customHeight="1" x14ac:dyDescent="0.25">
      <c r="B30215" s="53"/>
    </row>
    <row r="30216" spans="2:2" ht="15" customHeight="1" x14ac:dyDescent="0.25">
      <c r="B30216" s="53"/>
    </row>
    <row r="30217" spans="2:2" ht="15" customHeight="1" x14ac:dyDescent="0.25">
      <c r="B30217" s="53"/>
    </row>
    <row r="30218" spans="2:2" ht="15" customHeight="1" x14ac:dyDescent="0.25">
      <c r="B30218" s="53"/>
    </row>
    <row r="30219" spans="2:2" ht="15" customHeight="1" x14ac:dyDescent="0.25">
      <c r="B30219" s="53"/>
    </row>
    <row r="30220" spans="2:2" ht="15" customHeight="1" x14ac:dyDescent="0.25">
      <c r="B30220" s="58"/>
    </row>
    <row r="30221" spans="2:2" ht="15" customHeight="1" x14ac:dyDescent="0.25">
      <c r="B30221" s="53"/>
    </row>
    <row r="30222" spans="2:2" ht="15" customHeight="1" x14ac:dyDescent="0.25">
      <c r="B30222" s="58"/>
    </row>
    <row r="30223" spans="2:2" ht="15" customHeight="1" x14ac:dyDescent="0.25">
      <c r="B30223" s="53"/>
    </row>
    <row r="30224" spans="2:2" ht="15" customHeight="1" x14ac:dyDescent="0.25">
      <c r="B30224" s="58"/>
    </row>
    <row r="30225" spans="2:2" ht="15" customHeight="1" x14ac:dyDescent="0.25">
      <c r="B30225" s="59"/>
    </row>
    <row r="30226" spans="2:2" ht="15" customHeight="1" x14ac:dyDescent="0.25">
      <c r="B30226" s="53"/>
    </row>
    <row r="30227" spans="2:2" ht="15" customHeight="1" x14ac:dyDescent="0.25">
      <c r="B30227" s="53"/>
    </row>
    <row r="30228" spans="2:2" ht="15" customHeight="1" x14ac:dyDescent="0.25">
      <c r="B30228" s="53"/>
    </row>
    <row r="30229" spans="2:2" ht="15" customHeight="1" x14ac:dyDescent="0.25">
      <c r="B30229" s="53"/>
    </row>
    <row r="30230" spans="2:2" ht="15" customHeight="1" x14ac:dyDescent="0.25">
      <c r="B30230" s="53"/>
    </row>
    <row r="30231" spans="2:2" ht="15" customHeight="1" x14ac:dyDescent="0.25">
      <c r="B30231" s="53"/>
    </row>
    <row r="30232" spans="2:2" ht="15" customHeight="1" x14ac:dyDescent="0.25">
      <c r="B30232" s="53"/>
    </row>
    <row r="30233" spans="2:2" ht="15" customHeight="1" x14ac:dyDescent="0.25">
      <c r="B30233" s="53"/>
    </row>
    <row r="30234" spans="2:2" ht="15" customHeight="1" x14ac:dyDescent="0.25">
      <c r="B30234" s="53"/>
    </row>
    <row r="30235" spans="2:2" ht="15" customHeight="1" x14ac:dyDescent="0.25">
      <c r="B30235" s="53"/>
    </row>
    <row r="30236" spans="2:2" ht="15" customHeight="1" x14ac:dyDescent="0.25">
      <c r="B30236" s="53"/>
    </row>
    <row r="30237" spans="2:2" ht="15" customHeight="1" x14ac:dyDescent="0.25">
      <c r="B30237" s="53"/>
    </row>
    <row r="30238" spans="2:2" ht="15" customHeight="1" x14ac:dyDescent="0.25">
      <c r="B30238" s="53"/>
    </row>
    <row r="30239" spans="2:2" ht="15" customHeight="1" x14ac:dyDescent="0.25">
      <c r="B30239" s="53"/>
    </row>
    <row r="30240" spans="2:2" ht="15" customHeight="1" x14ac:dyDescent="0.25">
      <c r="B30240" s="53"/>
    </row>
    <row r="30241" spans="2:2" ht="15" customHeight="1" x14ac:dyDescent="0.25">
      <c r="B30241" s="53"/>
    </row>
    <row r="30242" spans="2:2" ht="15" customHeight="1" x14ac:dyDescent="0.25">
      <c r="B30242" s="53"/>
    </row>
    <row r="30243" spans="2:2" ht="15" customHeight="1" x14ac:dyDescent="0.25">
      <c r="B30243" s="53"/>
    </row>
    <row r="30244" spans="2:2" ht="15" customHeight="1" x14ac:dyDescent="0.25">
      <c r="B30244" s="58"/>
    </row>
    <row r="30245" spans="2:2" ht="15" customHeight="1" x14ac:dyDescent="0.25">
      <c r="B30245" s="58"/>
    </row>
    <row r="30246" spans="2:2" ht="15" customHeight="1" x14ac:dyDescent="0.25">
      <c r="B30246" s="58"/>
    </row>
    <row r="30247" spans="2:2" ht="15" customHeight="1" x14ac:dyDescent="0.25">
      <c r="B30247" s="53"/>
    </row>
    <row r="30248" spans="2:2" ht="15" customHeight="1" x14ac:dyDescent="0.25">
      <c r="B30248"/>
    </row>
    <row r="30249" spans="2:2" ht="15" customHeight="1" x14ac:dyDescent="0.25">
      <c r="B30249" s="53"/>
    </row>
    <row r="30250" spans="2:2" ht="15" customHeight="1" x14ac:dyDescent="0.25">
      <c r="B30250" s="53"/>
    </row>
    <row r="30251" spans="2:2" ht="15" customHeight="1" x14ac:dyDescent="0.25">
      <c r="B30251" s="53"/>
    </row>
    <row r="30252" spans="2:2" ht="15" customHeight="1" x14ac:dyDescent="0.25">
      <c r="B30252" s="53"/>
    </row>
    <row r="30253" spans="2:2" ht="15" customHeight="1" x14ac:dyDescent="0.25">
      <c r="B30253" s="53"/>
    </row>
    <row r="30254" spans="2:2" ht="15" customHeight="1" x14ac:dyDescent="0.25">
      <c r="B30254" s="53"/>
    </row>
    <row r="30255" spans="2:2" ht="15" customHeight="1" x14ac:dyDescent="0.25">
      <c r="B30255" s="53"/>
    </row>
    <row r="30256" spans="2:2" ht="15" customHeight="1" x14ac:dyDescent="0.25">
      <c r="B30256" s="53"/>
    </row>
    <row r="30257" spans="2:2" ht="15" customHeight="1" x14ac:dyDescent="0.25">
      <c r="B30257" s="53"/>
    </row>
    <row r="30258" spans="2:2" ht="15" customHeight="1" x14ac:dyDescent="0.25">
      <c r="B30258" s="53"/>
    </row>
    <row r="30259" spans="2:2" ht="15" customHeight="1" x14ac:dyDescent="0.25">
      <c r="B30259" s="53"/>
    </row>
    <row r="30260" spans="2:2" ht="15" customHeight="1" x14ac:dyDescent="0.25">
      <c r="B30260" s="53"/>
    </row>
    <row r="30261" spans="2:2" ht="15" customHeight="1" x14ac:dyDescent="0.25">
      <c r="B30261" s="53"/>
    </row>
    <row r="30262" spans="2:2" ht="15" customHeight="1" x14ac:dyDescent="0.25">
      <c r="B30262" s="53"/>
    </row>
    <row r="30263" spans="2:2" ht="15" customHeight="1" x14ac:dyDescent="0.25">
      <c r="B30263" s="53"/>
    </row>
    <row r="30264" spans="2:2" ht="15" customHeight="1" x14ac:dyDescent="0.25">
      <c r="B30264" s="53"/>
    </row>
    <row r="30265" spans="2:2" ht="15" customHeight="1" x14ac:dyDescent="0.25">
      <c r="B30265" s="58"/>
    </row>
    <row r="30266" spans="2:2" ht="15" customHeight="1" x14ac:dyDescent="0.25">
      <c r="B30266" s="53"/>
    </row>
    <row r="30267" spans="2:2" ht="15" customHeight="1" x14ac:dyDescent="0.25">
      <c r="B30267" s="58"/>
    </row>
    <row r="30268" spans="2:2" ht="15" customHeight="1" x14ac:dyDescent="0.25">
      <c r="B30268" s="58"/>
    </row>
    <row r="30269" spans="2:2" ht="15" customHeight="1" x14ac:dyDescent="0.25">
      <c r="B30269" s="53"/>
    </row>
    <row r="30270" spans="2:2" ht="15" customHeight="1" x14ac:dyDescent="0.25">
      <c r="B30270" s="58"/>
    </row>
    <row r="30271" spans="2:2" ht="15" customHeight="1" x14ac:dyDescent="0.25">
      <c r="B30271" s="53"/>
    </row>
    <row r="30272" spans="2:2" ht="15" customHeight="1" x14ac:dyDescent="0.25">
      <c r="B30272" s="58"/>
    </row>
    <row r="30273" spans="2:2" ht="15" customHeight="1" x14ac:dyDescent="0.25">
      <c r="B30273" s="53"/>
    </row>
    <row r="30274" spans="2:2" ht="15" customHeight="1" x14ac:dyDescent="0.25">
      <c r="B30274" s="53"/>
    </row>
    <row r="30275" spans="2:2" ht="15" customHeight="1" x14ac:dyDescent="0.25">
      <c r="B30275" s="53"/>
    </row>
    <row r="30276" spans="2:2" ht="15" customHeight="1" x14ac:dyDescent="0.25">
      <c r="B30276" s="58"/>
    </row>
    <row r="30277" spans="2:2" ht="15" customHeight="1" x14ac:dyDescent="0.25">
      <c r="B30277" s="53"/>
    </row>
    <row r="30278" spans="2:2" ht="15" customHeight="1" x14ac:dyDescent="0.25">
      <c r="B30278" s="58"/>
    </row>
    <row r="30279" spans="2:2" ht="15" customHeight="1" x14ac:dyDescent="0.25">
      <c r="B30279" s="53"/>
    </row>
    <row r="30280" spans="2:2" ht="15" customHeight="1" x14ac:dyDescent="0.25">
      <c r="B30280" s="58"/>
    </row>
    <row r="30281" spans="2:2" ht="15" customHeight="1" x14ac:dyDescent="0.25">
      <c r="B30281" s="58"/>
    </row>
    <row r="30282" spans="2:2" ht="15" customHeight="1" x14ac:dyDescent="0.25">
      <c r="B30282" s="58"/>
    </row>
    <row r="30283" spans="2:2" ht="15" customHeight="1" x14ac:dyDescent="0.25">
      <c r="B30283" s="53"/>
    </row>
    <row r="30284" spans="2:2" ht="15" customHeight="1" x14ac:dyDescent="0.25">
      <c r="B30284" s="53"/>
    </row>
    <row r="30285" spans="2:2" ht="15" customHeight="1" x14ac:dyDescent="0.25">
      <c r="B30285" s="53"/>
    </row>
    <row r="30286" spans="2:2" ht="15" customHeight="1" x14ac:dyDescent="0.25">
      <c r="B30286" s="53"/>
    </row>
    <row r="30287" spans="2:2" ht="15" customHeight="1" x14ac:dyDescent="0.25">
      <c r="B30287" s="53"/>
    </row>
    <row r="30288" spans="2:2" ht="15" customHeight="1" x14ac:dyDescent="0.25">
      <c r="B30288" s="58"/>
    </row>
    <row r="30289" spans="2:2" ht="15" customHeight="1" x14ac:dyDescent="0.25">
      <c r="B30289" s="53"/>
    </row>
    <row r="30290" spans="2:2" ht="15" customHeight="1" x14ac:dyDescent="0.25">
      <c r="B30290" s="53"/>
    </row>
    <row r="30291" spans="2:2" ht="15" customHeight="1" x14ac:dyDescent="0.25">
      <c r="B30291" s="53"/>
    </row>
    <row r="30292" spans="2:2" ht="15" customHeight="1" x14ac:dyDescent="0.25">
      <c r="B30292" s="53"/>
    </row>
    <row r="30293" spans="2:2" ht="15" customHeight="1" x14ac:dyDescent="0.25">
      <c r="B30293" s="53"/>
    </row>
    <row r="30294" spans="2:2" ht="15" customHeight="1" x14ac:dyDescent="0.25">
      <c r="B30294" s="53"/>
    </row>
    <row r="30295" spans="2:2" ht="15" customHeight="1" x14ac:dyDescent="0.25">
      <c r="B30295" s="53"/>
    </row>
    <row r="30296" spans="2:2" ht="15" customHeight="1" x14ac:dyDescent="0.25">
      <c r="B30296" s="53"/>
    </row>
    <row r="30297" spans="2:2" ht="15" customHeight="1" x14ac:dyDescent="0.25">
      <c r="B30297" s="53"/>
    </row>
    <row r="30298" spans="2:2" ht="15" customHeight="1" x14ac:dyDescent="0.25">
      <c r="B30298" s="53"/>
    </row>
    <row r="30299" spans="2:2" ht="15" customHeight="1" x14ac:dyDescent="0.25">
      <c r="B30299" s="53"/>
    </row>
    <row r="30300" spans="2:2" ht="15" customHeight="1" x14ac:dyDescent="0.25">
      <c r="B30300" s="53"/>
    </row>
    <row r="30301" spans="2:2" ht="15" customHeight="1" x14ac:dyDescent="0.25">
      <c r="B30301" s="53"/>
    </row>
    <row r="30302" spans="2:2" ht="15" customHeight="1" x14ac:dyDescent="0.25">
      <c r="B30302" s="58"/>
    </row>
    <row r="30303" spans="2:2" ht="15" customHeight="1" x14ac:dyDescent="0.25">
      <c r="B30303" s="53"/>
    </row>
    <row r="30304" spans="2:2" ht="15" customHeight="1" x14ac:dyDescent="0.25">
      <c r="B30304" s="58"/>
    </row>
    <row r="30305" spans="2:2" ht="15" customHeight="1" x14ac:dyDescent="0.25">
      <c r="B30305" s="53"/>
    </row>
    <row r="30306" spans="2:2" ht="15" customHeight="1" x14ac:dyDescent="0.25">
      <c r="B30306" s="53"/>
    </row>
    <row r="30307" spans="2:2" ht="15" customHeight="1" x14ac:dyDescent="0.25">
      <c r="B30307" s="53"/>
    </row>
    <row r="30308" spans="2:2" ht="15" customHeight="1" x14ac:dyDescent="0.25">
      <c r="B30308" s="58"/>
    </row>
    <row r="30309" spans="2:2" ht="15" customHeight="1" x14ac:dyDescent="0.25">
      <c r="B30309" s="53"/>
    </row>
    <row r="30310" spans="2:2" ht="15" customHeight="1" x14ac:dyDescent="0.25">
      <c r="B30310" s="53"/>
    </row>
    <row r="30311" spans="2:2" ht="15" customHeight="1" x14ac:dyDescent="0.25">
      <c r="B30311" s="53"/>
    </row>
    <row r="30312" spans="2:2" ht="15" customHeight="1" x14ac:dyDescent="0.25">
      <c r="B30312" s="58"/>
    </row>
    <row r="30313" spans="2:2" ht="15" customHeight="1" x14ac:dyDescent="0.25">
      <c r="B30313" s="53"/>
    </row>
    <row r="30314" spans="2:2" ht="15" customHeight="1" x14ac:dyDescent="0.25">
      <c r="B30314" s="53"/>
    </row>
    <row r="30315" spans="2:2" ht="15" customHeight="1" x14ac:dyDescent="0.25">
      <c r="B30315" s="53"/>
    </row>
    <row r="30316" spans="2:2" ht="15" customHeight="1" x14ac:dyDescent="0.25">
      <c r="B30316" s="53"/>
    </row>
    <row r="30317" spans="2:2" ht="15" customHeight="1" x14ac:dyDescent="0.25">
      <c r="B30317" s="53"/>
    </row>
    <row r="30318" spans="2:2" ht="15" customHeight="1" x14ac:dyDescent="0.25">
      <c r="B30318" s="53"/>
    </row>
    <row r="30319" spans="2:2" ht="15" customHeight="1" x14ac:dyDescent="0.25">
      <c r="B30319" s="53"/>
    </row>
    <row r="30320" spans="2:2" ht="15" customHeight="1" x14ac:dyDescent="0.25">
      <c r="B30320" s="53"/>
    </row>
    <row r="30321" spans="2:2" ht="15" customHeight="1" x14ac:dyDescent="0.25">
      <c r="B30321" s="53"/>
    </row>
    <row r="30322" spans="2:2" ht="15" customHeight="1" x14ac:dyDescent="0.25">
      <c r="B30322" s="53"/>
    </row>
    <row r="30323" spans="2:2" ht="15" customHeight="1" x14ac:dyDescent="0.25">
      <c r="B30323" s="53"/>
    </row>
    <row r="30324" spans="2:2" ht="15" customHeight="1" x14ac:dyDescent="0.25">
      <c r="B30324" s="53"/>
    </row>
    <row r="30325" spans="2:2" ht="15" customHeight="1" x14ac:dyDescent="0.25">
      <c r="B30325" s="53"/>
    </row>
    <row r="30326" spans="2:2" ht="15" customHeight="1" x14ac:dyDescent="0.25">
      <c r="B30326" s="53"/>
    </row>
    <row r="30327" spans="2:2" ht="15" customHeight="1" x14ac:dyDescent="0.25">
      <c r="B30327" s="53"/>
    </row>
    <row r="30328" spans="2:2" ht="15" customHeight="1" x14ac:dyDescent="0.25">
      <c r="B30328" s="53"/>
    </row>
    <row r="30329" spans="2:2" ht="15" customHeight="1" x14ac:dyDescent="0.25">
      <c r="B30329" s="53"/>
    </row>
    <row r="30330" spans="2:2" ht="15" customHeight="1" x14ac:dyDescent="0.25">
      <c r="B30330" s="53"/>
    </row>
    <row r="30331" spans="2:2" ht="15" customHeight="1" x14ac:dyDescent="0.25">
      <c r="B30331" s="53"/>
    </row>
    <row r="30332" spans="2:2" ht="15" customHeight="1" x14ac:dyDescent="0.25">
      <c r="B30332" s="53"/>
    </row>
    <row r="30333" spans="2:2" ht="15" customHeight="1" x14ac:dyDescent="0.25">
      <c r="B30333" s="53"/>
    </row>
    <row r="30334" spans="2:2" ht="15" customHeight="1" x14ac:dyDescent="0.25">
      <c r="B30334" s="53"/>
    </row>
    <row r="30335" spans="2:2" ht="15" customHeight="1" x14ac:dyDescent="0.25">
      <c r="B30335" s="53"/>
    </row>
    <row r="30336" spans="2:2" ht="15" customHeight="1" x14ac:dyDescent="0.25">
      <c r="B30336" s="53"/>
    </row>
    <row r="30337" spans="2:2" ht="15" customHeight="1" x14ac:dyDescent="0.25">
      <c r="B30337" s="53"/>
    </row>
    <row r="30338" spans="2:2" ht="15" customHeight="1" x14ac:dyDescent="0.25">
      <c r="B30338" s="53"/>
    </row>
    <row r="30339" spans="2:2" ht="15" customHeight="1" x14ac:dyDescent="0.25">
      <c r="B30339" s="53"/>
    </row>
    <row r="30340" spans="2:2" ht="15" customHeight="1" x14ac:dyDescent="0.25">
      <c r="B30340" s="53"/>
    </row>
    <row r="30341" spans="2:2" ht="15" customHeight="1" x14ac:dyDescent="0.25">
      <c r="B30341" s="58"/>
    </row>
    <row r="30342" spans="2:2" ht="15" customHeight="1" x14ac:dyDescent="0.25">
      <c r="B30342" s="53"/>
    </row>
    <row r="30343" spans="2:2" ht="15" customHeight="1" x14ac:dyDescent="0.25">
      <c r="B30343" s="58"/>
    </row>
    <row r="30344" spans="2:2" ht="15" customHeight="1" x14ac:dyDescent="0.25">
      <c r="B30344" s="53"/>
    </row>
    <row r="30345" spans="2:2" ht="15" customHeight="1" x14ac:dyDescent="0.25">
      <c r="B30345" s="58"/>
    </row>
    <row r="30346" spans="2:2" ht="15" customHeight="1" x14ac:dyDescent="0.25">
      <c r="B30346" s="58"/>
    </row>
    <row r="30347" spans="2:2" ht="15" customHeight="1" x14ac:dyDescent="0.25">
      <c r="B30347" s="53"/>
    </row>
    <row r="30348" spans="2:2" ht="15" customHeight="1" x14ac:dyDescent="0.25">
      <c r="B30348" s="53"/>
    </row>
    <row r="30349" spans="2:2" ht="15" customHeight="1" x14ac:dyDescent="0.25">
      <c r="B30349" s="58"/>
    </row>
    <row r="30350" spans="2:2" ht="15" customHeight="1" x14ac:dyDescent="0.25">
      <c r="B30350" s="58"/>
    </row>
    <row r="30351" spans="2:2" ht="15" customHeight="1" x14ac:dyDescent="0.25">
      <c r="B30351" s="53"/>
    </row>
    <row r="30352" spans="2:2" ht="15" customHeight="1" x14ac:dyDescent="0.25">
      <c r="B30352" s="53"/>
    </row>
    <row r="30353" spans="2:2" ht="15" customHeight="1" x14ac:dyDescent="0.25">
      <c r="B30353" s="58"/>
    </row>
    <row r="30354" spans="2:2" ht="15" customHeight="1" x14ac:dyDescent="0.25">
      <c r="B30354" s="58"/>
    </row>
    <row r="30355" spans="2:2" ht="15" customHeight="1" x14ac:dyDescent="0.25">
      <c r="B30355" s="53"/>
    </row>
    <row r="30356" spans="2:2" ht="15" customHeight="1" x14ac:dyDescent="0.25">
      <c r="B30356" s="53"/>
    </row>
    <row r="30357" spans="2:2" ht="15" customHeight="1" x14ac:dyDescent="0.25">
      <c r="B30357" s="58"/>
    </row>
    <row r="30358" spans="2:2" ht="15" customHeight="1" x14ac:dyDescent="0.25">
      <c r="B30358" s="53"/>
    </row>
    <row r="30359" spans="2:2" ht="15" customHeight="1" x14ac:dyDescent="0.25">
      <c r="B30359" s="53"/>
    </row>
    <row r="30360" spans="2:2" ht="15" customHeight="1" x14ac:dyDescent="0.25">
      <c r="B30360" s="53"/>
    </row>
    <row r="30361" spans="2:2" ht="15" customHeight="1" x14ac:dyDescent="0.25">
      <c r="B30361" s="53"/>
    </row>
    <row r="30362" spans="2:2" ht="15" customHeight="1" x14ac:dyDescent="0.25">
      <c r="B30362" s="53"/>
    </row>
    <row r="30363" spans="2:2" ht="15" customHeight="1" x14ac:dyDescent="0.25">
      <c r="B30363" s="58"/>
    </row>
    <row r="30364" spans="2:2" ht="15" customHeight="1" x14ac:dyDescent="0.25">
      <c r="B30364" s="58"/>
    </row>
    <row r="30365" spans="2:2" ht="15" customHeight="1" x14ac:dyDescent="0.25">
      <c r="B30365" s="58"/>
    </row>
    <row r="30366" spans="2:2" ht="15" customHeight="1" x14ac:dyDescent="0.25">
      <c r="B30366" s="58"/>
    </row>
    <row r="30367" spans="2:2" ht="15" customHeight="1" x14ac:dyDescent="0.25">
      <c r="B30367" s="53"/>
    </row>
    <row r="30368" spans="2:2" ht="15" customHeight="1" x14ac:dyDescent="0.25">
      <c r="B30368" s="53"/>
    </row>
    <row r="30369" spans="2:2" ht="15" customHeight="1" x14ac:dyDescent="0.25">
      <c r="B30369" s="53"/>
    </row>
    <row r="30370" spans="2:2" ht="15" customHeight="1" x14ac:dyDescent="0.25">
      <c r="B30370" s="53"/>
    </row>
    <row r="30371" spans="2:2" ht="15" customHeight="1" x14ac:dyDescent="0.25">
      <c r="B30371" s="53"/>
    </row>
    <row r="30372" spans="2:2" ht="15" customHeight="1" x14ac:dyDescent="0.25">
      <c r="B30372" s="53"/>
    </row>
    <row r="30373" spans="2:2" ht="15" customHeight="1" x14ac:dyDescent="0.25">
      <c r="B30373" s="58"/>
    </row>
    <row r="30374" spans="2:2" ht="15" customHeight="1" x14ac:dyDescent="0.25">
      <c r="B30374" s="53"/>
    </row>
    <row r="30375" spans="2:2" ht="15" customHeight="1" x14ac:dyDescent="0.25">
      <c r="B30375" s="58"/>
    </row>
    <row r="30376" spans="2:2" ht="15" customHeight="1" x14ac:dyDescent="0.25">
      <c r="B30376" s="53"/>
    </row>
    <row r="30377" spans="2:2" ht="15" customHeight="1" x14ac:dyDescent="0.25">
      <c r="B30377" s="53"/>
    </row>
    <row r="30378" spans="2:2" ht="15" customHeight="1" x14ac:dyDescent="0.25">
      <c r="B30378" s="53"/>
    </row>
    <row r="30379" spans="2:2" ht="15" customHeight="1" x14ac:dyDescent="0.25">
      <c r="B30379" s="58"/>
    </row>
    <row r="30380" spans="2:2" ht="15" customHeight="1" x14ac:dyDescent="0.25">
      <c r="B30380" s="58"/>
    </row>
    <row r="30381" spans="2:2" ht="15" customHeight="1" x14ac:dyDescent="0.25">
      <c r="B30381" s="53"/>
    </row>
    <row r="30382" spans="2:2" ht="15" customHeight="1" x14ac:dyDescent="0.25">
      <c r="B30382" s="53"/>
    </row>
    <row r="30383" spans="2:2" ht="15" customHeight="1" x14ac:dyDescent="0.25">
      <c r="B30383" s="53"/>
    </row>
    <row r="30384" spans="2:2" ht="15" customHeight="1" x14ac:dyDescent="0.25">
      <c r="B30384" s="53"/>
    </row>
    <row r="30385" spans="2:2" ht="15" customHeight="1" x14ac:dyDescent="0.25">
      <c r="B30385" s="58"/>
    </row>
    <row r="30386" spans="2:2" ht="15" customHeight="1" x14ac:dyDescent="0.25">
      <c r="B30386" s="53"/>
    </row>
    <row r="30387" spans="2:2" ht="15" customHeight="1" x14ac:dyDescent="0.25">
      <c r="B30387" s="53"/>
    </row>
    <row r="30388" spans="2:2" ht="15" customHeight="1" x14ac:dyDescent="0.25">
      <c r="B30388" s="53"/>
    </row>
    <row r="30389" spans="2:2" ht="15" customHeight="1" x14ac:dyDescent="0.25">
      <c r="B30389" s="58"/>
    </row>
    <row r="30390" spans="2:2" ht="15" customHeight="1" x14ac:dyDescent="0.25">
      <c r="B30390" s="58"/>
    </row>
    <row r="30391" spans="2:2" ht="15" customHeight="1" x14ac:dyDescent="0.25">
      <c r="B30391" s="58"/>
    </row>
    <row r="30392" spans="2:2" ht="15" customHeight="1" x14ac:dyDescent="0.25">
      <c r="B30392" s="53"/>
    </row>
    <row r="30393" spans="2:2" ht="15" customHeight="1" x14ac:dyDescent="0.25">
      <c r="B30393" s="58"/>
    </row>
    <row r="30394" spans="2:2" ht="15" customHeight="1" x14ac:dyDescent="0.25">
      <c r="B30394" s="53"/>
    </row>
    <row r="30395" spans="2:2" ht="15" customHeight="1" x14ac:dyDescent="0.25">
      <c r="B30395" s="53"/>
    </row>
    <row r="30396" spans="2:2" ht="15" customHeight="1" x14ac:dyDescent="0.25">
      <c r="B30396" s="53"/>
    </row>
    <row r="30397" spans="2:2" ht="15" customHeight="1" x14ac:dyDescent="0.25">
      <c r="B30397" s="53"/>
    </row>
    <row r="30398" spans="2:2" ht="15" customHeight="1" x14ac:dyDescent="0.25">
      <c r="B30398" s="53"/>
    </row>
    <row r="30399" spans="2:2" ht="15" customHeight="1" x14ac:dyDescent="0.25">
      <c r="B30399" s="53"/>
    </row>
    <row r="30400" spans="2:2" ht="15" customHeight="1" x14ac:dyDescent="0.25">
      <c r="B30400" s="53"/>
    </row>
    <row r="30401" spans="2:2" ht="15" customHeight="1" x14ac:dyDescent="0.25">
      <c r="B30401" s="53"/>
    </row>
    <row r="30402" spans="2:2" ht="15" customHeight="1" x14ac:dyDescent="0.25">
      <c r="B30402" s="58"/>
    </row>
    <row r="30403" spans="2:2" ht="15" customHeight="1" x14ac:dyDescent="0.25">
      <c r="B30403" s="53"/>
    </row>
    <row r="30404" spans="2:2" ht="15" customHeight="1" x14ac:dyDescent="0.25">
      <c r="B30404" s="58"/>
    </row>
    <row r="30405" spans="2:2" ht="15" customHeight="1" x14ac:dyDescent="0.25">
      <c r="B30405" s="58"/>
    </row>
    <row r="30406" spans="2:2" ht="15" customHeight="1" x14ac:dyDescent="0.25">
      <c r="B30406" s="58"/>
    </row>
    <row r="30407" spans="2:2" ht="15" customHeight="1" x14ac:dyDescent="0.25">
      <c r="B30407" s="58"/>
    </row>
    <row r="30408" spans="2:2" ht="15" customHeight="1" x14ac:dyDescent="0.25">
      <c r="B30408" s="53"/>
    </row>
    <row r="30409" spans="2:2" ht="15" customHeight="1" x14ac:dyDescent="0.25">
      <c r="B30409" s="53"/>
    </row>
    <row r="30410" spans="2:2" ht="15" customHeight="1" x14ac:dyDescent="0.25">
      <c r="B30410" s="57"/>
    </row>
    <row r="30411" spans="2:2" ht="15" customHeight="1" x14ac:dyDescent="0.25">
      <c r="B30411" s="53"/>
    </row>
    <row r="30412" spans="2:2" ht="15" customHeight="1" x14ac:dyDescent="0.25">
      <c r="B30412" s="53"/>
    </row>
    <row r="30413" spans="2:2" ht="15" customHeight="1" x14ac:dyDescent="0.25">
      <c r="B30413" s="53"/>
    </row>
    <row r="30414" spans="2:2" ht="15" customHeight="1" x14ac:dyDescent="0.25">
      <c r="B30414" s="53"/>
    </row>
    <row r="30415" spans="2:2" ht="15" customHeight="1" x14ac:dyDescent="0.25">
      <c r="B30415" s="53"/>
    </row>
    <row r="30416" spans="2:2" ht="15" customHeight="1" x14ac:dyDescent="0.25">
      <c r="B30416" s="53"/>
    </row>
    <row r="30417" spans="2:2" ht="15" customHeight="1" x14ac:dyDescent="0.25">
      <c r="B30417" s="53"/>
    </row>
    <row r="30418" spans="2:2" ht="15" customHeight="1" x14ac:dyDescent="0.25">
      <c r="B30418" s="53"/>
    </row>
    <row r="30419" spans="2:2" ht="15" customHeight="1" x14ac:dyDescent="0.25">
      <c r="B30419" s="58"/>
    </row>
    <row r="30420" spans="2:2" ht="15" customHeight="1" x14ac:dyDescent="0.25">
      <c r="B30420" s="53"/>
    </row>
    <row r="30421" spans="2:2" ht="15" customHeight="1" x14ac:dyDescent="0.25">
      <c r="B30421" s="53"/>
    </row>
    <row r="30422" spans="2:2" ht="15" customHeight="1" x14ac:dyDescent="0.25">
      <c r="B30422" s="53"/>
    </row>
    <row r="30423" spans="2:2" ht="15" customHeight="1" x14ac:dyDescent="0.25">
      <c r="B30423" s="53"/>
    </row>
    <row r="30424" spans="2:2" ht="15" customHeight="1" x14ac:dyDescent="0.25">
      <c r="B30424" s="58"/>
    </row>
    <row r="30425" spans="2:2" ht="15" customHeight="1" x14ac:dyDescent="0.25">
      <c r="B30425" s="53"/>
    </row>
    <row r="30426" spans="2:2" ht="15" customHeight="1" x14ac:dyDescent="0.25">
      <c r="B30426" s="53"/>
    </row>
    <row r="30427" spans="2:2" ht="15" customHeight="1" x14ac:dyDescent="0.25">
      <c r="B30427" s="53"/>
    </row>
    <row r="30428" spans="2:2" ht="15" customHeight="1" x14ac:dyDescent="0.25">
      <c r="B30428" s="53"/>
    </row>
    <row r="30429" spans="2:2" ht="15" customHeight="1" x14ac:dyDescent="0.25">
      <c r="B30429" s="53"/>
    </row>
    <row r="30430" spans="2:2" ht="15" customHeight="1" x14ac:dyDescent="0.25">
      <c r="B30430" s="58"/>
    </row>
    <row r="30431" spans="2:2" ht="15" customHeight="1" x14ac:dyDescent="0.25">
      <c r="B30431" s="53"/>
    </row>
    <row r="30432" spans="2:2" ht="15" customHeight="1" x14ac:dyDescent="0.25">
      <c r="B30432" s="53"/>
    </row>
    <row r="30433" spans="2:2" ht="15" customHeight="1" x14ac:dyDescent="0.25">
      <c r="B30433" s="53"/>
    </row>
    <row r="30434" spans="2:2" ht="15" customHeight="1" x14ac:dyDescent="0.25">
      <c r="B30434" s="53"/>
    </row>
    <row r="30435" spans="2:2" ht="15" customHeight="1" x14ac:dyDescent="0.25">
      <c r="B30435" s="53"/>
    </row>
    <row r="30436" spans="2:2" ht="15" customHeight="1" x14ac:dyDescent="0.25">
      <c r="B30436" s="53"/>
    </row>
    <row r="30437" spans="2:2" ht="15" customHeight="1" x14ac:dyDescent="0.25">
      <c r="B30437" s="53"/>
    </row>
    <row r="30438" spans="2:2" ht="15" customHeight="1" x14ac:dyDescent="0.25">
      <c r="B30438" s="53"/>
    </row>
    <row r="30439" spans="2:2" ht="15" customHeight="1" x14ac:dyDescent="0.25">
      <c r="B30439" s="58"/>
    </row>
    <row r="30440" spans="2:2" ht="15" customHeight="1" x14ac:dyDescent="0.25">
      <c r="B30440" s="53"/>
    </row>
    <row r="30441" spans="2:2" ht="15" customHeight="1" x14ac:dyDescent="0.25">
      <c r="B30441" s="53"/>
    </row>
    <row r="30442" spans="2:2" ht="15" customHeight="1" x14ac:dyDescent="0.25">
      <c r="B30442" s="53"/>
    </row>
    <row r="30443" spans="2:2" ht="15" customHeight="1" x14ac:dyDescent="0.25">
      <c r="B30443" s="53"/>
    </row>
    <row r="30444" spans="2:2" ht="15" customHeight="1" x14ac:dyDescent="0.25">
      <c r="B30444" s="53"/>
    </row>
    <row r="30445" spans="2:2" ht="15" customHeight="1" x14ac:dyDescent="0.25">
      <c r="B30445" s="53"/>
    </row>
    <row r="30446" spans="2:2" ht="15" customHeight="1" x14ac:dyDescent="0.25">
      <c r="B30446" s="53"/>
    </row>
    <row r="30447" spans="2:2" ht="15" customHeight="1" x14ac:dyDescent="0.25">
      <c r="B30447" s="58"/>
    </row>
    <row r="30448" spans="2:2" ht="15" customHeight="1" x14ac:dyDescent="0.25">
      <c r="B30448" s="58"/>
    </row>
    <row r="30449" spans="2:2" ht="15" customHeight="1" x14ac:dyDescent="0.25">
      <c r="B30449" s="58"/>
    </row>
    <row r="30450" spans="2:2" ht="15" customHeight="1" x14ac:dyDescent="0.25">
      <c r="B30450" s="58"/>
    </row>
    <row r="30451" spans="2:2" ht="15" customHeight="1" x14ac:dyDescent="0.25">
      <c r="B30451" s="53"/>
    </row>
    <row r="30452" spans="2:2" ht="15" customHeight="1" x14ac:dyDescent="0.25">
      <c r="B30452"/>
    </row>
    <row r="30453" spans="2:2" ht="15" customHeight="1" x14ac:dyDescent="0.25">
      <c r="B30453" s="53"/>
    </row>
    <row r="30454" spans="2:2" ht="15" customHeight="1" x14ac:dyDescent="0.25">
      <c r="B30454" s="53"/>
    </row>
    <row r="30455" spans="2:2" ht="15" customHeight="1" x14ac:dyDescent="0.25">
      <c r="B30455" s="53"/>
    </row>
    <row r="30456" spans="2:2" ht="15" customHeight="1" x14ac:dyDescent="0.25">
      <c r="B30456" s="53"/>
    </row>
    <row r="30457" spans="2:2" ht="15" customHeight="1" x14ac:dyDescent="0.25">
      <c r="B30457" s="53"/>
    </row>
    <row r="30458" spans="2:2" ht="15" customHeight="1" x14ac:dyDescent="0.25">
      <c r="B30458" s="53"/>
    </row>
    <row r="30459" spans="2:2" ht="15" customHeight="1" x14ac:dyDescent="0.25">
      <c r="B30459" s="53"/>
    </row>
    <row r="30460" spans="2:2" ht="15" customHeight="1" x14ac:dyDescent="0.25">
      <c r="B30460" s="59"/>
    </row>
    <row r="30461" spans="2:2" ht="15" customHeight="1" x14ac:dyDescent="0.25">
      <c r="B30461" s="53"/>
    </row>
    <row r="30462" spans="2:2" ht="15" customHeight="1" x14ac:dyDescent="0.25">
      <c r="B30462" s="53"/>
    </row>
    <row r="30463" spans="2:2" ht="15" customHeight="1" x14ac:dyDescent="0.25">
      <c r="B30463" s="53"/>
    </row>
    <row r="30464" spans="2:2" ht="15" customHeight="1" x14ac:dyDescent="0.25">
      <c r="B30464" s="53"/>
    </row>
    <row r="30465" spans="2:2" ht="15" customHeight="1" x14ac:dyDescent="0.25">
      <c r="B30465" s="53"/>
    </row>
    <row r="30466" spans="2:2" ht="15" customHeight="1" x14ac:dyDescent="0.25">
      <c r="B30466" s="53"/>
    </row>
    <row r="30467" spans="2:2" ht="15" customHeight="1" x14ac:dyDescent="0.25">
      <c r="B30467" s="53"/>
    </row>
    <row r="30468" spans="2:2" ht="15" customHeight="1" x14ac:dyDescent="0.25">
      <c r="B30468" s="53"/>
    </row>
    <row r="30469" spans="2:2" ht="15" customHeight="1" x14ac:dyDescent="0.25">
      <c r="B30469" s="58"/>
    </row>
    <row r="30470" spans="2:2" ht="15" customHeight="1" x14ac:dyDescent="0.25">
      <c r="B30470" s="53"/>
    </row>
    <row r="30471" spans="2:2" ht="15" customHeight="1" x14ac:dyDescent="0.25">
      <c r="B30471" s="58"/>
    </row>
    <row r="30472" spans="2:2" ht="15" customHeight="1" x14ac:dyDescent="0.25">
      <c r="B30472" s="53"/>
    </row>
    <row r="30473" spans="2:2" ht="15" customHeight="1" x14ac:dyDescent="0.25">
      <c r="B30473" s="53"/>
    </row>
    <row r="30474" spans="2:2" ht="15" customHeight="1" x14ac:dyDescent="0.25">
      <c r="B30474" s="53"/>
    </row>
    <row r="30475" spans="2:2" ht="15" customHeight="1" x14ac:dyDescent="0.25">
      <c r="B30475" s="53"/>
    </row>
    <row r="30476" spans="2:2" ht="15" customHeight="1" x14ac:dyDescent="0.25">
      <c r="B30476" s="58"/>
    </row>
    <row r="30477" spans="2:2" ht="15" customHeight="1" x14ac:dyDescent="0.25">
      <c r="B30477" s="58"/>
    </row>
    <row r="30478" spans="2:2" ht="15" customHeight="1" x14ac:dyDescent="0.25">
      <c r="B30478" s="53"/>
    </row>
    <row r="30479" spans="2:2" ht="15" customHeight="1" x14ac:dyDescent="0.25">
      <c r="B30479" s="53"/>
    </row>
    <row r="30480" spans="2:2" ht="15" customHeight="1" x14ac:dyDescent="0.25">
      <c r="B30480" s="53"/>
    </row>
    <row r="30481" spans="2:2" ht="15" customHeight="1" x14ac:dyDescent="0.25">
      <c r="B30481" s="53"/>
    </row>
    <row r="30482" spans="2:2" ht="15" customHeight="1" x14ac:dyDescent="0.25">
      <c r="B30482" s="53"/>
    </row>
    <row r="30483" spans="2:2" ht="15" customHeight="1" x14ac:dyDescent="0.25">
      <c r="B30483" s="53"/>
    </row>
    <row r="30484" spans="2:2" ht="15" customHeight="1" x14ac:dyDescent="0.25">
      <c r="B30484" s="58"/>
    </row>
    <row r="30485" spans="2:2" ht="15" customHeight="1" x14ac:dyDescent="0.25">
      <c r="B30485" s="53"/>
    </row>
    <row r="30486" spans="2:2" ht="15" customHeight="1" x14ac:dyDescent="0.25">
      <c r="B30486" s="53"/>
    </row>
    <row r="30487" spans="2:2" ht="15" customHeight="1" x14ac:dyDescent="0.25">
      <c r="B30487" s="57"/>
    </row>
    <row r="30488" spans="2:2" ht="15" customHeight="1" x14ac:dyDescent="0.25">
      <c r="B30488" s="53"/>
    </row>
    <row r="30489" spans="2:2" ht="15" customHeight="1" x14ac:dyDescent="0.25">
      <c r="B30489" s="53"/>
    </row>
    <row r="30490" spans="2:2" ht="15" customHeight="1" x14ac:dyDescent="0.25">
      <c r="B30490" s="58"/>
    </row>
    <row r="30491" spans="2:2" ht="15" customHeight="1" x14ac:dyDescent="0.25">
      <c r="B30491" s="58"/>
    </row>
    <row r="30492" spans="2:2" ht="15" customHeight="1" x14ac:dyDescent="0.25">
      <c r="B30492" s="58"/>
    </row>
    <row r="30493" spans="2:2" ht="15" customHeight="1" x14ac:dyDescent="0.25">
      <c r="B30493" s="53"/>
    </row>
    <row r="30494" spans="2:2" ht="15" customHeight="1" x14ac:dyDescent="0.25">
      <c r="B30494" s="53"/>
    </row>
    <row r="30495" spans="2:2" ht="15" customHeight="1" x14ac:dyDescent="0.25">
      <c r="B30495" s="53"/>
    </row>
    <row r="30496" spans="2:2" ht="15" customHeight="1" x14ac:dyDescent="0.25">
      <c r="B30496" s="53"/>
    </row>
    <row r="30497" spans="2:2" ht="15" customHeight="1" x14ac:dyDescent="0.25">
      <c r="B30497" s="53"/>
    </row>
    <row r="30498" spans="2:2" ht="15" customHeight="1" x14ac:dyDescent="0.25">
      <c r="B30498" s="53"/>
    </row>
    <row r="30499" spans="2:2" ht="15" customHeight="1" x14ac:dyDescent="0.25">
      <c r="B30499" s="53"/>
    </row>
    <row r="30500" spans="2:2" ht="15" customHeight="1" x14ac:dyDescent="0.25">
      <c r="B30500" s="58"/>
    </row>
    <row r="30501" spans="2:2" ht="15" customHeight="1" x14ac:dyDescent="0.25">
      <c r="B30501" s="53"/>
    </row>
    <row r="30502" spans="2:2" ht="15" customHeight="1" x14ac:dyDescent="0.25">
      <c r="B30502" s="53"/>
    </row>
    <row r="30503" spans="2:2" ht="15" customHeight="1" x14ac:dyDescent="0.25">
      <c r="B30503" s="53"/>
    </row>
    <row r="30504" spans="2:2" ht="15" customHeight="1" x14ac:dyDescent="0.25">
      <c r="B30504" s="58"/>
    </row>
    <row r="30505" spans="2:2" ht="15" customHeight="1" x14ac:dyDescent="0.25">
      <c r="B30505" s="53"/>
    </row>
    <row r="30506" spans="2:2" ht="15" customHeight="1" x14ac:dyDescent="0.25">
      <c r="B30506" s="53"/>
    </row>
    <row r="30507" spans="2:2" ht="15" customHeight="1" x14ac:dyDescent="0.25">
      <c r="B30507" s="53"/>
    </row>
    <row r="30508" spans="2:2" ht="15" customHeight="1" x14ac:dyDescent="0.25">
      <c r="B30508" s="53"/>
    </row>
    <row r="30509" spans="2:2" ht="15" customHeight="1" x14ac:dyDescent="0.25">
      <c r="B30509" s="53"/>
    </row>
    <row r="30510" spans="2:2" ht="15" customHeight="1" x14ac:dyDescent="0.25">
      <c r="B30510" s="53"/>
    </row>
    <row r="30511" spans="2:2" ht="15" customHeight="1" x14ac:dyDescent="0.25">
      <c r="B30511" s="53"/>
    </row>
    <row r="30512" spans="2:2" ht="15" customHeight="1" x14ac:dyDescent="0.25">
      <c r="B30512" s="53"/>
    </row>
    <row r="30513" spans="2:2" ht="15" customHeight="1" x14ac:dyDescent="0.25">
      <c r="B30513" s="57"/>
    </row>
    <row r="30514" spans="2:2" ht="15" customHeight="1" x14ac:dyDescent="0.25">
      <c r="B30514" s="58"/>
    </row>
    <row r="30515" spans="2:2" ht="15" customHeight="1" x14ac:dyDescent="0.25">
      <c r="B30515" s="53"/>
    </row>
    <row r="30516" spans="2:2" ht="15" customHeight="1" x14ac:dyDescent="0.25">
      <c r="B30516" s="53"/>
    </row>
    <row r="30517" spans="2:2" ht="15" customHeight="1" x14ac:dyDescent="0.25">
      <c r="B30517" s="53"/>
    </row>
    <row r="30518" spans="2:2" ht="15" customHeight="1" x14ac:dyDescent="0.25">
      <c r="B30518" s="53"/>
    </row>
    <row r="30519" spans="2:2" ht="15" customHeight="1" x14ac:dyDescent="0.25">
      <c r="B30519" s="53"/>
    </row>
    <row r="30520" spans="2:2" ht="15" customHeight="1" x14ac:dyDescent="0.25">
      <c r="B30520" s="53"/>
    </row>
    <row r="30521" spans="2:2" ht="15" customHeight="1" x14ac:dyDescent="0.25">
      <c r="B30521" s="53"/>
    </row>
    <row r="30522" spans="2:2" ht="15" customHeight="1" x14ac:dyDescent="0.25">
      <c r="B30522" s="53"/>
    </row>
    <row r="30523" spans="2:2" ht="15" customHeight="1" x14ac:dyDescent="0.25">
      <c r="B30523" s="53"/>
    </row>
    <row r="30524" spans="2:2" ht="15" customHeight="1" x14ac:dyDescent="0.25">
      <c r="B30524" s="53"/>
    </row>
    <row r="30525" spans="2:2" ht="15" customHeight="1" x14ac:dyDescent="0.25">
      <c r="B30525" s="58"/>
    </row>
    <row r="30526" spans="2:2" ht="15" customHeight="1" x14ac:dyDescent="0.25">
      <c r="B30526" s="53"/>
    </row>
    <row r="30527" spans="2:2" ht="15" customHeight="1" x14ac:dyDescent="0.25">
      <c r="B30527" s="53"/>
    </row>
    <row r="30528" spans="2:2" ht="15" customHeight="1" x14ac:dyDescent="0.25">
      <c r="B30528" s="53"/>
    </row>
    <row r="30529" spans="2:2" ht="15" customHeight="1" x14ac:dyDescent="0.25">
      <c r="B30529" s="58"/>
    </row>
    <row r="30530" spans="2:2" ht="15" customHeight="1" x14ac:dyDescent="0.25">
      <c r="B30530" s="58"/>
    </row>
    <row r="30531" spans="2:2" ht="15" customHeight="1" x14ac:dyDescent="0.25">
      <c r="B30531" s="53"/>
    </row>
    <row r="30532" spans="2:2" ht="15" customHeight="1" x14ac:dyDescent="0.25">
      <c r="B30532" s="53"/>
    </row>
    <row r="30533" spans="2:2" ht="15" customHeight="1" x14ac:dyDescent="0.25">
      <c r="B30533" s="53"/>
    </row>
    <row r="30534" spans="2:2" ht="15" customHeight="1" x14ac:dyDescent="0.25">
      <c r="B30534" s="53"/>
    </row>
    <row r="30535" spans="2:2" ht="15" customHeight="1" x14ac:dyDescent="0.25">
      <c r="B30535" s="53"/>
    </row>
    <row r="30536" spans="2:2" ht="15" customHeight="1" x14ac:dyDescent="0.25">
      <c r="B30536" s="58"/>
    </row>
    <row r="30537" spans="2:2" ht="15" customHeight="1" x14ac:dyDescent="0.25">
      <c r="B30537" s="58"/>
    </row>
    <row r="30538" spans="2:2" ht="15" customHeight="1" x14ac:dyDescent="0.25">
      <c r="B30538" s="53"/>
    </row>
    <row r="30539" spans="2:2" ht="15" customHeight="1" x14ac:dyDescent="0.25">
      <c r="B30539" s="53"/>
    </row>
    <row r="30540" spans="2:2" ht="15" customHeight="1" x14ac:dyDescent="0.25">
      <c r="B30540" s="53"/>
    </row>
    <row r="30541" spans="2:2" ht="15" customHeight="1" x14ac:dyDescent="0.25">
      <c r="B30541" s="53"/>
    </row>
    <row r="30542" spans="2:2" ht="15" customHeight="1" x14ac:dyDescent="0.25">
      <c r="B30542" s="53"/>
    </row>
    <row r="30543" spans="2:2" ht="15" customHeight="1" x14ac:dyDescent="0.25">
      <c r="B30543" s="53"/>
    </row>
    <row r="30544" spans="2:2" ht="15" customHeight="1" x14ac:dyDescent="0.25">
      <c r="B30544" s="53"/>
    </row>
    <row r="30545" spans="2:2" ht="15" customHeight="1" x14ac:dyDescent="0.25">
      <c r="B30545" s="58"/>
    </row>
    <row r="30546" spans="2:2" ht="15" customHeight="1" x14ac:dyDescent="0.25">
      <c r="B30546" s="53"/>
    </row>
    <row r="30547" spans="2:2" ht="15" customHeight="1" x14ac:dyDescent="0.25">
      <c r="B30547" s="53"/>
    </row>
    <row r="30548" spans="2:2" ht="15" customHeight="1" x14ac:dyDescent="0.25">
      <c r="B30548" s="58"/>
    </row>
    <row r="30549" spans="2:2" ht="15" customHeight="1" x14ac:dyDescent="0.25">
      <c r="B30549" s="58"/>
    </row>
    <row r="30550" spans="2:2" ht="15" customHeight="1" x14ac:dyDescent="0.25">
      <c r="B30550" s="58"/>
    </row>
    <row r="30551" spans="2:2" ht="15" customHeight="1" x14ac:dyDescent="0.25">
      <c r="B30551" s="53"/>
    </row>
    <row r="30552" spans="2:2" ht="15" customHeight="1" x14ac:dyDescent="0.25">
      <c r="B30552" s="53"/>
    </row>
    <row r="30553" spans="2:2" ht="15" customHeight="1" x14ac:dyDescent="0.25">
      <c r="B30553" s="53"/>
    </row>
    <row r="30554" spans="2:2" ht="15" customHeight="1" x14ac:dyDescent="0.25">
      <c r="B30554" s="58"/>
    </row>
    <row r="30555" spans="2:2" ht="15" customHeight="1" x14ac:dyDescent="0.25">
      <c r="B30555" s="58"/>
    </row>
    <row r="30556" spans="2:2" ht="15" customHeight="1" x14ac:dyDescent="0.25">
      <c r="B30556" s="58"/>
    </row>
    <row r="30557" spans="2:2" ht="15" customHeight="1" x14ac:dyDescent="0.25">
      <c r="B30557" s="53"/>
    </row>
    <row r="30558" spans="2:2" ht="15" customHeight="1" x14ac:dyDescent="0.25">
      <c r="B30558" s="58"/>
    </row>
    <row r="30559" spans="2:2" ht="15" customHeight="1" x14ac:dyDescent="0.25">
      <c r="B30559" s="53"/>
    </row>
    <row r="30560" spans="2:2" ht="15" customHeight="1" x14ac:dyDescent="0.25">
      <c r="B30560" s="53"/>
    </row>
    <row r="30561" spans="2:2" ht="15" customHeight="1" x14ac:dyDescent="0.25">
      <c r="B30561" s="53"/>
    </row>
    <row r="30562" spans="2:2" ht="15" customHeight="1" x14ac:dyDescent="0.25">
      <c r="B30562" s="53"/>
    </row>
    <row r="30563" spans="2:2" ht="15" customHeight="1" x14ac:dyDescent="0.25">
      <c r="B30563" s="53"/>
    </row>
    <row r="30564" spans="2:2" ht="15" customHeight="1" x14ac:dyDescent="0.25">
      <c r="B30564" s="57"/>
    </row>
    <row r="30565" spans="2:2" ht="15" customHeight="1" x14ac:dyDescent="0.25">
      <c r="B30565" s="57"/>
    </row>
    <row r="30566" spans="2:2" ht="15" customHeight="1" x14ac:dyDescent="0.25">
      <c r="B30566" s="53"/>
    </row>
    <row r="30567" spans="2:2" ht="15" customHeight="1" x14ac:dyDescent="0.25">
      <c r="B30567" s="53"/>
    </row>
    <row r="30568" spans="2:2" ht="15" customHeight="1" x14ac:dyDescent="0.25">
      <c r="B30568" s="58"/>
    </row>
    <row r="30569" spans="2:2" ht="15" customHeight="1" x14ac:dyDescent="0.25">
      <c r="B30569" s="53"/>
    </row>
    <row r="30570" spans="2:2" ht="15" customHeight="1" x14ac:dyDescent="0.25">
      <c r="B30570" s="53"/>
    </row>
    <row r="30571" spans="2:2" ht="15" customHeight="1" x14ac:dyDescent="0.25">
      <c r="B30571" s="53"/>
    </row>
    <row r="30572" spans="2:2" ht="15" customHeight="1" x14ac:dyDescent="0.25">
      <c r="B30572" s="53"/>
    </row>
    <row r="30573" spans="2:2" ht="15" customHeight="1" x14ac:dyDescent="0.25">
      <c r="B30573" s="57"/>
    </row>
    <row r="30574" spans="2:2" ht="15" customHeight="1" x14ac:dyDescent="0.25">
      <c r="B30574" s="53"/>
    </row>
    <row r="30575" spans="2:2" ht="15" customHeight="1" x14ac:dyDescent="0.25">
      <c r="B30575" s="53"/>
    </row>
    <row r="30576" spans="2:2" ht="15" customHeight="1" x14ac:dyDescent="0.25">
      <c r="B30576" s="53"/>
    </row>
    <row r="30577" spans="2:2" ht="15" customHeight="1" x14ac:dyDescent="0.25">
      <c r="B30577" s="53"/>
    </row>
    <row r="30578" spans="2:2" ht="15" customHeight="1" x14ac:dyDescent="0.25">
      <c r="B30578" s="53"/>
    </row>
    <row r="30579" spans="2:2" ht="15" customHeight="1" x14ac:dyDescent="0.25">
      <c r="B30579" s="53"/>
    </row>
    <row r="30580" spans="2:2" ht="15" customHeight="1" x14ac:dyDescent="0.25">
      <c r="B30580" s="53"/>
    </row>
    <row r="30581" spans="2:2" ht="15" customHeight="1" x14ac:dyDescent="0.25">
      <c r="B30581" s="53"/>
    </row>
    <row r="30582" spans="2:2" ht="15" customHeight="1" x14ac:dyDescent="0.25">
      <c r="B30582" s="53"/>
    </row>
    <row r="30583" spans="2:2" ht="15" customHeight="1" x14ac:dyDescent="0.25">
      <c r="B30583" s="53"/>
    </row>
    <row r="30584" spans="2:2" ht="15" customHeight="1" x14ac:dyDescent="0.25">
      <c r="B30584" s="53"/>
    </row>
    <row r="30585" spans="2:2" ht="15" customHeight="1" x14ac:dyDescent="0.25">
      <c r="B30585" s="53"/>
    </row>
    <row r="30586" spans="2:2" ht="15" customHeight="1" x14ac:dyDescent="0.25">
      <c r="B30586" s="53"/>
    </row>
    <row r="30587" spans="2:2" ht="15" customHeight="1" x14ac:dyDescent="0.25">
      <c r="B30587" s="53"/>
    </row>
    <row r="30588" spans="2:2" ht="15" customHeight="1" x14ac:dyDescent="0.25">
      <c r="B30588" s="53"/>
    </row>
    <row r="30590" spans="2:2" ht="15" customHeight="1" x14ac:dyDescent="0.25">
      <c r="B30590" s="53"/>
    </row>
    <row r="30591" spans="2:2" ht="15" customHeight="1" x14ac:dyDescent="0.25">
      <c r="B30591" s="53"/>
    </row>
    <row r="30592" spans="2:2" ht="15" customHeight="1" x14ac:dyDescent="0.25">
      <c r="B30592" s="58"/>
    </row>
    <row r="30593" spans="2:2" ht="15" customHeight="1" x14ac:dyDescent="0.25">
      <c r="B30593" s="58"/>
    </row>
    <row r="30594" spans="2:2" ht="15" customHeight="1" x14ac:dyDescent="0.25">
      <c r="B30594" s="53"/>
    </row>
    <row r="30595" spans="2:2" ht="15" customHeight="1" x14ac:dyDescent="0.25">
      <c r="B30595" s="58"/>
    </row>
    <row r="30596" spans="2:2" ht="15" customHeight="1" x14ac:dyDescent="0.25">
      <c r="B30596" s="53"/>
    </row>
    <row r="30597" spans="2:2" ht="15" customHeight="1" x14ac:dyDescent="0.25">
      <c r="B30597" s="53"/>
    </row>
    <row r="30598" spans="2:2" ht="15" customHeight="1" x14ac:dyDescent="0.25">
      <c r="B30598" s="53"/>
    </row>
    <row r="30599" spans="2:2" ht="15" customHeight="1" x14ac:dyDescent="0.25">
      <c r="B30599" s="53"/>
    </row>
    <row r="30600" spans="2:2" ht="15" customHeight="1" x14ac:dyDescent="0.25">
      <c r="B30600" s="53"/>
    </row>
    <row r="30601" spans="2:2" ht="15" customHeight="1" x14ac:dyDescent="0.25">
      <c r="B30601" s="58"/>
    </row>
    <row r="30602" spans="2:2" ht="15" customHeight="1" x14ac:dyDescent="0.25">
      <c r="B30602" s="53"/>
    </row>
    <row r="30603" spans="2:2" ht="15" customHeight="1" x14ac:dyDescent="0.25">
      <c r="B30603" s="53"/>
    </row>
    <row r="30604" spans="2:2" ht="15" customHeight="1" x14ac:dyDescent="0.25">
      <c r="B30604" s="53"/>
    </row>
    <row r="30605" spans="2:2" ht="15" customHeight="1" x14ac:dyDescent="0.25">
      <c r="B30605" s="53"/>
    </row>
    <row r="30606" spans="2:2" ht="15" customHeight="1" x14ac:dyDescent="0.25">
      <c r="B30606" s="53"/>
    </row>
    <row r="30607" spans="2:2" ht="15" customHeight="1" x14ac:dyDescent="0.25">
      <c r="B30607" s="53"/>
    </row>
    <row r="30608" spans="2:2" ht="15" customHeight="1" x14ac:dyDescent="0.25">
      <c r="B30608" s="53"/>
    </row>
    <row r="30609" spans="2:2" ht="15" customHeight="1" x14ac:dyDescent="0.25">
      <c r="B30609" s="53"/>
    </row>
    <row r="30610" spans="2:2" ht="15" customHeight="1" x14ac:dyDescent="0.25">
      <c r="B30610" s="53"/>
    </row>
    <row r="30611" spans="2:2" ht="15" customHeight="1" x14ac:dyDescent="0.25">
      <c r="B30611" s="53"/>
    </row>
    <row r="30612" spans="2:2" ht="15" customHeight="1" x14ac:dyDescent="0.25">
      <c r="B30612" s="53"/>
    </row>
    <row r="30613" spans="2:2" ht="15" customHeight="1" x14ac:dyDescent="0.25">
      <c r="B30613" s="53"/>
    </row>
    <row r="30614" spans="2:2" ht="15" customHeight="1" x14ac:dyDescent="0.25">
      <c r="B30614" s="58"/>
    </row>
    <row r="30615" spans="2:2" ht="15" customHeight="1" x14ac:dyDescent="0.25">
      <c r="B30615" s="53"/>
    </row>
    <row r="30616" spans="2:2" ht="15" customHeight="1" x14ac:dyDescent="0.25">
      <c r="B30616" s="53"/>
    </row>
    <row r="30617" spans="2:2" ht="15" customHeight="1" x14ac:dyDescent="0.25">
      <c r="B30617" s="53"/>
    </row>
    <row r="30618" spans="2:2" ht="15" customHeight="1" x14ac:dyDescent="0.25">
      <c r="B30618" s="53"/>
    </row>
    <row r="30619" spans="2:2" ht="15" customHeight="1" x14ac:dyDescent="0.25">
      <c r="B30619" s="53"/>
    </row>
    <row r="30620" spans="2:2" ht="15" customHeight="1" x14ac:dyDescent="0.25">
      <c r="B30620" s="53"/>
    </row>
    <row r="30621" spans="2:2" ht="15" customHeight="1" x14ac:dyDescent="0.25">
      <c r="B30621" s="53"/>
    </row>
    <row r="30622" spans="2:2" ht="15" customHeight="1" x14ac:dyDescent="0.25">
      <c r="B30622" s="53"/>
    </row>
    <row r="30623" spans="2:2" ht="15" customHeight="1" x14ac:dyDescent="0.25">
      <c r="B30623" s="58"/>
    </row>
    <row r="30624" spans="2:2" ht="15" customHeight="1" x14ac:dyDescent="0.25">
      <c r="B30624" s="53"/>
    </row>
    <row r="30625" spans="2:2" ht="15" customHeight="1" x14ac:dyDescent="0.25">
      <c r="B30625" s="53"/>
    </row>
    <row r="30626" spans="2:2" ht="15" customHeight="1" x14ac:dyDescent="0.25">
      <c r="B30626" s="53"/>
    </row>
    <row r="30627" spans="2:2" ht="15" customHeight="1" x14ac:dyDescent="0.25">
      <c r="B30627" s="53"/>
    </row>
    <row r="30628" spans="2:2" ht="15" customHeight="1" x14ac:dyDescent="0.25">
      <c r="B30628" s="53"/>
    </row>
    <row r="30629" spans="2:2" ht="15" customHeight="1" x14ac:dyDescent="0.25">
      <c r="B30629" s="58"/>
    </row>
    <row r="30630" spans="2:2" ht="15" customHeight="1" x14ac:dyDescent="0.25">
      <c r="B30630" s="58"/>
    </row>
    <row r="30631" spans="2:2" ht="15" customHeight="1" x14ac:dyDescent="0.25">
      <c r="B30631" s="58"/>
    </row>
    <row r="30632" spans="2:2" ht="15" customHeight="1" x14ac:dyDescent="0.25">
      <c r="B30632" s="53"/>
    </row>
    <row r="30633" spans="2:2" ht="15" customHeight="1" x14ac:dyDescent="0.25">
      <c r="B30633" s="53"/>
    </row>
    <row r="30634" spans="2:2" ht="15" customHeight="1" x14ac:dyDescent="0.25">
      <c r="B30634" s="53"/>
    </row>
    <row r="30635" spans="2:2" ht="15" customHeight="1" x14ac:dyDescent="0.25">
      <c r="B30635" s="53"/>
    </row>
    <row r="30636" spans="2:2" ht="15" customHeight="1" x14ac:dyDescent="0.25">
      <c r="B30636" s="53"/>
    </row>
    <row r="30637" spans="2:2" ht="15" customHeight="1" x14ac:dyDescent="0.25">
      <c r="B30637" s="53"/>
    </row>
    <row r="30638" spans="2:2" ht="15" customHeight="1" x14ac:dyDescent="0.25">
      <c r="B30638" s="53"/>
    </row>
    <row r="30639" spans="2:2" ht="15" customHeight="1" x14ac:dyDescent="0.25">
      <c r="B30639" s="53"/>
    </row>
    <row r="30640" spans="2:2" ht="15" customHeight="1" x14ac:dyDescent="0.25">
      <c r="B30640" s="53"/>
    </row>
    <row r="30641" spans="2:2" ht="15" customHeight="1" x14ac:dyDescent="0.25">
      <c r="B30641" s="53"/>
    </row>
    <row r="30642" spans="2:2" ht="15" customHeight="1" x14ac:dyDescent="0.25">
      <c r="B30642" s="53"/>
    </row>
    <row r="30643" spans="2:2" ht="15" customHeight="1" x14ac:dyDescent="0.25">
      <c r="B30643" s="53"/>
    </row>
    <row r="30644" spans="2:2" ht="15" customHeight="1" x14ac:dyDescent="0.25">
      <c r="B30644" s="53"/>
    </row>
    <row r="30645" spans="2:2" ht="15" customHeight="1" x14ac:dyDescent="0.25">
      <c r="B30645" s="58"/>
    </row>
    <row r="30646" spans="2:2" ht="15" customHeight="1" x14ac:dyDescent="0.25">
      <c r="B30646" s="53"/>
    </row>
    <row r="30647" spans="2:2" ht="15" customHeight="1" x14ac:dyDescent="0.25">
      <c r="B30647" s="53"/>
    </row>
    <row r="30648" spans="2:2" ht="15" customHeight="1" x14ac:dyDescent="0.25">
      <c r="B30648" s="53"/>
    </row>
    <row r="30649" spans="2:2" ht="15" customHeight="1" x14ac:dyDescent="0.25">
      <c r="B30649" s="53"/>
    </row>
    <row r="30650" spans="2:2" ht="15" customHeight="1" x14ac:dyDescent="0.25">
      <c r="B30650" s="53"/>
    </row>
    <row r="30651" spans="2:2" ht="15" customHeight="1" x14ac:dyDescent="0.25">
      <c r="B30651" s="53"/>
    </row>
    <row r="30652" spans="2:2" ht="15" customHeight="1" x14ac:dyDescent="0.25">
      <c r="B30652" s="53"/>
    </row>
    <row r="30653" spans="2:2" ht="15" customHeight="1" x14ac:dyDescent="0.25">
      <c r="B30653" s="58"/>
    </row>
    <row r="30654" spans="2:2" ht="15" customHeight="1" x14ac:dyDescent="0.25">
      <c r="B30654" s="57"/>
    </row>
    <row r="30655" spans="2:2" ht="15" customHeight="1" x14ac:dyDescent="0.25">
      <c r="B30655" s="53"/>
    </row>
    <row r="30656" spans="2:2" ht="15" customHeight="1" x14ac:dyDescent="0.25">
      <c r="B30656" s="58"/>
    </row>
    <row r="30657" spans="2:2" ht="15" customHeight="1" x14ac:dyDescent="0.25">
      <c r="B30657" s="53"/>
    </row>
    <row r="30658" spans="2:2" ht="15" customHeight="1" x14ac:dyDescent="0.25">
      <c r="B30658" s="53"/>
    </row>
    <row r="30659" spans="2:2" ht="15" customHeight="1" x14ac:dyDescent="0.25">
      <c r="B30659" s="53"/>
    </row>
    <row r="30660" spans="2:2" ht="15" customHeight="1" x14ac:dyDescent="0.25">
      <c r="B30660" s="53"/>
    </row>
    <row r="30661" spans="2:2" ht="15" customHeight="1" x14ac:dyDescent="0.25">
      <c r="B30661" s="53"/>
    </row>
    <row r="30662" spans="2:2" ht="15" customHeight="1" x14ac:dyDescent="0.25">
      <c r="B30662" s="53"/>
    </row>
    <row r="30663" spans="2:2" ht="15" customHeight="1" x14ac:dyDescent="0.25">
      <c r="B30663" s="53"/>
    </row>
    <row r="30664" spans="2:2" ht="15" customHeight="1" x14ac:dyDescent="0.25">
      <c r="B30664" s="53"/>
    </row>
    <row r="30665" spans="2:2" ht="15" customHeight="1" x14ac:dyDescent="0.25">
      <c r="B30665" s="53"/>
    </row>
    <row r="30666" spans="2:2" ht="15" customHeight="1" x14ac:dyDescent="0.25">
      <c r="B30666" s="58"/>
    </row>
    <row r="30667" spans="2:2" ht="15" customHeight="1" x14ac:dyDescent="0.25">
      <c r="B30667" s="53"/>
    </row>
    <row r="30668" spans="2:2" ht="15" customHeight="1" x14ac:dyDescent="0.25">
      <c r="B30668" s="53"/>
    </row>
    <row r="30669" spans="2:2" ht="15" customHeight="1" x14ac:dyDescent="0.25">
      <c r="B30669" s="58"/>
    </row>
    <row r="30670" spans="2:2" ht="15" customHeight="1" x14ac:dyDescent="0.25">
      <c r="B30670" s="53"/>
    </row>
    <row r="30671" spans="2:2" ht="15" customHeight="1" x14ac:dyDescent="0.25">
      <c r="B30671" s="53"/>
    </row>
    <row r="30672" spans="2:2" ht="15" customHeight="1" x14ac:dyDescent="0.25">
      <c r="B30672" s="57"/>
    </row>
    <row r="30673" spans="2:2" ht="15" customHeight="1" x14ac:dyDescent="0.25">
      <c r="B30673" s="53"/>
    </row>
    <row r="30674" spans="2:2" ht="15" customHeight="1" x14ac:dyDescent="0.25">
      <c r="B30674" s="59"/>
    </row>
    <row r="30675" spans="2:2" ht="15" customHeight="1" x14ac:dyDescent="0.25">
      <c r="B30675" s="53"/>
    </row>
    <row r="30676" spans="2:2" ht="15" customHeight="1" x14ac:dyDescent="0.25">
      <c r="B30676" s="53"/>
    </row>
    <row r="30677" spans="2:2" ht="15" customHeight="1" x14ac:dyDescent="0.25">
      <c r="B30677" s="58"/>
    </row>
    <row r="30678" spans="2:2" ht="15" customHeight="1" x14ac:dyDescent="0.25">
      <c r="B30678" s="53"/>
    </row>
    <row r="30679" spans="2:2" ht="15" customHeight="1" x14ac:dyDescent="0.25">
      <c r="B30679" s="58"/>
    </row>
    <row r="30680" spans="2:2" ht="15" customHeight="1" x14ac:dyDescent="0.25">
      <c r="B30680" s="53"/>
    </row>
    <row r="30681" spans="2:2" ht="15" customHeight="1" x14ac:dyDescent="0.25">
      <c r="B30681" s="53"/>
    </row>
    <row r="30682" spans="2:2" ht="15" customHeight="1" x14ac:dyDescent="0.25">
      <c r="B30682" s="53"/>
    </row>
    <row r="30683" spans="2:2" ht="15" customHeight="1" x14ac:dyDescent="0.25">
      <c r="B30683" s="53"/>
    </row>
    <row r="30684" spans="2:2" ht="15" customHeight="1" x14ac:dyDescent="0.25">
      <c r="B30684" s="53"/>
    </row>
    <row r="30685" spans="2:2" ht="15" customHeight="1" x14ac:dyDescent="0.25">
      <c r="B30685" s="53"/>
    </row>
    <row r="30686" spans="2:2" ht="15" customHeight="1" x14ac:dyDescent="0.25">
      <c r="B30686" s="53"/>
    </row>
    <row r="30687" spans="2:2" ht="15" customHeight="1" x14ac:dyDescent="0.25">
      <c r="B30687" s="58"/>
    </row>
    <row r="30688" spans="2:2" ht="15" customHeight="1" x14ac:dyDescent="0.25">
      <c r="B30688" s="53"/>
    </row>
    <row r="30689" spans="2:2" ht="15" customHeight="1" x14ac:dyDescent="0.25">
      <c r="B30689" s="58"/>
    </row>
    <row r="30690" spans="2:2" ht="15" customHeight="1" x14ac:dyDescent="0.25">
      <c r="B30690" s="58"/>
    </row>
    <row r="30691" spans="2:2" ht="15" customHeight="1" x14ac:dyDescent="0.25">
      <c r="B30691" s="58"/>
    </row>
    <row r="30692" spans="2:2" ht="15" customHeight="1" x14ac:dyDescent="0.25">
      <c r="B30692" s="53"/>
    </row>
    <row r="30693" spans="2:2" ht="15" customHeight="1" x14ac:dyDescent="0.25">
      <c r="B30693" s="53"/>
    </row>
    <row r="30694" spans="2:2" ht="15" customHeight="1" x14ac:dyDescent="0.25">
      <c r="B30694" s="57"/>
    </row>
    <row r="30695" spans="2:2" ht="15" customHeight="1" x14ac:dyDescent="0.25">
      <c r="B30695" s="53"/>
    </row>
    <row r="30696" spans="2:2" ht="15" customHeight="1" x14ac:dyDescent="0.25">
      <c r="B30696" s="58"/>
    </row>
    <row r="30697" spans="2:2" ht="15" customHeight="1" x14ac:dyDescent="0.25">
      <c r="B30697" s="53"/>
    </row>
    <row r="30698" spans="2:2" ht="15" customHeight="1" x14ac:dyDescent="0.25">
      <c r="B30698" s="53"/>
    </row>
    <row r="30699" spans="2:2" ht="15" customHeight="1" x14ac:dyDescent="0.25">
      <c r="B30699" s="53"/>
    </row>
    <row r="30700" spans="2:2" ht="15" customHeight="1" x14ac:dyDescent="0.25">
      <c r="B30700" s="58"/>
    </row>
    <row r="30701" spans="2:2" ht="15" customHeight="1" x14ac:dyDescent="0.25">
      <c r="B30701" s="53"/>
    </row>
    <row r="30702" spans="2:2" ht="15" customHeight="1" x14ac:dyDescent="0.25">
      <c r="B30702" s="58"/>
    </row>
    <row r="30703" spans="2:2" ht="15" customHeight="1" x14ac:dyDescent="0.25">
      <c r="B30703" s="53"/>
    </row>
    <row r="30704" spans="2:2" ht="15" customHeight="1" x14ac:dyDescent="0.25">
      <c r="B30704" s="58"/>
    </row>
    <row r="30705" spans="2:2" ht="15" customHeight="1" x14ac:dyDescent="0.25">
      <c r="B30705" s="53"/>
    </row>
    <row r="30706" spans="2:2" ht="15" customHeight="1" x14ac:dyDescent="0.25">
      <c r="B30706" s="53"/>
    </row>
    <row r="30707" spans="2:2" ht="15" customHeight="1" x14ac:dyDescent="0.25">
      <c r="B30707" s="53"/>
    </row>
    <row r="30708" spans="2:2" ht="15" customHeight="1" x14ac:dyDescent="0.25">
      <c r="B30708" s="58"/>
    </row>
    <row r="30709" spans="2:2" ht="15" customHeight="1" x14ac:dyDescent="0.25">
      <c r="B30709" s="58"/>
    </row>
    <row r="30710" spans="2:2" ht="15" customHeight="1" x14ac:dyDescent="0.25">
      <c r="B30710" s="53"/>
    </row>
    <row r="30711" spans="2:2" ht="15" customHeight="1" x14ac:dyDescent="0.25">
      <c r="B30711" s="53"/>
    </row>
    <row r="30712" spans="2:2" ht="15" customHeight="1" x14ac:dyDescent="0.25">
      <c r="B30712" s="53"/>
    </row>
    <row r="30713" spans="2:2" ht="15" customHeight="1" x14ac:dyDescent="0.25">
      <c r="B30713" s="58"/>
    </row>
    <row r="30714" spans="2:2" ht="15" customHeight="1" x14ac:dyDescent="0.25">
      <c r="B30714" s="58"/>
    </row>
    <row r="30715" spans="2:2" ht="15" customHeight="1" x14ac:dyDescent="0.25">
      <c r="B30715" s="53"/>
    </row>
    <row r="30716" spans="2:2" ht="15" customHeight="1" x14ac:dyDescent="0.25">
      <c r="B30716" s="58"/>
    </row>
    <row r="30717" spans="2:2" ht="15" customHeight="1" x14ac:dyDescent="0.25">
      <c r="B30717" s="53"/>
    </row>
    <row r="30718" spans="2:2" ht="15" customHeight="1" x14ac:dyDescent="0.25">
      <c r="B30718" s="53"/>
    </row>
    <row r="30719" spans="2:2" ht="15" customHeight="1" x14ac:dyDescent="0.25">
      <c r="B30719" s="53"/>
    </row>
    <row r="30720" spans="2:2" ht="15" customHeight="1" x14ac:dyDescent="0.25">
      <c r="B30720" s="53"/>
    </row>
    <row r="30721" spans="2:2" ht="15" customHeight="1" x14ac:dyDescent="0.25">
      <c r="B30721" s="53"/>
    </row>
    <row r="30722" spans="2:2" ht="15" customHeight="1" x14ac:dyDescent="0.25">
      <c r="B30722" s="53"/>
    </row>
    <row r="30723" spans="2:2" ht="15" customHeight="1" x14ac:dyDescent="0.25">
      <c r="B30723" s="53"/>
    </row>
    <row r="30724" spans="2:2" ht="15" customHeight="1" x14ac:dyDescent="0.25">
      <c r="B30724" s="58"/>
    </row>
    <row r="30725" spans="2:2" ht="15" customHeight="1" x14ac:dyDescent="0.25">
      <c r="B30725" s="53"/>
    </row>
    <row r="30726" spans="2:2" ht="15" customHeight="1" x14ac:dyDescent="0.25">
      <c r="B30726" s="53"/>
    </row>
    <row r="30727" spans="2:2" ht="15" customHeight="1" x14ac:dyDescent="0.25">
      <c r="B30727" s="53"/>
    </row>
    <row r="30728" spans="2:2" ht="15" customHeight="1" x14ac:dyDescent="0.25">
      <c r="B30728" s="53"/>
    </row>
    <row r="30729" spans="2:2" ht="15" customHeight="1" x14ac:dyDescent="0.25">
      <c r="B30729" s="58"/>
    </row>
    <row r="30730" spans="2:2" ht="15" customHeight="1" x14ac:dyDescent="0.25">
      <c r="B30730" s="58"/>
    </row>
    <row r="30731" spans="2:2" ht="15" customHeight="1" x14ac:dyDescent="0.25">
      <c r="B30731" s="58"/>
    </row>
    <row r="30732" spans="2:2" ht="15" customHeight="1" x14ac:dyDescent="0.25">
      <c r="B30732" s="53"/>
    </row>
    <row r="30733" spans="2:2" ht="15" customHeight="1" x14ac:dyDescent="0.25">
      <c r="B30733" s="58"/>
    </row>
    <row r="30734" spans="2:2" ht="15" customHeight="1" x14ac:dyDescent="0.25">
      <c r="B30734" s="58"/>
    </row>
    <row r="30735" spans="2:2" ht="15" customHeight="1" x14ac:dyDescent="0.25">
      <c r="B30735" s="58"/>
    </row>
    <row r="30736" spans="2:2" ht="15" customHeight="1" x14ac:dyDescent="0.25">
      <c r="B30736" s="53"/>
    </row>
    <row r="30737" spans="2:2" ht="15" customHeight="1" x14ac:dyDescent="0.25">
      <c r="B30737" s="53"/>
    </row>
    <row r="30738" spans="2:2" ht="15" customHeight="1" x14ac:dyDescent="0.25">
      <c r="B30738" s="53"/>
    </row>
    <row r="30739" spans="2:2" ht="15" customHeight="1" x14ac:dyDescent="0.25">
      <c r="B30739" s="53"/>
    </row>
    <row r="30740" spans="2:2" ht="15" customHeight="1" x14ac:dyDescent="0.25">
      <c r="B30740" s="53"/>
    </row>
    <row r="30741" spans="2:2" ht="15" customHeight="1" x14ac:dyDescent="0.25">
      <c r="B30741" s="53"/>
    </row>
    <row r="30742" spans="2:2" ht="15" customHeight="1" x14ac:dyDescent="0.25">
      <c r="B30742" s="53"/>
    </row>
    <row r="30743" spans="2:2" ht="15" customHeight="1" x14ac:dyDescent="0.25">
      <c r="B30743" s="53"/>
    </row>
    <row r="30744" spans="2:2" ht="15" customHeight="1" x14ac:dyDescent="0.25">
      <c r="B30744" s="53"/>
    </row>
    <row r="30745" spans="2:2" ht="15" customHeight="1" x14ac:dyDescent="0.25">
      <c r="B30745" s="53"/>
    </row>
    <row r="30746" spans="2:2" ht="15" customHeight="1" x14ac:dyDescent="0.25">
      <c r="B30746" s="53"/>
    </row>
    <row r="30747" spans="2:2" ht="15" customHeight="1" x14ac:dyDescent="0.25">
      <c r="B30747" s="53"/>
    </row>
    <row r="30748" spans="2:2" ht="15" customHeight="1" x14ac:dyDescent="0.25">
      <c r="B30748" s="58"/>
    </row>
    <row r="30749" spans="2:2" ht="15" customHeight="1" x14ac:dyDescent="0.25">
      <c r="B30749" s="58"/>
    </row>
    <row r="30750" spans="2:2" ht="15" customHeight="1" x14ac:dyDescent="0.25">
      <c r="B30750" s="53"/>
    </row>
    <row r="30751" spans="2:2" ht="15" customHeight="1" x14ac:dyDescent="0.25">
      <c r="B30751" s="58"/>
    </row>
    <row r="30752" spans="2:2" ht="15" customHeight="1" x14ac:dyDescent="0.25">
      <c r="B30752" s="58"/>
    </row>
    <row r="30753" spans="2:2" ht="15" customHeight="1" x14ac:dyDescent="0.25">
      <c r="B30753" s="53"/>
    </row>
    <row r="30754" spans="2:2" ht="15" customHeight="1" x14ac:dyDescent="0.25">
      <c r="B30754" s="58"/>
    </row>
    <row r="30755" spans="2:2" ht="15" customHeight="1" x14ac:dyDescent="0.25">
      <c r="B30755" s="53"/>
    </row>
    <row r="30756" spans="2:2" ht="15" customHeight="1" x14ac:dyDescent="0.25">
      <c r="B30756" s="53"/>
    </row>
    <row r="30757" spans="2:2" ht="15" customHeight="1" x14ac:dyDescent="0.25">
      <c r="B30757" s="53"/>
    </row>
    <row r="30758" spans="2:2" ht="15" customHeight="1" x14ac:dyDescent="0.25">
      <c r="B30758" s="53"/>
    </row>
    <row r="30759" spans="2:2" ht="15" customHeight="1" x14ac:dyDescent="0.25">
      <c r="B30759" s="53"/>
    </row>
    <row r="30760" spans="2:2" ht="15" customHeight="1" x14ac:dyDescent="0.25">
      <c r="B30760" s="58"/>
    </row>
    <row r="30761" spans="2:2" ht="15" customHeight="1" x14ac:dyDescent="0.25">
      <c r="B30761" s="53"/>
    </row>
    <row r="30762" spans="2:2" ht="15" customHeight="1" x14ac:dyDescent="0.25">
      <c r="B30762" s="58"/>
    </row>
    <row r="30763" spans="2:2" ht="15" customHeight="1" x14ac:dyDescent="0.25">
      <c r="B30763" s="58"/>
    </row>
    <row r="30764" spans="2:2" ht="15" customHeight="1" x14ac:dyDescent="0.25">
      <c r="B30764" s="53"/>
    </row>
    <row r="30765" spans="2:2" ht="15" customHeight="1" x14ac:dyDescent="0.25">
      <c r="B30765" s="53"/>
    </row>
    <row r="30766" spans="2:2" ht="15" customHeight="1" x14ac:dyDescent="0.25">
      <c r="B30766" s="53"/>
    </row>
    <row r="30767" spans="2:2" ht="15" customHeight="1" x14ac:dyDescent="0.25">
      <c r="B30767" s="53"/>
    </row>
    <row r="30768" spans="2:2" ht="15" customHeight="1" x14ac:dyDescent="0.25">
      <c r="B30768" s="53"/>
    </row>
    <row r="30769" spans="2:2" ht="15" customHeight="1" x14ac:dyDescent="0.25">
      <c r="B30769" s="53"/>
    </row>
    <row r="30770" spans="2:2" ht="15" customHeight="1" x14ac:dyDescent="0.25">
      <c r="B30770" s="53"/>
    </row>
    <row r="30771" spans="2:2" ht="15" customHeight="1" x14ac:dyDescent="0.25">
      <c r="B30771" s="53"/>
    </row>
    <row r="30772" spans="2:2" ht="15" customHeight="1" x14ac:dyDescent="0.25">
      <c r="B30772" s="53"/>
    </row>
    <row r="30773" spans="2:2" ht="15" customHeight="1" x14ac:dyDescent="0.25">
      <c r="B30773" s="53"/>
    </row>
    <row r="30774" spans="2:2" ht="15" customHeight="1" x14ac:dyDescent="0.25">
      <c r="B30774" s="53"/>
    </row>
    <row r="30775" spans="2:2" ht="15" customHeight="1" x14ac:dyDescent="0.25">
      <c r="B30775" s="53"/>
    </row>
    <row r="30776" spans="2:2" ht="15" customHeight="1" x14ac:dyDescent="0.25">
      <c r="B30776" s="53"/>
    </row>
    <row r="30777" spans="2:2" ht="15" customHeight="1" x14ac:dyDescent="0.25">
      <c r="B30777" s="53"/>
    </row>
    <row r="30778" spans="2:2" ht="15" customHeight="1" x14ac:dyDescent="0.25">
      <c r="B30778" s="53"/>
    </row>
    <row r="30779" spans="2:2" ht="15" customHeight="1" x14ac:dyDescent="0.25">
      <c r="B30779" s="53"/>
    </row>
    <row r="30780" spans="2:2" ht="15" customHeight="1" x14ac:dyDescent="0.25">
      <c r="B30780" s="58"/>
    </row>
    <row r="30781" spans="2:2" ht="15" customHeight="1" x14ac:dyDescent="0.25">
      <c r="B30781" s="53"/>
    </row>
    <row r="30782" spans="2:2" ht="15" customHeight="1" x14ac:dyDescent="0.25">
      <c r="B30782" s="53"/>
    </row>
    <row r="30783" spans="2:2" ht="15" customHeight="1" x14ac:dyDescent="0.25">
      <c r="B30783" s="53"/>
    </row>
    <row r="30784" spans="2:2" ht="15" customHeight="1" x14ac:dyDescent="0.25">
      <c r="B30784" s="53"/>
    </row>
    <row r="30785" spans="2:2" ht="15" customHeight="1" x14ac:dyDescent="0.25">
      <c r="B30785" s="58"/>
    </row>
    <row r="30786" spans="2:2" ht="15" customHeight="1" x14ac:dyDescent="0.25">
      <c r="B30786" s="53"/>
    </row>
    <row r="30787" spans="2:2" ht="15" customHeight="1" x14ac:dyDescent="0.25">
      <c r="B30787" s="53"/>
    </row>
    <row r="30788" spans="2:2" ht="15" customHeight="1" x14ac:dyDescent="0.25">
      <c r="B30788" s="53"/>
    </row>
    <row r="30789" spans="2:2" ht="15" customHeight="1" x14ac:dyDescent="0.25">
      <c r="B30789" s="53"/>
    </row>
    <row r="30790" spans="2:2" ht="15" customHeight="1" x14ac:dyDescent="0.25">
      <c r="B30790" s="53"/>
    </row>
    <row r="30791" spans="2:2" ht="15" customHeight="1" x14ac:dyDescent="0.25">
      <c r="B30791" s="53"/>
    </row>
    <row r="30792" spans="2:2" ht="15" customHeight="1" x14ac:dyDescent="0.25">
      <c r="B30792" s="53"/>
    </row>
    <row r="30793" spans="2:2" ht="15" customHeight="1" x14ac:dyDescent="0.25">
      <c r="B30793" s="53"/>
    </row>
    <row r="30794" spans="2:2" ht="15" customHeight="1" x14ac:dyDescent="0.25">
      <c r="B30794" s="53"/>
    </row>
    <row r="30795" spans="2:2" ht="15" customHeight="1" x14ac:dyDescent="0.25">
      <c r="B30795" s="58"/>
    </row>
    <row r="30796" spans="2:2" ht="15" customHeight="1" x14ac:dyDescent="0.25">
      <c r="B30796" s="58"/>
    </row>
    <row r="30797" spans="2:2" ht="15" customHeight="1" x14ac:dyDescent="0.25">
      <c r="B30797" s="53"/>
    </row>
    <row r="30798" spans="2:2" ht="15" customHeight="1" x14ac:dyDescent="0.25">
      <c r="B30798" s="53"/>
    </row>
    <row r="30799" spans="2:2" ht="15" customHeight="1" x14ac:dyDescent="0.25">
      <c r="B30799" s="53"/>
    </row>
    <row r="30800" spans="2:2" ht="15" customHeight="1" x14ac:dyDescent="0.25">
      <c r="B30800" s="53"/>
    </row>
    <row r="30801" spans="2:2" ht="15" customHeight="1" x14ac:dyDescent="0.25">
      <c r="B30801" s="53"/>
    </row>
    <row r="30802" spans="2:2" ht="15" customHeight="1" x14ac:dyDescent="0.25">
      <c r="B30802" s="53"/>
    </row>
    <row r="30803" spans="2:2" ht="15" customHeight="1" x14ac:dyDescent="0.25">
      <c r="B30803" s="53"/>
    </row>
    <row r="30804" spans="2:2" ht="15" customHeight="1" x14ac:dyDescent="0.25">
      <c r="B30804" s="53"/>
    </row>
    <row r="30805" spans="2:2" ht="15" customHeight="1" x14ac:dyDescent="0.25">
      <c r="B30805" s="53"/>
    </row>
    <row r="30806" spans="2:2" ht="15" customHeight="1" x14ac:dyDescent="0.25">
      <c r="B30806" s="58"/>
    </row>
    <row r="30807" spans="2:2" ht="15" customHeight="1" x14ac:dyDescent="0.25">
      <c r="B30807" s="53"/>
    </row>
    <row r="30808" spans="2:2" ht="15" customHeight="1" x14ac:dyDescent="0.25">
      <c r="B30808" s="53"/>
    </row>
    <row r="30809" spans="2:2" ht="15" customHeight="1" x14ac:dyDescent="0.25">
      <c r="B30809" s="53"/>
    </row>
    <row r="30810" spans="2:2" ht="15" customHeight="1" x14ac:dyDescent="0.25">
      <c r="B30810" s="53"/>
    </row>
    <row r="30811" spans="2:2" ht="15" customHeight="1" x14ac:dyDescent="0.25">
      <c r="B30811" s="53"/>
    </row>
    <row r="30812" spans="2:2" ht="15" customHeight="1" x14ac:dyDescent="0.25">
      <c r="B30812" s="53"/>
    </row>
    <row r="30813" spans="2:2" ht="15" customHeight="1" x14ac:dyDescent="0.25">
      <c r="B30813" s="53"/>
    </row>
    <row r="30814" spans="2:2" ht="15" customHeight="1" x14ac:dyDescent="0.25">
      <c r="B30814" s="57"/>
    </row>
    <row r="30815" spans="2:2" ht="15" customHeight="1" x14ac:dyDescent="0.25">
      <c r="B30815" s="53"/>
    </row>
    <row r="30816" spans="2:2" ht="15" customHeight="1" x14ac:dyDescent="0.25">
      <c r="B30816" s="53"/>
    </row>
    <row r="30817" spans="2:2" ht="15" customHeight="1" x14ac:dyDescent="0.25">
      <c r="B30817" s="53"/>
    </row>
    <row r="30818" spans="2:2" ht="15" customHeight="1" x14ac:dyDescent="0.25">
      <c r="B30818" s="53"/>
    </row>
    <row r="30819" spans="2:2" ht="15" customHeight="1" x14ac:dyDescent="0.25">
      <c r="B30819" s="58"/>
    </row>
    <row r="30820" spans="2:2" ht="15" customHeight="1" x14ac:dyDescent="0.25">
      <c r="B30820" s="53"/>
    </row>
    <row r="30821" spans="2:2" ht="15" customHeight="1" x14ac:dyDescent="0.25">
      <c r="B30821" s="53"/>
    </row>
    <row r="30822" spans="2:2" ht="15" customHeight="1" x14ac:dyDescent="0.25">
      <c r="B30822" s="58"/>
    </row>
    <row r="30823" spans="2:2" ht="15" customHeight="1" x14ac:dyDescent="0.25">
      <c r="B30823" s="53"/>
    </row>
    <row r="30824" spans="2:2" ht="15" customHeight="1" x14ac:dyDescent="0.25">
      <c r="B30824" s="53"/>
    </row>
    <row r="30825" spans="2:2" ht="15" customHeight="1" x14ac:dyDescent="0.25">
      <c r="B30825" s="59"/>
    </row>
    <row r="30826" spans="2:2" ht="15" customHeight="1" x14ac:dyDescent="0.25">
      <c r="B30826" s="53"/>
    </row>
    <row r="30827" spans="2:2" ht="15" customHeight="1" x14ac:dyDescent="0.25">
      <c r="B30827" s="53"/>
    </row>
    <row r="30828" spans="2:2" ht="15" customHeight="1" x14ac:dyDescent="0.25">
      <c r="B30828" s="58"/>
    </row>
    <row r="30829" spans="2:2" ht="15" customHeight="1" x14ac:dyDescent="0.25">
      <c r="B30829" s="58"/>
    </row>
    <row r="30830" spans="2:2" ht="15" customHeight="1" x14ac:dyDescent="0.25">
      <c r="B30830" s="53"/>
    </row>
    <row r="30831" spans="2:2" ht="15" customHeight="1" x14ac:dyDescent="0.25">
      <c r="B30831" s="53"/>
    </row>
    <row r="30832" spans="2:2" ht="15" customHeight="1" x14ac:dyDescent="0.25">
      <c r="B30832" s="53"/>
    </row>
    <row r="30833" spans="2:2" ht="15" customHeight="1" x14ac:dyDescent="0.25">
      <c r="B30833" s="58"/>
    </row>
    <row r="30834" spans="2:2" ht="15" customHeight="1" x14ac:dyDescent="0.25">
      <c r="B30834" s="53"/>
    </row>
    <row r="30835" spans="2:2" ht="15" customHeight="1" x14ac:dyDescent="0.25">
      <c r="B30835" s="53"/>
    </row>
    <row r="30836" spans="2:2" ht="15" customHeight="1" x14ac:dyDescent="0.25">
      <c r="B30836" s="53"/>
    </row>
    <row r="30837" spans="2:2" ht="15" customHeight="1" x14ac:dyDescent="0.25">
      <c r="B30837" s="53"/>
    </row>
    <row r="30838" spans="2:2" ht="15" customHeight="1" x14ac:dyDescent="0.25">
      <c r="B30838" s="58"/>
    </row>
    <row r="30839" spans="2:2" ht="15" customHeight="1" x14ac:dyDescent="0.25">
      <c r="B30839" s="53"/>
    </row>
    <row r="30840" spans="2:2" ht="15" customHeight="1" x14ac:dyDescent="0.25">
      <c r="B30840" s="53"/>
    </row>
    <row r="30841" spans="2:2" ht="15" customHeight="1" x14ac:dyDescent="0.25">
      <c r="B30841" s="53"/>
    </row>
    <row r="30842" spans="2:2" ht="15" customHeight="1" x14ac:dyDescent="0.25">
      <c r="B30842" s="53"/>
    </row>
    <row r="30843" spans="2:2" ht="15" customHeight="1" x14ac:dyDescent="0.25">
      <c r="B30843" s="53"/>
    </row>
    <row r="30844" spans="2:2" ht="15" customHeight="1" x14ac:dyDescent="0.25">
      <c r="B30844" s="53"/>
    </row>
    <row r="30845" spans="2:2" ht="15" customHeight="1" x14ac:dyDescent="0.25">
      <c r="B30845" s="58"/>
    </row>
    <row r="30846" spans="2:2" ht="15" customHeight="1" x14ac:dyDescent="0.25">
      <c r="B30846" s="53"/>
    </row>
    <row r="30847" spans="2:2" ht="15" customHeight="1" x14ac:dyDescent="0.25">
      <c r="B30847" s="53"/>
    </row>
    <row r="30848" spans="2:2" ht="15" customHeight="1" x14ac:dyDescent="0.25">
      <c r="B30848" s="58"/>
    </row>
    <row r="30849" spans="2:2" ht="15" customHeight="1" x14ac:dyDescent="0.25">
      <c r="B30849" s="53"/>
    </row>
    <row r="30850" spans="2:2" ht="15" customHeight="1" x14ac:dyDescent="0.25">
      <c r="B30850" s="53"/>
    </row>
    <row r="30851" spans="2:2" ht="15" customHeight="1" x14ac:dyDescent="0.25">
      <c r="B30851" s="53"/>
    </row>
    <row r="30852" spans="2:2" ht="15" customHeight="1" x14ac:dyDescent="0.25">
      <c r="B30852" s="58"/>
    </row>
    <row r="30853" spans="2:2" ht="15" customHeight="1" x14ac:dyDescent="0.25">
      <c r="B30853" s="53"/>
    </row>
    <row r="30854" spans="2:2" ht="15" customHeight="1" x14ac:dyDescent="0.25">
      <c r="B30854" s="58"/>
    </row>
    <row r="30855" spans="2:2" ht="15" customHeight="1" x14ac:dyDescent="0.25">
      <c r="B30855" s="53"/>
    </row>
    <row r="30856" spans="2:2" ht="15" customHeight="1" x14ac:dyDescent="0.25">
      <c r="B30856" s="53"/>
    </row>
    <row r="30857" spans="2:2" ht="15" customHeight="1" x14ac:dyDescent="0.25">
      <c r="B30857" s="58"/>
    </row>
    <row r="30858" spans="2:2" ht="15" customHeight="1" x14ac:dyDescent="0.25">
      <c r="B30858" s="53"/>
    </row>
    <row r="30859" spans="2:2" ht="15" customHeight="1" x14ac:dyDescent="0.25">
      <c r="B30859" s="53"/>
    </row>
    <row r="30860" spans="2:2" ht="15" customHeight="1" x14ac:dyDescent="0.25">
      <c r="B30860" s="53"/>
    </row>
    <row r="30861" spans="2:2" ht="15" customHeight="1" x14ac:dyDescent="0.25">
      <c r="B30861" s="53"/>
    </row>
    <row r="30862" spans="2:2" ht="15" customHeight="1" x14ac:dyDescent="0.25">
      <c r="B30862" s="53"/>
    </row>
    <row r="30863" spans="2:2" ht="15" customHeight="1" x14ac:dyDescent="0.25">
      <c r="B30863" s="53"/>
    </row>
    <row r="30864" spans="2:2" ht="15" customHeight="1" x14ac:dyDescent="0.25">
      <c r="B30864" s="53"/>
    </row>
    <row r="30865" spans="2:2" ht="15" customHeight="1" x14ac:dyDescent="0.25">
      <c r="B30865" s="53"/>
    </row>
    <row r="30866" spans="2:2" ht="15" customHeight="1" x14ac:dyDescent="0.25">
      <c r="B30866" s="53"/>
    </row>
    <row r="30867" spans="2:2" ht="15" customHeight="1" x14ac:dyDescent="0.25">
      <c r="B30867" s="53"/>
    </row>
    <row r="30868" spans="2:2" ht="15" customHeight="1" x14ac:dyDescent="0.25">
      <c r="B30868" s="53"/>
    </row>
    <row r="30869" spans="2:2" ht="15" customHeight="1" x14ac:dyDescent="0.25">
      <c r="B30869" s="58"/>
    </row>
    <row r="30870" spans="2:2" ht="15" customHeight="1" x14ac:dyDescent="0.25">
      <c r="B30870" s="53"/>
    </row>
    <row r="30871" spans="2:2" ht="15" customHeight="1" x14ac:dyDescent="0.25">
      <c r="B30871" s="53"/>
    </row>
    <row r="30872" spans="2:2" ht="15" customHeight="1" x14ac:dyDescent="0.25">
      <c r="B30872" s="53"/>
    </row>
    <row r="30873" spans="2:2" ht="15" customHeight="1" x14ac:dyDescent="0.25">
      <c r="B30873" s="53"/>
    </row>
    <row r="30874" spans="2:2" ht="15" customHeight="1" x14ac:dyDescent="0.25">
      <c r="B30874" s="53"/>
    </row>
    <row r="30875" spans="2:2" ht="15" customHeight="1" x14ac:dyDescent="0.25">
      <c r="B30875" s="53"/>
    </row>
    <row r="30876" spans="2:2" ht="15" customHeight="1" x14ac:dyDescent="0.25">
      <c r="B30876" s="53"/>
    </row>
    <row r="30877" spans="2:2" ht="15" customHeight="1" x14ac:dyDescent="0.25">
      <c r="B30877" s="53"/>
    </row>
    <row r="30878" spans="2:2" ht="15" customHeight="1" x14ac:dyDescent="0.25">
      <c r="B30878" s="58"/>
    </row>
    <row r="30879" spans="2:2" ht="15" customHeight="1" x14ac:dyDescent="0.25">
      <c r="B30879" s="58"/>
    </row>
    <row r="30880" spans="2:2" ht="15" customHeight="1" x14ac:dyDescent="0.25">
      <c r="B30880" s="53"/>
    </row>
    <row r="30881" spans="2:2" ht="15" customHeight="1" x14ac:dyDescent="0.25">
      <c r="B30881" s="53"/>
    </row>
    <row r="30882" spans="2:2" ht="15" customHeight="1" x14ac:dyDescent="0.25">
      <c r="B30882" s="53"/>
    </row>
    <row r="30883" spans="2:2" ht="15" customHeight="1" x14ac:dyDescent="0.25">
      <c r="B30883" s="53"/>
    </row>
    <row r="30884" spans="2:2" ht="15" customHeight="1" x14ac:dyDescent="0.25">
      <c r="B30884" s="53"/>
    </row>
    <row r="30885" spans="2:2" ht="15" customHeight="1" x14ac:dyDescent="0.25">
      <c r="B30885" s="53"/>
    </row>
    <row r="30886" spans="2:2" ht="15" customHeight="1" x14ac:dyDescent="0.25">
      <c r="B30886" s="53"/>
    </row>
    <row r="30887" spans="2:2" ht="15" customHeight="1" x14ac:dyDescent="0.25">
      <c r="B30887" s="53"/>
    </row>
    <row r="30888" spans="2:2" ht="15" customHeight="1" x14ac:dyDescent="0.25">
      <c r="B30888" s="53"/>
    </row>
    <row r="30889" spans="2:2" ht="15" customHeight="1" x14ac:dyDescent="0.25">
      <c r="B30889" s="53"/>
    </row>
    <row r="30890" spans="2:2" ht="15" customHeight="1" x14ac:dyDescent="0.25">
      <c r="B30890" s="57"/>
    </row>
    <row r="30891" spans="2:2" ht="15" customHeight="1" x14ac:dyDescent="0.25">
      <c r="B30891" s="53"/>
    </row>
    <row r="30892" spans="2:2" ht="15" customHeight="1" x14ac:dyDescent="0.25">
      <c r="B30892" s="53"/>
    </row>
    <row r="30893" spans="2:2" ht="15" customHeight="1" x14ac:dyDescent="0.25">
      <c r="B30893" s="53"/>
    </row>
    <row r="30894" spans="2:2" ht="15" customHeight="1" x14ac:dyDescent="0.25">
      <c r="B30894" s="58"/>
    </row>
    <row r="30895" spans="2:2" ht="15" customHeight="1" x14ac:dyDescent="0.25">
      <c r="B30895" s="53"/>
    </row>
    <row r="30896" spans="2:2" ht="15" customHeight="1" x14ac:dyDescent="0.25">
      <c r="B30896" s="53"/>
    </row>
    <row r="30897" spans="2:2" ht="15" customHeight="1" x14ac:dyDescent="0.25">
      <c r="B30897" s="53"/>
    </row>
    <row r="30898" spans="2:2" ht="15" customHeight="1" x14ac:dyDescent="0.25">
      <c r="B30898" s="53"/>
    </row>
    <row r="30899" spans="2:2" ht="15" customHeight="1" x14ac:dyDescent="0.25">
      <c r="B30899" s="53"/>
    </row>
    <row r="30900" spans="2:2" ht="15" customHeight="1" x14ac:dyDescent="0.25">
      <c r="B30900" s="53"/>
    </row>
    <row r="30901" spans="2:2" ht="15" customHeight="1" x14ac:dyDescent="0.25">
      <c r="B30901" s="53"/>
    </row>
    <row r="30902" spans="2:2" ht="15" customHeight="1" x14ac:dyDescent="0.25">
      <c r="B30902" s="53"/>
    </row>
    <row r="30903" spans="2:2" ht="15" customHeight="1" x14ac:dyDescent="0.25">
      <c r="B30903" s="53"/>
    </row>
    <row r="30904" spans="2:2" ht="15" customHeight="1" x14ac:dyDescent="0.25">
      <c r="B30904" s="53"/>
    </row>
    <row r="30905" spans="2:2" ht="15" customHeight="1" x14ac:dyDescent="0.25">
      <c r="B30905" s="53"/>
    </row>
    <row r="30906" spans="2:2" ht="15" customHeight="1" x14ac:dyDescent="0.25">
      <c r="B30906" s="53"/>
    </row>
    <row r="30907" spans="2:2" ht="15" customHeight="1" x14ac:dyDescent="0.25">
      <c r="B30907" s="53"/>
    </row>
    <row r="30908" spans="2:2" ht="15" customHeight="1" x14ac:dyDescent="0.25">
      <c r="B30908" s="53"/>
    </row>
    <row r="30909" spans="2:2" ht="15" customHeight="1" x14ac:dyDescent="0.25">
      <c r="B30909" s="53"/>
    </row>
    <row r="30910" spans="2:2" ht="15" customHeight="1" x14ac:dyDescent="0.25">
      <c r="B30910" s="53"/>
    </row>
    <row r="30911" spans="2:2" ht="15" customHeight="1" x14ac:dyDescent="0.25">
      <c r="B30911" s="53"/>
    </row>
    <row r="30912" spans="2:2" ht="15" customHeight="1" x14ac:dyDescent="0.25">
      <c r="B30912" s="53"/>
    </row>
    <row r="30913" spans="2:28" ht="15" customHeight="1" x14ac:dyDescent="0.25">
      <c r="B30913" s="53"/>
    </row>
    <row r="30914" spans="2:28" ht="15" customHeight="1" x14ac:dyDescent="0.25">
      <c r="B30914" s="57"/>
    </row>
    <row r="30915" spans="2:28" ht="15" customHeight="1" x14ac:dyDescent="0.25">
      <c r="B30915" s="53"/>
    </row>
    <row r="30916" spans="2:28" ht="15" customHeight="1" x14ac:dyDescent="0.25">
      <c r="B30916" s="53"/>
    </row>
    <row r="30917" spans="2:28" ht="15" customHeight="1" x14ac:dyDescent="0.25">
      <c r="B30917" s="53"/>
    </row>
    <row r="30918" spans="2:28" ht="15" customHeight="1" x14ac:dyDescent="0.25">
      <c r="B30918" s="53"/>
    </row>
    <row r="30919" spans="2:28" ht="15" customHeight="1" x14ac:dyDescent="0.25">
      <c r="B30919" s="53"/>
    </row>
    <row r="30920" spans="2:28" ht="15" customHeight="1" x14ac:dyDescent="0.25">
      <c r="B30920" s="53"/>
    </row>
    <row r="30921" spans="2:28" ht="15" customHeight="1" x14ac:dyDescent="0.25">
      <c r="B30921" s="53"/>
    </row>
    <row r="30922" spans="2:28" ht="15" customHeight="1" x14ac:dyDescent="0.25">
      <c r="B30922" s="58"/>
    </row>
    <row r="30923" spans="2:28" ht="15" customHeight="1" x14ac:dyDescent="0.25">
      <c r="B30923" s="53"/>
    </row>
    <row r="30924" spans="2:28" ht="15" customHeight="1" x14ac:dyDescent="0.25">
      <c r="U30924" s="60">
        <f>AVERAGE(U655:U659)</f>
        <v>0.80199999999999994</v>
      </c>
      <c r="V30924" s="60">
        <f>AVERAGE(V655:V659)</f>
        <v>0</v>
      </c>
      <c r="W30924" s="60">
        <f>AVERAGE(W655:W659)</f>
        <v>0.03</v>
      </c>
      <c r="X30924" s="60">
        <f>AVERAGE(X655:X659)</f>
        <v>6.4000000000000001E-2</v>
      </c>
      <c r="Y30924" s="60">
        <f>AVERAGE(Y655:Y659)</f>
        <v>0.10400000000000001</v>
      </c>
    </row>
    <row r="30927" spans="2:28" ht="15" customHeight="1" x14ac:dyDescent="0.25">
      <c r="Z30927" s="34"/>
      <c r="AA30927" s="34"/>
      <c r="AB30927" s="34"/>
    </row>
  </sheetData>
  <dataValidations count="3">
    <dataValidation type="list" allowBlank="1" showErrorMessage="1" sqref="AH227:AH305 AH625 AH646:AH651" xr:uid="{02425ECC-1CB7-467F-B088-639B6B4ED470}">
      <formula1>"Ausente,Baixa,Média,Alta"</formula1>
    </dataValidation>
    <dataValidation type="list" allowBlank="1" showErrorMessage="1" sqref="AI219:AI302 AI625 AL646:AL651" xr:uid="{EAFB37A8-7124-4724-AA32-CD745A129697}">
      <formula1>"Ausente,Sulco,Ravina,Voçoroca,Solapamento,Erosão Laminar"</formula1>
    </dataValidation>
    <dataValidation type="list" allowBlank="1" showErrorMessage="1" sqref="AH219:AH226 AI303:AJ305 AM646:AO651" xr:uid="{BA6B52AF-983C-464E-85FD-D31E45F3FB2D}">
      <formula1>"Ausente,Presente"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Campana Martini</dc:creator>
  <cp:lastModifiedBy>Vitor Campana Martini</cp:lastModifiedBy>
  <dcterms:created xsi:type="dcterms:W3CDTF">2025-08-09T15:17:25Z</dcterms:created>
  <dcterms:modified xsi:type="dcterms:W3CDTF">2025-08-10T21:13:27Z</dcterms:modified>
</cp:coreProperties>
</file>