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rço 2015" sheetId="1" state="visible" r:id="rId2"/>
    <sheet name="Plan2" sheetId="2" state="visible" r:id="rId3"/>
    <sheet name="Plan3" sheetId="3" state="visible" r:id="rId4"/>
  </sheets>
  <definedNames>
    <definedName function="false" hidden="false" name="IntervaloNomeado1" vbProcedure="false">Plan2!$B$1:$B$3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<sst xmlns="http://schemas.openxmlformats.org/spreadsheetml/2006/main" count="295" uniqueCount="120">
  <si>
    <t xml:space="preserve">Cronograma do projeto - QueroDoarApp</t>
  </si>
  <si>
    <t xml:space="preserve">N°</t>
  </si>
  <si>
    <t xml:space="preserve">Atividade</t>
  </si>
  <si>
    <t xml:space="preserve">Responsável</t>
  </si>
  <si>
    <t xml:space="preserve">Estado Atual</t>
  </si>
  <si>
    <t xml:space="preserve">Início</t>
  </si>
  <si>
    <t xml:space="preserve">Previsão</t>
  </si>
  <si>
    <t xml:space="preserve">Término</t>
  </si>
  <si>
    <t xml:space="preserve">Duração Prev.</t>
  </si>
  <si>
    <t xml:space="preserve">Duração Real</t>
  </si>
  <si>
    <t xml:space="preserve">SITUAÇÃO</t>
  </si>
  <si>
    <t xml:space="preserve">Data / Hora</t>
  </si>
  <si>
    <t xml:space="preserve">Planejamento do Projeto</t>
  </si>
  <si>
    <t xml:space="preserve">Grupo</t>
  </si>
  <si>
    <t xml:space="preserve">Em andamento</t>
  </si>
  <si>
    <t xml:space="preserve">Repositório GitHub</t>
  </si>
  <si>
    <t xml:space="preserve">Vítor</t>
  </si>
  <si>
    <t xml:space="preserve">Concluida</t>
  </si>
  <si>
    <t xml:space="preserve">Lista e Construção da EAP</t>
  </si>
  <si>
    <t xml:space="preserve">Lincoln</t>
  </si>
  <si>
    <t xml:space="preserve">Nova</t>
  </si>
  <si>
    <t xml:space="preserve">Cronograma</t>
  </si>
  <si>
    <t xml:space="preserve">Gabriel</t>
  </si>
  <si>
    <t xml:space="preserve">Projeto Parcial - Introdução</t>
  </si>
  <si>
    <t xml:space="preserve">Suspensa</t>
  </si>
  <si>
    <t xml:space="preserve">Projeto Parcial - Justificativa</t>
  </si>
  <si>
    <t xml:space="preserve">Projeto Parcial - Objetivos</t>
  </si>
  <si>
    <t xml:space="preserve">Projeto Parcial - Geral</t>
  </si>
  <si>
    <t xml:space="preserve">ADIANTADA</t>
  </si>
  <si>
    <t xml:space="preserve">Projeto Parcial - Especificos</t>
  </si>
  <si>
    <t xml:space="preserve">EM DIA</t>
  </si>
  <si>
    <t xml:space="preserve">Projeto Parcial -Metodologia</t>
  </si>
  <si>
    <t xml:space="preserve">ATRASADA</t>
  </si>
  <si>
    <t xml:space="preserve">Projeto Parcial - EAP</t>
  </si>
  <si>
    <t xml:space="preserve">Projeto Parcial - Cronograma</t>
  </si>
  <si>
    <t xml:space="preserve">Projeto Parcial - Resultados</t>
  </si>
  <si>
    <t xml:space="preserve">Projeto Parcial - Referências</t>
  </si>
  <si>
    <t xml:space="preserve">Planejamento e Recursos</t>
  </si>
  <si>
    <t xml:space="preserve">Planejamento e Recursos - Requisitos - Conceitos</t>
  </si>
  <si>
    <t xml:space="preserve">Planejamento e Recursos - Requisitos - Funcionais</t>
  </si>
  <si>
    <t xml:space="preserve">Planejamento e Recursos - Requisitos - Não Funcionais</t>
  </si>
  <si>
    <t xml:space="preserve">Planejamento e Recursos - Regras do App - Uso</t>
  </si>
  <si>
    <t xml:space="preserve">Planejamento e Recursos - Regras do App - Direitos</t>
  </si>
  <si>
    <t xml:space="preserve">Planejamento e Recursos - Regras do App -Restrições</t>
  </si>
  <si>
    <t xml:space="preserve">Planejamento e Recursos - Regras do App - Assinatura</t>
  </si>
  <si>
    <t xml:space="preserve">Planejamento e Recursos - Custo</t>
  </si>
  <si>
    <t xml:space="preserve">Planejamento e Recursos - Modelo Conceitual</t>
  </si>
  <si>
    <t xml:space="preserve">Planejamento e Recursos - Modelo Lógico</t>
  </si>
  <si>
    <t xml:space="preserve">Planejamento e Recursos - Modelo Físico</t>
  </si>
  <si>
    <t xml:space="preserve">Planejamento e Recursos - Diagrama Entidade e Relacionamento</t>
  </si>
  <si>
    <t xml:space="preserve">Planejamento e Recursos - Dicionário de Dados</t>
  </si>
  <si>
    <t xml:space="preserve">Planejamento e Recursos - Segurança</t>
  </si>
  <si>
    <t xml:space="preserve">Planejamento - Infra - Estrutura - Suporte Geral</t>
  </si>
  <si>
    <t xml:space="preserve">Planejamento - Infra - Estrutura - Equipamentos</t>
  </si>
  <si>
    <t xml:space="preserve">Planejamento - Infra - Estrutura - Softwares</t>
  </si>
  <si>
    <t xml:space="preserve">Planejamento - Infra - Estrutura - Voluntários</t>
  </si>
  <si>
    <t xml:space="preserve">Planejamento - Infra - Estrutura - Voluntários - Programadores</t>
  </si>
  <si>
    <t xml:space="preserve">Planejamento - Infra - Estrutura - Voluntários - Administrador</t>
  </si>
  <si>
    <t xml:space="preserve">Planejamento - Infra - Estrutura - Voluntários - Suporte Técnico</t>
  </si>
  <si>
    <t xml:space="preserve">Levantamento de Dados</t>
  </si>
  <si>
    <t xml:space="preserve">Levantamento de Dados - Publico Alvo</t>
  </si>
  <si>
    <t xml:space="preserve">Levantamento de Dados - Publico Alvo - Cenário</t>
  </si>
  <si>
    <t xml:space="preserve">Levantamento de Dados - Necessidades - Entidades</t>
  </si>
  <si>
    <t xml:space="preserve">Levantamento de Dados - Necessidades - Empresas</t>
  </si>
  <si>
    <t xml:space="preserve">Levantamento de Dados - Necessidades - Pessoas</t>
  </si>
  <si>
    <t xml:space="preserve">Levantamento de Dados - Necessidades - Serviços</t>
  </si>
  <si>
    <t xml:space="preserve">Software -  Interface </t>
  </si>
  <si>
    <t xml:space="preserve">Home</t>
  </si>
  <si>
    <t xml:space="preserve">Login ou Cadastro</t>
  </si>
  <si>
    <t xml:space="preserve">Perfil - Doador</t>
  </si>
  <si>
    <t xml:space="preserve">Perfil - Doador -  Pessoa Fisica</t>
  </si>
  <si>
    <t xml:space="preserve">Perfil - Doador - Empresa</t>
  </si>
  <si>
    <t xml:space="preserve">Perfil - Doador - Mão de Obra</t>
  </si>
  <si>
    <t xml:space="preserve">Perfil - Beneficiário</t>
  </si>
  <si>
    <t xml:space="preserve">Instruções</t>
  </si>
  <si>
    <t xml:space="preserve">Menu Opções</t>
  </si>
  <si>
    <t xml:space="preserve">Sistema de Doação - Tipo</t>
  </si>
  <si>
    <t xml:space="preserve">Sistema de Doação - Anúncio</t>
  </si>
  <si>
    <t xml:space="preserve">Sistema de Doação - Publicação</t>
  </si>
  <si>
    <t xml:space="preserve">Sistema de Doação - Interessado - Comprar</t>
  </si>
  <si>
    <t xml:space="preserve">Sistema de Doação - Interessado - Trocar</t>
  </si>
  <si>
    <t xml:space="preserve">Sistema de Recebimento - Tipo</t>
  </si>
  <si>
    <t xml:space="preserve">Sistema de Recebimento - Anúncio - Ajuda</t>
  </si>
  <si>
    <t xml:space="preserve">Sistema de Recebimento - Anúncio - Produto</t>
  </si>
  <si>
    <t xml:space="preserve">Sistema de Recebimento - Publicação</t>
  </si>
  <si>
    <t xml:space="preserve">Sistema de Serviços - Tipo</t>
  </si>
  <si>
    <t xml:space="preserve">Sistema de Serviços - Anúncio</t>
  </si>
  <si>
    <t xml:space="preserve">Sistema de Serviços - Publicação</t>
  </si>
  <si>
    <t xml:space="preserve">Tela de Chat - Enviar Mensagem</t>
  </si>
  <si>
    <t xml:space="preserve">Tela de Chat - Enviar Endereço</t>
  </si>
  <si>
    <t xml:space="preserve">Consulta</t>
  </si>
  <si>
    <t xml:space="preserve">Configurações - Alterar Tema</t>
  </si>
  <si>
    <t xml:space="preserve">Configurações - Suporte Técnico</t>
  </si>
  <si>
    <t xml:space="preserve">Configurações - Descadastrar</t>
  </si>
  <si>
    <t xml:space="preserve">Teste</t>
  </si>
  <si>
    <t xml:space="preserve">Website - História</t>
  </si>
  <si>
    <t xml:space="preserve">Website - Objetivos</t>
  </si>
  <si>
    <t xml:space="preserve">Website - Colaboradores</t>
  </si>
  <si>
    <t xml:space="preserve">Website - Ajude o projeto QueroDoarApp</t>
  </si>
  <si>
    <t xml:space="preserve">Website - Nosso Contato</t>
  </si>
  <si>
    <t xml:space="preserve">Website - Suporte Técnico</t>
  </si>
  <si>
    <t xml:space="preserve">Software - Programação</t>
  </si>
  <si>
    <t xml:space="preserve">Programação</t>
  </si>
  <si>
    <t xml:space="preserve">Linguagem Código</t>
  </si>
  <si>
    <t xml:space="preserve">Protótipo</t>
  </si>
  <si>
    <t xml:space="preserve">Software - Banco de Dados</t>
  </si>
  <si>
    <t xml:space="preserve">Banco de Dados</t>
  </si>
  <si>
    <t xml:space="preserve">Código SQL</t>
  </si>
  <si>
    <t xml:space="preserve">Encerramento</t>
  </si>
  <si>
    <t xml:space="preserve">Encerramento - Revisão Geral</t>
  </si>
  <si>
    <t xml:space="preserve">Encerramento - Apresentação</t>
  </si>
  <si>
    <t xml:space="preserve">Encerramento - Avaliação Docente</t>
  </si>
  <si>
    <t xml:space="preserve">Encerramento - Entrega</t>
  </si>
  <si>
    <t xml:space="preserve">NOVA</t>
  </si>
  <si>
    <t xml:space="preserve">TESTE1</t>
  </si>
  <si>
    <t xml:space="preserve">INICIADA</t>
  </si>
  <si>
    <t xml:space="preserve">TESTE2</t>
  </si>
  <si>
    <t xml:space="preserve">SUSPENSA</t>
  </si>
  <si>
    <t xml:space="preserve">TESTE3</t>
  </si>
  <si>
    <t xml:space="preserve">ENCERRADA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</si>
</sst>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"/>
    <numFmt numFmtId="166" formatCode="DD&quot; dias, &quot;HH&quot; horas e &quot;MM&quot; minutos&quot;"/>
    <numFmt numFmtId="167" formatCode="YYYY\-MM\-DD"/>
    <numFmt numFmtId="168" formatCode="D/M/YYYY\ HH:MM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0"/>
      <charset val="1"/>
    </font>
    <font>
      <b val="true"/>
      <sz val="11"/>
      <color rgb="FF00206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sz val="11"/>
      <color rgb="FFFF0000"/>
      <name val="Calibri"/>
      <family val="0"/>
      <charset val="1"/>
    </font>
    <font>
      <sz val="11"/>
      <color rgb="FFFFFFFF"/>
      <name val="Calibri"/>
      <family val="0"/>
      <charset val="1"/>
    </font>
    <font>
      <sz val="11"/>
      <name val="Cambria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548DD4"/>
        <bgColor rgb="FF3366FF"/>
      </patternFill>
    </fill>
    <fill>
      <patternFill patternType="solid">
        <fgColor rgb="FFFFFFFF"/>
        <bgColor rgb="FFF3F3F3"/>
      </patternFill>
    </fill>
    <fill>
      <patternFill patternType="solid">
        <fgColor rgb="FFC6D9F0"/>
        <bgColor rgb="FFD8D8D8"/>
      </patternFill>
    </fill>
    <fill>
      <patternFill patternType="solid">
        <fgColor rgb="FFD8D8D8"/>
        <bgColor rgb="FFCCCCCC"/>
      </patternFill>
    </fill>
    <fill>
      <patternFill patternType="solid">
        <fgColor rgb="FFC2D69B"/>
        <bgColor rgb="FFCCCCCC"/>
      </patternFill>
    </fill>
    <fill>
      <patternFill patternType="solid">
        <fgColor rgb="FFFBD4B4"/>
        <bgColor rgb="FFD8D8D8"/>
      </patternFill>
    </fill>
    <fill>
      <patternFill patternType="solid">
        <fgColor rgb="FFDAEEF3"/>
        <bgColor rgb="FFF3F3F3"/>
      </patternFill>
    </fill>
    <fill>
      <patternFill patternType="solid">
        <fgColor rgb="FF92D050"/>
        <bgColor rgb="FFC2D69B"/>
      </patternFill>
    </fill>
    <fill>
      <patternFill patternType="solid">
        <fgColor rgb="FFFFC000"/>
        <bgColor rgb="FFFF9900"/>
      </patternFill>
    </fill>
    <fill>
      <patternFill patternType="solid">
        <fgColor rgb="FFBDBDBD"/>
        <bgColor rgb="FFCCCCCC"/>
      </patternFill>
    </fill>
    <fill>
      <patternFill patternType="solid">
        <fgColor rgb="FFCCCCCC"/>
        <bgColor rgb="FFD8D8D8"/>
      </patternFill>
    </fill>
    <fill>
      <patternFill patternType="solid">
        <fgColor rgb="FFF3F3F3"/>
        <bgColor rgb="FFFF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9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F3F3F3"/>
      <rgbColor rgb="FFDAEEF3"/>
      <rgbColor rgb="FF660066"/>
      <rgbColor rgb="FFFF8080"/>
      <rgbColor rgb="FF0066CC"/>
      <rgbColor rgb="FFC6D9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8D8D8"/>
      <rgbColor rgb="FFC2D69B"/>
      <rgbColor rgb="FFCCCCCC"/>
      <rgbColor rgb="FFFF99CC"/>
      <rgbColor rgb="FFCC99FF"/>
      <rgbColor rgb="FFFBD4B4"/>
      <rgbColor rgb="FF3366FF"/>
      <rgbColor rgb="FF33CCCC"/>
      <rgbColor rgb="FF92D050"/>
      <rgbColor rgb="FFFFC000"/>
      <rgbColor rgb="FFFF9900"/>
      <rgbColor rgb="FFFF6600"/>
      <rgbColor rgb="FF548DD4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6" activeCellId="0" sqref="D36:D73"/>
    </sheetView>
  </sheetViews>
  <sheetFormatPr defaultRowHeight="15" zeroHeight="false" outlineLevelRow="0" outlineLevelCol="0"/>
  <cols>
    <col collapsed="false" customWidth="true" hidden="false" outlineLevel="0" max="1" min="1" style="0" width="7.42"/>
    <col collapsed="false" customWidth="true" hidden="false" outlineLevel="0" max="2" min="2" style="0" width="77.29"/>
    <col collapsed="false" customWidth="true" hidden="false" outlineLevel="0" max="3" min="3" style="0" width="17.13"/>
    <col collapsed="false" customWidth="true" hidden="false" outlineLevel="0" max="4" min="4" style="0" width="16.87"/>
    <col collapsed="false" customWidth="true" hidden="false" outlineLevel="0" max="5" min="5" style="0" width="18.86"/>
    <col collapsed="false" customWidth="true" hidden="false" outlineLevel="0" max="7" min="6" style="0" width="17.43"/>
    <col collapsed="false" customWidth="true" hidden="false" outlineLevel="0" max="8" min="8" style="0" width="30.14"/>
    <col collapsed="false" customWidth="true" hidden="false" outlineLevel="0" max="9" min="9" style="0" width="29.43"/>
    <col collapsed="false" customWidth="true" hidden="false" outlineLevel="0" max="10" min="10" style="0" width="17.86"/>
    <col collapsed="false" customWidth="true" hidden="true" outlineLevel="0" max="16" min="11" style="0" width="12.43"/>
    <col collapsed="false" customWidth="true" hidden="true" outlineLevel="0" max="20" min="17" style="0" width="9.13"/>
    <col collapsed="false" customWidth="true" hidden="false" outlineLevel="0" max="26" min="21" style="0" width="8.71"/>
    <col collapsed="false" customWidth="true" hidden="false" outlineLevel="0" max="1025" min="27" style="0" width="14.43"/>
  </cols>
  <sheetData>
    <row r="1" customFormat="false" ht="17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7.25" hidden="false" customHeight="tru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5" t="s">
        <v>7</v>
      </c>
      <c r="H2" s="4" t="s">
        <v>8</v>
      </c>
      <c r="I2" s="4" t="s">
        <v>9</v>
      </c>
      <c r="J2" s="4" t="s">
        <v>10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" hidden="false" customHeight="false" outlineLevel="0" collapsed="false">
      <c r="A3" s="3"/>
      <c r="B3" s="4"/>
      <c r="C3" s="4"/>
      <c r="D3" s="4"/>
      <c r="E3" s="6" t="s">
        <v>11</v>
      </c>
      <c r="F3" s="4"/>
      <c r="G3" s="6" t="s">
        <v>11</v>
      </c>
      <c r="H3" s="4"/>
      <c r="I3" s="4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" hidden="false" customHeight="false" outlineLevel="0" collapsed="false">
      <c r="A4" s="7" t="n">
        <v>1</v>
      </c>
      <c r="B4" s="8" t="s">
        <v>12</v>
      </c>
      <c r="C4" s="9" t="s">
        <v>13</v>
      </c>
      <c r="D4" s="10" t="s">
        <v>14</v>
      </c>
      <c r="E4" s="11" t="n">
        <v>43152.875</v>
      </c>
      <c r="F4" s="12" t="n">
        <v>43180.9166666667</v>
      </c>
      <c r="G4" s="13" t="n">
        <v>43180.875</v>
      </c>
      <c r="H4" s="14" t="n">
        <f aca="false">IF(AND(E4&lt;&gt;"",F4&lt;&gt;""),(F4-E4),"")</f>
        <v>28.0416666666642</v>
      </c>
      <c r="I4" s="15" t="n">
        <f aca="false">IF(AND(E4&lt;&gt;"",G4&lt;&gt;""),(G4-E4),"")</f>
        <v>28</v>
      </c>
      <c r="J4" s="16" t="str">
        <f aca="false">IF(F4=0," ",IF(F4&gt;G4,$T$11,IF(F4=G4,$T$12,IF(F4&lt;G4,$T$13))))</f>
        <v>ADIANTADA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" hidden="false" customHeight="false" outlineLevel="0" collapsed="false">
      <c r="A5" s="7" t="n">
        <v>2</v>
      </c>
      <c r="B5" s="8" t="s">
        <v>15</v>
      </c>
      <c r="C5" s="9" t="s">
        <v>16</v>
      </c>
      <c r="D5" s="10" t="s">
        <v>17</v>
      </c>
      <c r="E5" s="11" t="n">
        <v>42441.9166666667</v>
      </c>
      <c r="F5" s="12" t="n">
        <v>43173</v>
      </c>
      <c r="G5" s="13" t="n">
        <v>43173</v>
      </c>
      <c r="H5" s="14" t="n">
        <f aca="false">IF(AND(E5&lt;&gt;"",F5&lt;&gt;""),(F5-E5),"")</f>
        <v>731.083333333336</v>
      </c>
      <c r="I5" s="15" t="n">
        <f aca="false">IF(AND(E5&lt;&gt;"",G5&lt;&gt;""),(G5-E5),"")</f>
        <v>731.083333333336</v>
      </c>
      <c r="J5" s="16" t="str">
        <f aca="false">IF(F5=0," ",IF(F5&gt;G5,$T$11,IF(F5=G5,$T$12,IF(F5&lt;G5,$T$13))))</f>
        <v>EM DIA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" hidden="false" customHeight="false" outlineLevel="0" collapsed="false">
      <c r="A6" s="7" t="n">
        <v>3</v>
      </c>
      <c r="B6" s="8" t="s">
        <v>18</v>
      </c>
      <c r="C6" s="9" t="s">
        <v>19</v>
      </c>
      <c r="D6" s="10" t="s">
        <v>17</v>
      </c>
      <c r="E6" s="11" t="n">
        <v>43173.8479166667</v>
      </c>
      <c r="F6" s="12" t="n">
        <v>43180</v>
      </c>
      <c r="G6" s="13" t="n">
        <v>43180</v>
      </c>
      <c r="H6" s="14" t="n">
        <f aca="false">IF(AND(E6&lt;&gt;"",F6&lt;&gt;""),(F6-E6),"")</f>
        <v>6.1520833333343</v>
      </c>
      <c r="I6" s="15" t="n">
        <f aca="false">IF(AND(E6&lt;&gt;"",G6&lt;&gt;""),(G6-E6),"")</f>
        <v>6.1520833333343</v>
      </c>
      <c r="J6" s="16" t="str">
        <f aca="false">IF(F6=0," ",IF(F6&gt;G6,$T$11,IF(F6=G6,$T$12,IF(F6&lt;G6,$T$13))))</f>
        <v>EM DIA</v>
      </c>
      <c r="K6" s="2"/>
      <c r="L6" s="2"/>
      <c r="M6" s="2"/>
      <c r="N6" s="2"/>
      <c r="O6" s="2"/>
      <c r="P6" s="2"/>
      <c r="Q6" s="2"/>
      <c r="R6" s="2"/>
      <c r="S6" s="2"/>
      <c r="T6" s="17" t="s">
        <v>20</v>
      </c>
      <c r="U6" s="2"/>
      <c r="V6" s="2"/>
      <c r="W6" s="2"/>
      <c r="X6" s="2"/>
      <c r="Y6" s="2"/>
      <c r="Z6" s="2"/>
    </row>
    <row r="7" customFormat="false" ht="15" hidden="false" customHeight="false" outlineLevel="0" collapsed="false">
      <c r="A7" s="7" t="n">
        <v>4</v>
      </c>
      <c r="B7" s="8" t="s">
        <v>21</v>
      </c>
      <c r="C7" s="9" t="s">
        <v>22</v>
      </c>
      <c r="D7" s="10" t="s">
        <v>17</v>
      </c>
      <c r="E7" s="11" t="n">
        <v>43173.8958333333</v>
      </c>
      <c r="F7" s="12" t="n">
        <v>43180.7916666667</v>
      </c>
      <c r="G7" s="13" t="n">
        <v>43180.7013888889</v>
      </c>
      <c r="H7" s="14" t="n">
        <f aca="false">IF(AND(E7&lt;&gt;"",F7&lt;&gt;""),(F7-E7),"")</f>
        <v>6.89583333332848</v>
      </c>
      <c r="I7" s="15" t="n">
        <f aca="false">IF(AND(E7&lt;&gt;"",G7&lt;&gt;""),(G7-E7),"")</f>
        <v>6.80555555555475</v>
      </c>
      <c r="J7" s="16" t="str">
        <f aca="false">IF(F7=0," ",IF(F7&gt;G7,$T$11,IF(F7=G7,$T$12,IF(F7&lt;G7,$T$13))))</f>
        <v>ADIANTADA</v>
      </c>
      <c r="K7" s="2"/>
      <c r="L7" s="2"/>
      <c r="M7" s="2"/>
      <c r="N7" s="2"/>
      <c r="O7" s="2"/>
      <c r="P7" s="2"/>
      <c r="Q7" s="2"/>
      <c r="R7" s="2"/>
      <c r="S7" s="2"/>
      <c r="T7" s="17" t="s">
        <v>14</v>
      </c>
      <c r="U7" s="2"/>
      <c r="V7" s="2"/>
      <c r="W7" s="2"/>
      <c r="X7" s="2"/>
      <c r="Y7" s="2"/>
      <c r="Z7" s="2"/>
    </row>
    <row r="8" customFormat="false" ht="15" hidden="false" customHeight="false" outlineLevel="0" collapsed="false">
      <c r="A8" s="7" t="n">
        <v>5</v>
      </c>
      <c r="B8" s="8" t="s">
        <v>23</v>
      </c>
      <c r="C8" s="9" t="s">
        <v>13</v>
      </c>
      <c r="D8" s="10" t="s">
        <v>14</v>
      </c>
      <c r="E8" s="11" t="n">
        <v>43180.8375</v>
      </c>
      <c r="F8" s="12" t="n">
        <v>43180.9444444444</v>
      </c>
      <c r="G8" s="13" t="n">
        <v>43180.9375</v>
      </c>
      <c r="H8" s="14" t="n">
        <f aca="false">IF(AND(E8&lt;&gt;"",F8&lt;&gt;""),(F8-E8),"")</f>
        <v>0.106944444443798</v>
      </c>
      <c r="I8" s="15" t="n">
        <f aca="false">IF(AND(E8&lt;&gt;"",G8&lt;&gt;""),(G8-E8),"")</f>
        <v>0.0999999999985448</v>
      </c>
      <c r="J8" s="16" t="str">
        <f aca="false">IF(F8=0," ",IF(F8&gt;G8,$T$11,IF(F8=G8,$T$12,IF(F8&lt;G8,$T$13))))</f>
        <v>ADIANTADA</v>
      </c>
      <c r="K8" s="2"/>
      <c r="L8" s="2"/>
      <c r="M8" s="2"/>
      <c r="N8" s="2"/>
      <c r="O8" s="2"/>
      <c r="P8" s="2"/>
      <c r="Q8" s="2"/>
      <c r="R8" s="2"/>
      <c r="S8" s="2"/>
      <c r="T8" s="17" t="s">
        <v>24</v>
      </c>
      <c r="U8" s="2"/>
      <c r="V8" s="2"/>
      <c r="W8" s="2"/>
      <c r="X8" s="2"/>
      <c r="Y8" s="2"/>
      <c r="Z8" s="2"/>
    </row>
    <row r="9" customFormat="false" ht="15" hidden="false" customHeight="false" outlineLevel="0" collapsed="false">
      <c r="A9" s="7" t="n">
        <f aca="false">SUM(A8 + 1)</f>
        <v>6</v>
      </c>
      <c r="B9" s="8" t="s">
        <v>25</v>
      </c>
      <c r="C9" s="9" t="s">
        <v>13</v>
      </c>
      <c r="D9" s="10" t="s">
        <v>17</v>
      </c>
      <c r="E9" s="11" t="n">
        <v>43181.8375</v>
      </c>
      <c r="F9" s="12" t="n">
        <v>43181.9444444445</v>
      </c>
      <c r="G9" s="13" t="n">
        <v>43181.9375</v>
      </c>
      <c r="H9" s="14" t="n">
        <f aca="false">IF(AND(E9&lt;&gt;"",F9&lt;&gt;""),(F9-E9),"")</f>
        <v>0.106944444443798</v>
      </c>
      <c r="I9" s="15" t="n">
        <f aca="false">IF(AND(E9&lt;&gt;"",G9&lt;&gt;""),(G9-E9),"")</f>
        <v>0.0999999999985448</v>
      </c>
      <c r="J9" s="16" t="str">
        <f aca="false">IF(F9=0," ",IF(F9&gt;G9,$T$11,IF(F9=G9,$T$12,IF(F9&lt;G9,$T$13))))</f>
        <v>ADIANTADA</v>
      </c>
      <c r="K9" s="2"/>
      <c r="L9" s="2"/>
      <c r="M9" s="2"/>
      <c r="N9" s="2"/>
      <c r="O9" s="2"/>
      <c r="P9" s="2"/>
      <c r="Q9" s="2"/>
      <c r="R9" s="2"/>
      <c r="S9" s="2"/>
      <c r="T9" s="17" t="s">
        <v>17</v>
      </c>
      <c r="U9" s="2"/>
      <c r="V9" s="2"/>
      <c r="W9" s="2"/>
      <c r="X9" s="2"/>
      <c r="Y9" s="2"/>
      <c r="Z9" s="2"/>
    </row>
    <row r="10" customFormat="false" ht="15" hidden="false" customHeight="false" outlineLevel="0" collapsed="false">
      <c r="A10" s="7" t="n">
        <f aca="false">SUM(A9 + 1)</f>
        <v>7</v>
      </c>
      <c r="B10" s="8" t="s">
        <v>26</v>
      </c>
      <c r="C10" s="9" t="s">
        <v>13</v>
      </c>
      <c r="D10" s="10" t="s">
        <v>17</v>
      </c>
      <c r="E10" s="11" t="n">
        <v>43182.8375</v>
      </c>
      <c r="F10" s="12" t="n">
        <v>43182.9444444444</v>
      </c>
      <c r="G10" s="13" t="n">
        <v>43182.9375</v>
      </c>
      <c r="H10" s="14" t="n">
        <f aca="false">IF(AND(E10&lt;&gt;"",F10&lt;&gt;""),(F10-E10),"")</f>
        <v>0.106944444443798</v>
      </c>
      <c r="I10" s="15" t="n">
        <f aca="false">IF(AND(E10&lt;&gt;"",G10&lt;&gt;""),(G10-E10),"")</f>
        <v>0.0999999999985448</v>
      </c>
      <c r="J10" s="16" t="str">
        <f aca="false">IF(F10=0," ",IF(F10&gt;G10,$T$11,IF(F10=G10,$T$12,IF(F10&lt;G10,$T$13))))</f>
        <v>ADIANTADA</v>
      </c>
      <c r="K10" s="2"/>
      <c r="L10" s="2"/>
      <c r="M10" s="2"/>
      <c r="N10" s="2"/>
      <c r="O10" s="2"/>
      <c r="P10" s="2"/>
      <c r="Q10" s="2"/>
      <c r="R10" s="2"/>
      <c r="S10" s="2"/>
      <c r="T10" s="18"/>
      <c r="U10" s="2"/>
      <c r="V10" s="2"/>
      <c r="W10" s="2"/>
      <c r="X10" s="2"/>
      <c r="Y10" s="2"/>
      <c r="Z10" s="2"/>
    </row>
    <row r="11" customFormat="false" ht="15" hidden="false" customHeight="false" outlineLevel="0" collapsed="false">
      <c r="A11" s="7" t="n">
        <f aca="false">SUM(A10 + 1)</f>
        <v>8</v>
      </c>
      <c r="B11" s="8" t="s">
        <v>27</v>
      </c>
      <c r="C11" s="9" t="s">
        <v>13</v>
      </c>
      <c r="D11" s="10" t="s">
        <v>17</v>
      </c>
      <c r="E11" s="11" t="n">
        <v>43183.8375</v>
      </c>
      <c r="F11" s="12" t="n">
        <v>43183.9444444444</v>
      </c>
      <c r="G11" s="13" t="n">
        <v>43183.9375</v>
      </c>
      <c r="H11" s="14" t="n">
        <f aca="false">IF(AND(E11&lt;&gt;"",F11&lt;&gt;""),(F11-E11),"")</f>
        <v>0.106944444443798</v>
      </c>
      <c r="I11" s="15" t="n">
        <f aca="false">IF(AND(E11&lt;&gt;"",G11&lt;&gt;""),(G11-E11),"")</f>
        <v>0.0999999999985448</v>
      </c>
      <c r="J11" s="16" t="str">
        <f aca="false">IF(F11=0," ",IF(F11&gt;G11,$T$11,IF(F11=G11,$T$12,IF(F11&lt;G11,$T$13))))</f>
        <v>ADIANTADA</v>
      </c>
      <c r="K11" s="2"/>
      <c r="L11" s="2"/>
      <c r="M11" s="2"/>
      <c r="N11" s="2"/>
      <c r="O11" s="2"/>
      <c r="P11" s="2"/>
      <c r="Q11" s="2"/>
      <c r="R11" s="2"/>
      <c r="S11" s="2"/>
      <c r="T11" s="18" t="s">
        <v>28</v>
      </c>
      <c r="U11" s="2"/>
      <c r="V11" s="2"/>
      <c r="W11" s="2"/>
      <c r="X11" s="2"/>
      <c r="Y11" s="2"/>
      <c r="Z11" s="2"/>
    </row>
    <row r="12" customFormat="false" ht="15" hidden="false" customHeight="false" outlineLevel="0" collapsed="false">
      <c r="A12" s="7" t="n">
        <f aca="false">SUM(A11 + 1)</f>
        <v>9</v>
      </c>
      <c r="B12" s="8" t="s">
        <v>29</v>
      </c>
      <c r="C12" s="9" t="s">
        <v>13</v>
      </c>
      <c r="D12" s="10" t="s">
        <v>17</v>
      </c>
      <c r="E12" s="11" t="n">
        <v>43184.8375</v>
      </c>
      <c r="F12" s="12" t="n">
        <v>43184.9444444444</v>
      </c>
      <c r="G12" s="13" t="n">
        <v>43184.9375</v>
      </c>
      <c r="H12" s="14" t="n">
        <f aca="false">IF(AND(E12&lt;&gt;"",F12&lt;&gt;""),(F12-E12),"")</f>
        <v>0.106944444443798</v>
      </c>
      <c r="I12" s="15" t="n">
        <f aca="false">IF(AND(E12&lt;&gt;"",G12&lt;&gt;""),(G12-E12),"")</f>
        <v>0.0999999999985448</v>
      </c>
      <c r="J12" s="16" t="str">
        <f aca="false">IF(F12=0," ",IF(F12&gt;G12,$T$11,IF(F12=G12,$T$12,IF(F12&lt;G12,$T$13))))</f>
        <v>ADIANTADA</v>
      </c>
      <c r="K12" s="2"/>
      <c r="L12" s="2"/>
      <c r="M12" s="2"/>
      <c r="N12" s="2"/>
      <c r="O12" s="2"/>
      <c r="P12" s="2"/>
      <c r="Q12" s="2"/>
      <c r="R12" s="2"/>
      <c r="S12" s="2"/>
      <c r="T12" s="18" t="s">
        <v>30</v>
      </c>
      <c r="U12" s="2"/>
      <c r="V12" s="2"/>
      <c r="W12" s="2"/>
      <c r="X12" s="2"/>
      <c r="Y12" s="2"/>
      <c r="Z12" s="2"/>
    </row>
    <row r="13" customFormat="false" ht="15" hidden="false" customHeight="false" outlineLevel="0" collapsed="false">
      <c r="A13" s="7" t="n">
        <f aca="false">SUM(A12 + 1)</f>
        <v>10</v>
      </c>
      <c r="B13" s="8" t="s">
        <v>31</v>
      </c>
      <c r="C13" s="9" t="s">
        <v>13</v>
      </c>
      <c r="D13" s="10" t="s">
        <v>17</v>
      </c>
      <c r="E13" s="11" t="n">
        <v>43185.8375</v>
      </c>
      <c r="F13" s="12" t="n">
        <v>43185.9444444445</v>
      </c>
      <c r="G13" s="13" t="n">
        <v>43185.9375</v>
      </c>
      <c r="H13" s="14" t="n">
        <f aca="false">IF(AND(E13&lt;&gt;"",F13&lt;&gt;""),(F13-E13),"")</f>
        <v>0.106944444443798</v>
      </c>
      <c r="I13" s="15" t="n">
        <f aca="false">IF(AND(E13&lt;&gt;"",G13&lt;&gt;""),(G13-E13),"")</f>
        <v>0.0999999999985448</v>
      </c>
      <c r="J13" s="16" t="str">
        <f aca="false">IF(F13=0," ",IF(F13&gt;G13,$T$11,IF(F13=G13,$T$12,IF(F13&lt;G13,$T$13))))</f>
        <v>ADIANTADA</v>
      </c>
      <c r="K13" s="2"/>
      <c r="L13" s="2"/>
      <c r="M13" s="2"/>
      <c r="N13" s="2"/>
      <c r="O13" s="2"/>
      <c r="P13" s="2"/>
      <c r="Q13" s="2"/>
      <c r="R13" s="2"/>
      <c r="S13" s="2"/>
      <c r="T13" s="18" t="s">
        <v>32</v>
      </c>
      <c r="U13" s="2"/>
      <c r="V13" s="2"/>
      <c r="W13" s="2"/>
      <c r="X13" s="2"/>
      <c r="Y13" s="2"/>
      <c r="Z13" s="2"/>
    </row>
    <row r="14" customFormat="false" ht="15" hidden="false" customHeight="false" outlineLevel="0" collapsed="false">
      <c r="A14" s="7" t="n">
        <f aca="false">SUM(A13 + 1)</f>
        <v>11</v>
      </c>
      <c r="B14" s="8" t="s">
        <v>33</v>
      </c>
      <c r="C14" s="9" t="s">
        <v>19</v>
      </c>
      <c r="D14" s="10" t="s">
        <v>17</v>
      </c>
      <c r="E14" s="11" t="n">
        <v>43173.8479166667</v>
      </c>
      <c r="F14" s="12" t="n">
        <v>43180</v>
      </c>
      <c r="G14" s="13" t="n">
        <v>43179.0625</v>
      </c>
      <c r="H14" s="14" t="n">
        <f aca="false">IF(AND(E14&lt;&gt;"",F14&lt;&gt;""),(F14-E14),"")</f>
        <v>6.1520833333343</v>
      </c>
      <c r="I14" s="15" t="n">
        <f aca="false">IF(AND(E14&lt;&gt;"",G14&lt;&gt;""),(G14-E14),"")</f>
        <v>5.2145833333343</v>
      </c>
      <c r="J14" s="16" t="str">
        <f aca="false">IF(F14=0," ",IF(F14&gt;G14,$T$11,IF(F14=G14,$T$12,IF(F14&lt;G14,$T$13))))</f>
        <v>ADIANTADA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" hidden="false" customHeight="false" outlineLevel="0" collapsed="false">
      <c r="A15" s="7" t="n">
        <f aca="false">SUM(A14 + 1)</f>
        <v>12</v>
      </c>
      <c r="B15" s="8" t="s">
        <v>34</v>
      </c>
      <c r="C15" s="9" t="s">
        <v>13</v>
      </c>
      <c r="D15" s="10" t="s">
        <v>17</v>
      </c>
      <c r="E15" s="19" t="n">
        <v>43187</v>
      </c>
      <c r="F15" s="12" t="n">
        <v>43187.7916666667</v>
      </c>
      <c r="G15" s="13" t="n">
        <v>43187.6965277778</v>
      </c>
      <c r="H15" s="14" t="n">
        <f aca="false">IF(AND(E15&lt;&gt;"",F15&lt;&gt;""),(F15-E15),"")</f>
        <v>0.791666666664241</v>
      </c>
      <c r="I15" s="15" t="n">
        <f aca="false">IF(AND(E15&lt;&gt;"",G15&lt;&gt;""),(G15-E15),"")</f>
        <v>0.696527777778101</v>
      </c>
      <c r="J15" s="16" t="str">
        <f aca="false">IF(F15=0," ",IF(F15&gt;G15,$T$11,IF(F15=G15,$T$12,IF(F15&lt;G15,$T$13))))</f>
        <v>ADIANTADA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" hidden="false" customHeight="false" outlineLevel="0" collapsed="false">
      <c r="A16" s="7" t="n">
        <f aca="false">SUM(A15 + 1)</f>
        <v>13</v>
      </c>
      <c r="B16" s="8" t="s">
        <v>35</v>
      </c>
      <c r="C16" s="9" t="s">
        <v>13</v>
      </c>
      <c r="D16" s="10" t="s">
        <v>17</v>
      </c>
      <c r="E16" s="19" t="n">
        <v>43181</v>
      </c>
      <c r="F16" s="12" t="n">
        <v>43182</v>
      </c>
      <c r="G16" s="20"/>
      <c r="H16" s="14" t="n">
        <f aca="false">IF(AND(E16&lt;&gt;"",F16&lt;&gt;""),(F16-E16),"")</f>
        <v>1</v>
      </c>
      <c r="I16" s="15" t="str">
        <f aca="false">IF(AND(E16&lt;&gt;"",G16&lt;&gt;""),(G16-E16),"")</f>
        <v/>
      </c>
      <c r="J16" s="16" t="str">
        <f aca="false">IF(F16=0," ",IF(F16&gt;G16,$T$11,IF(F16=G16,$T$12,IF(F16&lt;G16,$T$13))))</f>
        <v>ADIANTADA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" hidden="false" customHeight="false" outlineLevel="0" collapsed="false">
      <c r="A17" s="21" t="n">
        <f aca="false">SUM(A16 + 1)</f>
        <v>14</v>
      </c>
      <c r="B17" s="22" t="s">
        <v>36</v>
      </c>
      <c r="C17" s="23" t="s">
        <v>13</v>
      </c>
      <c r="D17" s="24" t="s">
        <v>17</v>
      </c>
      <c r="E17" s="19" t="n">
        <v>43182</v>
      </c>
      <c r="F17" s="12" t="n">
        <v>43183</v>
      </c>
      <c r="G17" s="25"/>
      <c r="H17" s="26" t="n">
        <f aca="false">IF(AND(E17&lt;&gt;"",F17&lt;&gt;""),(F17-E17),"")</f>
        <v>1</v>
      </c>
      <c r="I17" s="27" t="str">
        <f aca="false">IF(AND(E17&lt;&gt;"",G17&lt;&gt;""),(G17-E17),"")</f>
        <v/>
      </c>
      <c r="J17" s="28" t="str">
        <f aca="false">IF(F17=0," ",IF(F17&gt;G17,$T$11,IF(F17=G17,$T$12,IF(F17&lt;G17,$T$13))))</f>
        <v>ADIANTADA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" hidden="false" customHeight="false" outlineLevel="0" collapsed="false">
      <c r="A18" s="29"/>
      <c r="B18" s="30" t="s">
        <v>37</v>
      </c>
      <c r="C18" s="31"/>
      <c r="D18" s="31"/>
      <c r="E18" s="32"/>
      <c r="F18" s="32"/>
      <c r="G18" s="32"/>
      <c r="H18" s="33" t="str">
        <f aca="false">IF(AND(E18&lt;&gt;"",F18&lt;&gt;""),(F18-E18),"")</f>
        <v/>
      </c>
      <c r="I18" s="34" t="str">
        <f aca="false">IF(AND(E18&lt;&gt;"",G18&lt;&gt;""),(G18-E18),"")</f>
        <v/>
      </c>
      <c r="J18" s="35" t="str">
        <f aca="false">IF(F18=0," ",IF(F18&gt;G18,$T$11,IF(F18=G18,$T$12,IF(F18&lt;G18,$T$13))))</f>
        <v> 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" hidden="false" customHeight="false" outlineLevel="0" collapsed="false">
      <c r="A19" s="36" t="n">
        <f aca="false">SUM(A17 + 1)</f>
        <v>15</v>
      </c>
      <c r="B19" s="37" t="s">
        <v>38</v>
      </c>
      <c r="C19" s="38" t="s">
        <v>13</v>
      </c>
      <c r="D19" s="39" t="s">
        <v>24</v>
      </c>
      <c r="E19" s="40"/>
      <c r="F19" s="41"/>
      <c r="G19" s="42"/>
      <c r="H19" s="43" t="str">
        <f aca="false">IF(AND(E19&lt;&gt;"",F19&lt;&gt;""),(F19-E19),"")</f>
        <v/>
      </c>
      <c r="I19" s="44" t="str">
        <f aca="false">IF(AND(E19&lt;&gt;"",G19&lt;&gt;""),(G19-E19),"")</f>
        <v/>
      </c>
      <c r="J19" s="45" t="str">
        <f aca="false">IF(F19=0," ",IF(F19&gt;G19,$T$11,IF(F19=G19,$T$12,IF(F19&lt;G19,$T$13))))</f>
        <v> 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" hidden="false" customHeight="false" outlineLevel="0" collapsed="false">
      <c r="A20" s="7" t="n">
        <f aca="false">SUM(A19 + 1)</f>
        <v>16</v>
      </c>
      <c r="B20" s="8" t="s">
        <v>39</v>
      </c>
      <c r="C20" s="38" t="s">
        <v>13</v>
      </c>
      <c r="D20" s="10" t="s">
        <v>24</v>
      </c>
      <c r="E20" s="46"/>
      <c r="F20" s="47"/>
      <c r="G20" s="20"/>
      <c r="H20" s="14" t="str">
        <f aca="false">IF(AND(E20&lt;&gt;"",F20&lt;&gt;""),(F20-E20),"")</f>
        <v/>
      </c>
      <c r="I20" s="15" t="str">
        <f aca="false">IF(AND(E20&lt;&gt;"",G20&lt;&gt;""),(G20-E20),"")</f>
        <v/>
      </c>
      <c r="J20" s="16" t="str">
        <f aca="false">IF(F20=0," ",IF(F20&gt;G20,$T$11,IF(F20=G20,$T$12,IF(F20&lt;G20,$T$13))))</f>
        <v> 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" hidden="false" customHeight="false" outlineLevel="0" collapsed="false">
      <c r="A21" s="7" t="n">
        <f aca="false">SUM(A20 + 1)</f>
        <v>17</v>
      </c>
      <c r="B21" s="8" t="s">
        <v>40</v>
      </c>
      <c r="C21" s="38" t="s">
        <v>13</v>
      </c>
      <c r="D21" s="10" t="s">
        <v>24</v>
      </c>
      <c r="E21" s="46"/>
      <c r="F21" s="47"/>
      <c r="G21" s="20"/>
      <c r="H21" s="14" t="str">
        <f aca="false">IF(AND(E21&lt;&gt;"",F21&lt;&gt;""),(F21-E21),"")</f>
        <v/>
      </c>
      <c r="I21" s="15" t="str">
        <f aca="false">IF(AND(E21&lt;&gt;"",G21&lt;&gt;""),(G21-E21),"")</f>
        <v/>
      </c>
      <c r="J21" s="16" t="str">
        <f aca="false">IF(F21=0," ",IF(F21&gt;G21,$T$11,IF(F21=G21,$T$12,IF(F21&lt;G21,$T$13))))</f>
        <v> 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" hidden="false" customHeight="false" outlineLevel="0" collapsed="false">
      <c r="A22" s="7" t="n">
        <f aca="false">SUM(A21 + 1)</f>
        <v>18</v>
      </c>
      <c r="B22" s="8" t="s">
        <v>41</v>
      </c>
      <c r="C22" s="38" t="s">
        <v>13</v>
      </c>
      <c r="D22" s="10" t="s">
        <v>24</v>
      </c>
      <c r="E22" s="46"/>
      <c r="F22" s="47"/>
      <c r="G22" s="20"/>
      <c r="H22" s="14" t="str">
        <f aca="false">IF(AND(E22&lt;&gt;"",F22&lt;&gt;""),(F22-E22),"")</f>
        <v/>
      </c>
      <c r="I22" s="15" t="str">
        <f aca="false">IF(AND(E22&lt;&gt;"",G22&lt;&gt;""),(G22-E22),"")</f>
        <v/>
      </c>
      <c r="J22" s="16" t="str">
        <f aca="false">IF(F22=0," ",IF(F22&gt;G22,$T$11,IF(F22=G22,$T$12,IF(F22&lt;G22,$T$13))))</f>
        <v> 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" hidden="false" customHeight="false" outlineLevel="0" collapsed="false">
      <c r="A23" s="7" t="n">
        <f aca="false">SUM(A22 + 1)</f>
        <v>19</v>
      </c>
      <c r="B23" s="8" t="s">
        <v>42</v>
      </c>
      <c r="C23" s="38" t="s">
        <v>13</v>
      </c>
      <c r="D23" s="10" t="s">
        <v>24</v>
      </c>
      <c r="E23" s="46"/>
      <c r="F23" s="47"/>
      <c r="G23" s="20"/>
      <c r="H23" s="14" t="str">
        <f aca="false">IF(AND(E23&lt;&gt;"",F23&lt;&gt;""),(F23-E23),"")</f>
        <v/>
      </c>
      <c r="I23" s="15" t="str">
        <f aca="false">IF(AND(E23&lt;&gt;"",G23&lt;&gt;""),(G23-E23),"")</f>
        <v/>
      </c>
      <c r="J23" s="16" t="str">
        <f aca="false">IF(F23=0," ",IF(F23&gt;G23,$T$11,IF(F23=G23,$T$12,IF(F23&lt;G23,$T$13))))</f>
        <v> 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" hidden="false" customHeight="false" outlineLevel="0" collapsed="false">
      <c r="A24" s="7" t="n">
        <f aca="false">SUM(A23 + 1)</f>
        <v>20</v>
      </c>
      <c r="B24" s="8" t="s">
        <v>43</v>
      </c>
      <c r="C24" s="38" t="s">
        <v>13</v>
      </c>
      <c r="D24" s="10" t="s">
        <v>24</v>
      </c>
      <c r="E24" s="46"/>
      <c r="F24" s="47"/>
      <c r="G24" s="20"/>
      <c r="H24" s="14" t="str">
        <f aca="false">IF(AND(E24&lt;&gt;"",F24&lt;&gt;""),(F24-E24),"")</f>
        <v/>
      </c>
      <c r="I24" s="15" t="str">
        <f aca="false">IF(AND(E24&lt;&gt;"",G24&lt;&gt;""),(G24-E24),"")</f>
        <v/>
      </c>
      <c r="J24" s="16" t="str">
        <f aca="false">IF(F24=0," ",IF(F24&gt;G24,$T$11,IF(F24=G24,$T$12,IF(F24&lt;G24,$T$13))))</f>
        <v> 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" hidden="false" customHeight="false" outlineLevel="0" collapsed="false">
      <c r="A25" s="7" t="n">
        <f aca="false">SUM(A24 + 1)</f>
        <v>21</v>
      </c>
      <c r="B25" s="8" t="s">
        <v>44</v>
      </c>
      <c r="C25" s="38" t="s">
        <v>13</v>
      </c>
      <c r="D25" s="10" t="s">
        <v>24</v>
      </c>
      <c r="E25" s="46"/>
      <c r="F25" s="47"/>
      <c r="G25" s="20"/>
      <c r="H25" s="14" t="str">
        <f aca="false">IF(AND(E25&lt;&gt;"",F25&lt;&gt;""),(F25-E25),"")</f>
        <v/>
      </c>
      <c r="I25" s="15" t="str">
        <f aca="false">IF(AND(E25&lt;&gt;"",G25&lt;&gt;""),(G25-E25),"")</f>
        <v/>
      </c>
      <c r="J25" s="16" t="str">
        <f aca="false">IF(F25=0," ",IF(F25&gt;G25,$T$11,IF(F25=G25,$T$12,IF(F25&lt;G25,$T$13))))</f>
        <v> </v>
      </c>
      <c r="K25" s="48"/>
      <c r="L25" s="48"/>
      <c r="M25" s="48"/>
      <c r="N25" s="48"/>
      <c r="O25" s="48"/>
      <c r="P25" s="48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" hidden="false" customHeight="false" outlineLevel="0" collapsed="false">
      <c r="A26" s="7" t="n">
        <f aca="false">SUM(A25 + 1)</f>
        <v>22</v>
      </c>
      <c r="B26" s="8" t="s">
        <v>45</v>
      </c>
      <c r="C26" s="38" t="s">
        <v>13</v>
      </c>
      <c r="D26" s="10" t="s">
        <v>24</v>
      </c>
      <c r="E26" s="46"/>
      <c r="F26" s="47"/>
      <c r="G26" s="20"/>
      <c r="H26" s="14" t="str">
        <f aca="false">IF(AND(E26&lt;&gt;"",F26&lt;&gt;""),(F26-E26),"")</f>
        <v/>
      </c>
      <c r="I26" s="15" t="str">
        <f aca="false">IF(AND(E26&lt;&gt;"",G26&lt;&gt;""),(G26-E26),"")</f>
        <v/>
      </c>
      <c r="J26" s="16" t="str">
        <f aca="false">IF(F26=0," ",IF(F26&gt;G26,$T$11,IF(F26=G26,$T$12,IF(F26&lt;G26,$T$13))))</f>
        <v> 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" hidden="false" customHeight="false" outlineLevel="0" collapsed="false">
      <c r="A27" s="7" t="n">
        <f aca="false">SUM(A26 + 1)</f>
        <v>23</v>
      </c>
      <c r="B27" s="8" t="s">
        <v>46</v>
      </c>
      <c r="C27" s="38" t="s">
        <v>13</v>
      </c>
      <c r="D27" s="10" t="s">
        <v>24</v>
      </c>
      <c r="E27" s="46"/>
      <c r="F27" s="47"/>
      <c r="G27" s="20"/>
      <c r="H27" s="14" t="str">
        <f aca="false">IF(AND(E27&lt;&gt;"",F27&lt;&gt;""),(F27-E27),"")</f>
        <v/>
      </c>
      <c r="I27" s="15" t="str">
        <f aca="false">IF(AND(E27&lt;&gt;"",G27&lt;&gt;""),(G27-E27),"")</f>
        <v/>
      </c>
      <c r="J27" s="16" t="str">
        <f aca="false">IF(F27=0," ",IF(F27&gt;G27,$T$11,IF(F27=G27,$T$12,IF(F27&lt;G27,$T$13))))</f>
        <v> 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" hidden="false" customHeight="false" outlineLevel="0" collapsed="false">
      <c r="A28" s="7" t="n">
        <f aca="false">SUM(A27 + 1)</f>
        <v>24</v>
      </c>
      <c r="B28" s="8" t="s">
        <v>47</v>
      </c>
      <c r="C28" s="38" t="s">
        <v>13</v>
      </c>
      <c r="D28" s="10" t="s">
        <v>24</v>
      </c>
      <c r="E28" s="46"/>
      <c r="F28" s="47"/>
      <c r="G28" s="20"/>
      <c r="H28" s="14" t="str">
        <f aca="false">IF(AND(E28&lt;&gt;"",F28&lt;&gt;""),(F28-E28),"")</f>
        <v/>
      </c>
      <c r="I28" s="15" t="str">
        <f aca="false">IF(AND(E28&lt;&gt;"",G28&lt;&gt;""),(G28-E28),"")</f>
        <v/>
      </c>
      <c r="J28" s="16" t="str">
        <f aca="false">IF(F28=0," ",IF(F28&gt;G28,$T$11,IF(F28=G28,$T$12,IF(F28&lt;G28,$T$13))))</f>
        <v> 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" hidden="false" customHeight="false" outlineLevel="0" collapsed="false">
      <c r="A29" s="7" t="n">
        <f aca="false">SUM(A28 + 1)</f>
        <v>25</v>
      </c>
      <c r="B29" s="8" t="s">
        <v>48</v>
      </c>
      <c r="C29" s="38" t="s">
        <v>13</v>
      </c>
      <c r="D29" s="10" t="s">
        <v>24</v>
      </c>
      <c r="E29" s="46"/>
      <c r="F29" s="47"/>
      <c r="G29" s="20"/>
      <c r="H29" s="14" t="str">
        <f aca="false">IF(AND(E29&lt;&gt;"",F29&lt;&gt;""),(F29-E29),"")</f>
        <v/>
      </c>
      <c r="I29" s="15" t="str">
        <f aca="false">IF(AND(E29&lt;&gt;"",G29&lt;&gt;""),(G29-E29),"")</f>
        <v/>
      </c>
      <c r="J29" s="16" t="str">
        <f aca="false">IF(F29=0," ",IF(F29&gt;G29,$T$11,IF(F29=G29,$T$12,IF(F29&lt;G29,$T$13))))</f>
        <v> 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" hidden="false" customHeight="false" outlineLevel="0" collapsed="false">
      <c r="A30" s="7" t="n">
        <f aca="false">SUM(A29 + 1)</f>
        <v>26</v>
      </c>
      <c r="B30" s="8" t="s">
        <v>49</v>
      </c>
      <c r="C30" s="38" t="s">
        <v>13</v>
      </c>
      <c r="D30" s="10" t="s">
        <v>24</v>
      </c>
      <c r="E30" s="46"/>
      <c r="F30" s="47"/>
      <c r="G30" s="20"/>
      <c r="H30" s="14" t="str">
        <f aca="false">IF(AND(E30&lt;&gt;"",F30&lt;&gt;""),(F30-E30),"")</f>
        <v/>
      </c>
      <c r="I30" s="15" t="str">
        <f aca="false">IF(AND(E30&lt;&gt;"",G30&lt;&gt;""),(G30-E30),"")</f>
        <v/>
      </c>
      <c r="J30" s="16" t="str">
        <f aca="false">IF(F30=0," ",IF(F30&gt;G30,$T$11,IF(F30=G30,$T$12,IF(F30&lt;G30,$T$13))))</f>
        <v> 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" hidden="false" customHeight="false" outlineLevel="0" collapsed="false">
      <c r="A31" s="7" t="n">
        <f aca="false">SUM(A30 + 1)</f>
        <v>27</v>
      </c>
      <c r="B31" s="8" t="s">
        <v>50</v>
      </c>
      <c r="C31" s="38" t="s">
        <v>13</v>
      </c>
      <c r="D31" s="10" t="s">
        <v>24</v>
      </c>
      <c r="E31" s="46"/>
      <c r="F31" s="47"/>
      <c r="G31" s="20"/>
      <c r="H31" s="14" t="str">
        <f aca="false">IF(AND(E31&lt;&gt;"",F31&lt;&gt;""),(F31-E31),"")</f>
        <v/>
      </c>
      <c r="I31" s="15" t="str">
        <f aca="false">IF(AND(E31&lt;&gt;"",G31&lt;&gt;""),(G31-E31),"")</f>
        <v/>
      </c>
      <c r="J31" s="16" t="str">
        <f aca="false">IF(F31=0," ",IF(F31&gt;G31,$T$11,IF(F31=G31,$T$12,IF(F31&lt;G31,$T$13))))</f>
        <v> 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" hidden="false" customHeight="false" outlineLevel="0" collapsed="false">
      <c r="A32" s="7" t="n">
        <f aca="false">SUM(A31 + 1)</f>
        <v>28</v>
      </c>
      <c r="B32" s="8" t="s">
        <v>51</v>
      </c>
      <c r="C32" s="38" t="s">
        <v>13</v>
      </c>
      <c r="D32" s="10" t="s">
        <v>24</v>
      </c>
      <c r="E32" s="46"/>
      <c r="F32" s="47"/>
      <c r="G32" s="20"/>
      <c r="H32" s="14" t="str">
        <f aca="false">IF(AND(E32&lt;&gt;"",F32&lt;&gt;""),(F32-E32),"")</f>
        <v/>
      </c>
      <c r="I32" s="15" t="str">
        <f aca="false">IF(AND(E32&lt;&gt;"",G32&lt;&gt;""),(G32-E32),"")</f>
        <v/>
      </c>
      <c r="J32" s="16" t="str">
        <f aca="false">IF(F32=0," ",IF(F32&gt;G32,$T$11,IF(F32=G32,$T$12,IF(F32&lt;G32,$T$13))))</f>
        <v> 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" hidden="false" customHeight="false" outlineLevel="0" collapsed="false">
      <c r="A33" s="7" t="n">
        <f aca="false">SUM(A32 + 1)</f>
        <v>29</v>
      </c>
      <c r="B33" s="8" t="s">
        <v>52</v>
      </c>
      <c r="C33" s="38" t="s">
        <v>13</v>
      </c>
      <c r="D33" s="10" t="s">
        <v>24</v>
      </c>
      <c r="E33" s="46"/>
      <c r="F33" s="47"/>
      <c r="G33" s="20"/>
      <c r="H33" s="14" t="str">
        <f aca="false">IF(AND(E33&lt;&gt;"",F33&lt;&gt;""),(F33-E33),"")</f>
        <v/>
      </c>
      <c r="I33" s="15" t="str">
        <f aca="false">IF(AND(E33&lt;&gt;"",G33&lt;&gt;""),(G33-E33),"")</f>
        <v/>
      </c>
      <c r="J33" s="16" t="str">
        <f aca="false">IF(F33=0," ",IF(F33&gt;G33,$T$11,IF(F33=G33,$T$12,IF(F33&lt;G33,$T$13))))</f>
        <v> 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" hidden="false" customHeight="false" outlineLevel="0" collapsed="false">
      <c r="A34" s="7" t="n">
        <f aca="false">SUM(A33 + 1)</f>
        <v>30</v>
      </c>
      <c r="B34" s="8" t="s">
        <v>53</v>
      </c>
      <c r="C34" s="38" t="s">
        <v>13</v>
      </c>
      <c r="D34" s="10" t="s">
        <v>24</v>
      </c>
      <c r="E34" s="46"/>
      <c r="F34" s="47"/>
      <c r="G34" s="20"/>
      <c r="H34" s="14" t="str">
        <f aca="false">IF(AND(E34&lt;&gt;"",F34&lt;&gt;""),(F34-E34),"")</f>
        <v/>
      </c>
      <c r="I34" s="15" t="str">
        <f aca="false">IF(AND(E34&lt;&gt;"",G34&lt;&gt;""),(G34-E34),"")</f>
        <v/>
      </c>
      <c r="J34" s="16" t="str">
        <f aca="false">IF(F34=0," ",IF(F34&gt;G34,$T$11,IF(F34=G34,$T$12,IF(F34&lt;G34,$T$13))))</f>
        <v> 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" hidden="false" customHeight="false" outlineLevel="0" collapsed="false">
      <c r="A35" s="7" t="n">
        <f aca="false">SUM(A34 + 1)</f>
        <v>31</v>
      </c>
      <c r="B35" s="8" t="s">
        <v>54</v>
      </c>
      <c r="C35" s="38" t="s">
        <v>13</v>
      </c>
      <c r="D35" s="10" t="s">
        <v>24</v>
      </c>
      <c r="E35" s="46"/>
      <c r="F35" s="47"/>
      <c r="G35" s="20"/>
      <c r="H35" s="14" t="str">
        <f aca="false">IF(AND(E35&lt;&gt;"",F35&lt;&gt;""),(F35-E35),"")</f>
        <v/>
      </c>
      <c r="I35" s="15" t="str">
        <f aca="false">IF(AND(E35&lt;&gt;"",G35&lt;&gt;""),(G35-E35),"")</f>
        <v/>
      </c>
      <c r="J35" s="16" t="str">
        <f aca="false">IF(F35=0," ",IF(F35&gt;G35,$T$11,IF(F35=G35,$T$12,IF(F35&lt;G35,$T$13))))</f>
        <v> 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" hidden="false" customHeight="false" outlineLevel="0" collapsed="false">
      <c r="A36" s="7" t="n">
        <f aca="false">SUM(A35 + 1)</f>
        <v>32</v>
      </c>
      <c r="B36" s="8" t="s">
        <v>55</v>
      </c>
      <c r="C36" s="38" t="s">
        <v>13</v>
      </c>
      <c r="D36" s="10" t="s">
        <v>24</v>
      </c>
      <c r="E36" s="46"/>
      <c r="F36" s="47"/>
      <c r="G36" s="20"/>
      <c r="H36" s="14" t="str">
        <f aca="false">IF(AND(E36&lt;&gt;"",F36&lt;&gt;""),(F36-E36),"")</f>
        <v/>
      </c>
      <c r="I36" s="15" t="str">
        <f aca="false">IF(AND(E36&lt;&gt;"",G36&lt;&gt;""),(G36-E36),"")</f>
        <v/>
      </c>
      <c r="J36" s="16" t="str">
        <f aca="false">IF(F36=0," ",IF(F36&gt;G36,$T$11,IF(F36=G36,$T$12,IF(F36&lt;G36,$T$13))))</f>
        <v> 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" hidden="false" customHeight="false" outlineLevel="0" collapsed="false">
      <c r="A37" s="7" t="n">
        <f aca="false">SUM(A36 + 1)</f>
        <v>33</v>
      </c>
      <c r="B37" s="8" t="s">
        <v>56</v>
      </c>
      <c r="C37" s="38" t="s">
        <v>13</v>
      </c>
      <c r="D37" s="10" t="s">
        <v>24</v>
      </c>
      <c r="E37" s="46"/>
      <c r="F37" s="47"/>
      <c r="G37" s="20"/>
      <c r="H37" s="14" t="str">
        <f aca="false">IF(AND(E37&lt;&gt;"",F37&lt;&gt;""),(F37-E37),"")</f>
        <v/>
      </c>
      <c r="I37" s="15" t="str">
        <f aca="false">IF(AND(E37&lt;&gt;"",G37&lt;&gt;""),(G37-E37),"")</f>
        <v/>
      </c>
      <c r="J37" s="16" t="str">
        <f aca="false">IF(F37=0," ",IF(F37&gt;G37,$T$11,IF(F37=G37,$T$12,IF(F37&lt;G37,$T$13))))</f>
        <v> 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" hidden="false" customHeight="false" outlineLevel="0" collapsed="false">
      <c r="A38" s="7" t="n">
        <f aca="false">SUM(A37 + 1)</f>
        <v>34</v>
      </c>
      <c r="B38" s="8" t="s">
        <v>57</v>
      </c>
      <c r="C38" s="38" t="s">
        <v>13</v>
      </c>
      <c r="D38" s="10" t="s">
        <v>24</v>
      </c>
      <c r="E38" s="46"/>
      <c r="F38" s="47"/>
      <c r="G38" s="20"/>
      <c r="H38" s="14" t="str">
        <f aca="false">IF(AND(E38&lt;&gt;"",F38&lt;&gt;""),(F38-E38),"")</f>
        <v/>
      </c>
      <c r="I38" s="15" t="str">
        <f aca="false">IF(AND(E38&lt;&gt;"",G38&lt;&gt;""),(G38-E38),"")</f>
        <v/>
      </c>
      <c r="J38" s="16" t="str">
        <f aca="false">IF(F38=0," ",IF(F38&gt;G38,$T$11,IF(F38=G38,$T$12,IF(F38&lt;G38,$T$13))))</f>
        <v> 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" hidden="false" customHeight="false" outlineLevel="0" collapsed="false">
      <c r="A39" s="7" t="n">
        <f aca="false">SUM(A38 + 1)</f>
        <v>35</v>
      </c>
      <c r="B39" s="22" t="s">
        <v>58</v>
      </c>
      <c r="C39" s="49" t="s">
        <v>13</v>
      </c>
      <c r="D39" s="24" t="s">
        <v>24</v>
      </c>
      <c r="E39" s="50"/>
      <c r="F39" s="51"/>
      <c r="G39" s="25"/>
      <c r="H39" s="26" t="str">
        <f aca="false">IF(AND(E39&lt;&gt;"",F39&lt;&gt;""),(F39-E39),"")</f>
        <v/>
      </c>
      <c r="I39" s="15" t="str">
        <f aca="false">IF(AND(E39&lt;&gt;"",G39&lt;&gt;""),(G39-E39),"")</f>
        <v/>
      </c>
      <c r="J39" s="16" t="str">
        <f aca="false">IF(F39=0," ",IF(F39&gt;G39,$T$11,IF(F39=G39,$T$12,IF(F39&lt;G39,$T$13))))</f>
        <v> 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" hidden="false" customHeight="false" outlineLevel="0" collapsed="false">
      <c r="A40" s="52"/>
      <c r="B40" s="30" t="s">
        <v>59</v>
      </c>
      <c r="C40" s="31"/>
      <c r="D40" s="53"/>
      <c r="E40" s="32"/>
      <c r="F40" s="32"/>
      <c r="G40" s="32"/>
      <c r="H40" s="33" t="str">
        <f aca="false">IF(AND(E40&lt;&gt;"",F40&lt;&gt;""),(F40-E40),"")</f>
        <v/>
      </c>
      <c r="I40" s="54" t="str">
        <f aca="false">IF(AND(E40&lt;&gt;"",G40&lt;&gt;""),(G40-E40),"")</f>
        <v/>
      </c>
      <c r="J40" s="16" t="str">
        <f aca="false">IF(F40=0," ",IF(F40&gt;G40,$T$11,IF(F40=G40,$T$12,IF(F40&lt;G40,$T$13))))</f>
        <v> 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" hidden="false" customHeight="false" outlineLevel="0" collapsed="false">
      <c r="A41" s="7" t="n">
        <f aca="false">SUM(A39 + 1)</f>
        <v>36</v>
      </c>
      <c r="B41" s="37" t="s">
        <v>60</v>
      </c>
      <c r="C41" s="38" t="s">
        <v>13</v>
      </c>
      <c r="D41" s="39" t="s">
        <v>24</v>
      </c>
      <c r="E41" s="40"/>
      <c r="F41" s="41"/>
      <c r="G41" s="42"/>
      <c r="H41" s="43" t="str">
        <f aca="false">IF(AND(E41&lt;&gt;"",F41&lt;&gt;""),(F41-E41),"")</f>
        <v/>
      </c>
      <c r="I41" s="15" t="str">
        <f aca="false">IF(AND(E41&lt;&gt;"",G41&lt;&gt;""),(G41-E41),"")</f>
        <v/>
      </c>
      <c r="J41" s="16" t="str">
        <f aca="false">IF(F41=0," ",IF(F41&gt;G41,$T$11,IF(F41=G41,$T$12,IF(F41&lt;G41,$T$13))))</f>
        <v> 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" hidden="false" customHeight="false" outlineLevel="0" collapsed="false">
      <c r="A42" s="7" t="n">
        <f aca="false">SUM(A41 + 1)</f>
        <v>37</v>
      </c>
      <c r="B42" s="8" t="s">
        <v>61</v>
      </c>
      <c r="C42" s="38" t="s">
        <v>13</v>
      </c>
      <c r="D42" s="10" t="s">
        <v>24</v>
      </c>
      <c r="E42" s="46"/>
      <c r="F42" s="47"/>
      <c r="G42" s="20"/>
      <c r="H42" s="14" t="str">
        <f aca="false">IF(AND(E42&lt;&gt;"",F42&lt;&gt;""),(F42-E42),"")</f>
        <v/>
      </c>
      <c r="I42" s="15" t="str">
        <f aca="false">IF(AND(E42&lt;&gt;"",G42&lt;&gt;""),(G42-E42),"")</f>
        <v/>
      </c>
      <c r="J42" s="16" t="str">
        <f aca="false">IF(F42=0," ",IF(F42&gt;G42,$T$11,IF(F42=G42,$T$12,IF(F42&lt;G42,$T$13))))</f>
        <v> 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" hidden="false" customHeight="false" outlineLevel="0" collapsed="false">
      <c r="A43" s="7" t="n">
        <f aca="false">SUM(A42 + 1)</f>
        <v>38</v>
      </c>
      <c r="B43" s="8" t="s">
        <v>62</v>
      </c>
      <c r="C43" s="38" t="s">
        <v>13</v>
      </c>
      <c r="D43" s="10" t="s">
        <v>24</v>
      </c>
      <c r="E43" s="46"/>
      <c r="F43" s="47"/>
      <c r="G43" s="20"/>
      <c r="H43" s="14" t="str">
        <f aca="false">IF(AND(E43&lt;&gt;"",F43&lt;&gt;""),(F43-E43),"")</f>
        <v/>
      </c>
      <c r="I43" s="15" t="str">
        <f aca="false">IF(AND(E43&lt;&gt;"",G43&lt;&gt;""),(G43-E43),"")</f>
        <v/>
      </c>
      <c r="J43" s="16" t="str">
        <f aca="false">IF(F43=0," ",IF(F43&gt;G43,$T$11,IF(F43=G43,$T$12,IF(F43&lt;G43,$T$13))))</f>
        <v> 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" hidden="false" customHeight="false" outlineLevel="0" collapsed="false">
      <c r="A44" s="7" t="n">
        <f aca="false">SUM(A43 + 1)</f>
        <v>39</v>
      </c>
      <c r="B44" s="8" t="s">
        <v>63</v>
      </c>
      <c r="C44" s="38" t="s">
        <v>13</v>
      </c>
      <c r="D44" s="10" t="s">
        <v>24</v>
      </c>
      <c r="E44" s="46"/>
      <c r="F44" s="47"/>
      <c r="G44" s="20"/>
      <c r="H44" s="14" t="str">
        <f aca="false">IF(AND(E44&lt;&gt;"",F44&lt;&gt;""),(F44-E44),"")</f>
        <v/>
      </c>
      <c r="I44" s="15" t="str">
        <f aca="false">IF(AND(E44&lt;&gt;"",G44&lt;&gt;""),(G44-E44),"")</f>
        <v/>
      </c>
      <c r="J44" s="16" t="str">
        <f aca="false">IF(F44=0," ",IF(F44&gt;G44,$T$11,IF(F44=G44,$T$12,IF(F44&lt;G44,$T$13))))</f>
        <v> 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" hidden="false" customHeight="false" outlineLevel="0" collapsed="false">
      <c r="A45" s="7" t="n">
        <f aca="false">SUM(A44 + 1)</f>
        <v>40</v>
      </c>
      <c r="B45" s="8" t="s">
        <v>64</v>
      </c>
      <c r="C45" s="38" t="s">
        <v>13</v>
      </c>
      <c r="D45" s="10" t="s">
        <v>24</v>
      </c>
      <c r="E45" s="46"/>
      <c r="F45" s="47"/>
      <c r="G45" s="20"/>
      <c r="H45" s="14" t="str">
        <f aca="false">IF(AND(E45&lt;&gt;"",F45&lt;&gt;""),(F45-E45),"")</f>
        <v/>
      </c>
      <c r="I45" s="15" t="str">
        <f aca="false">IF(AND(E45&lt;&gt;"",G45&lt;&gt;""),(G45-E45),"")</f>
        <v/>
      </c>
      <c r="J45" s="16" t="str">
        <f aca="false">IF(F45=0," ",IF(F45&gt;G45,$T$11,IF(F45=G45,$T$12,IF(F45&lt;G45,$T$13))))</f>
        <v> 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" hidden="false" customHeight="false" outlineLevel="0" collapsed="false">
      <c r="A46" s="7" t="n">
        <f aca="false">SUM(A45 + 1)</f>
        <v>41</v>
      </c>
      <c r="B46" s="8" t="s">
        <v>65</v>
      </c>
      <c r="C46" s="38" t="s">
        <v>13</v>
      </c>
      <c r="D46" s="10" t="s">
        <v>24</v>
      </c>
      <c r="E46" s="46"/>
      <c r="F46" s="47"/>
      <c r="G46" s="20"/>
      <c r="H46" s="14" t="str">
        <f aca="false">IF(AND(E46&lt;&gt;"",F46&lt;&gt;""),(F46-E46),"")</f>
        <v/>
      </c>
      <c r="I46" s="15" t="str">
        <f aca="false">IF(AND(E46&lt;&gt;"",G46&lt;&gt;""),(G46-E46),"")</f>
        <v/>
      </c>
      <c r="J46" s="16" t="str">
        <f aca="false">IF(F46=0," ",IF(F46&gt;G46,$T$11,IF(F46=G46,$T$12,IF(F46&lt;G46,$T$13))))</f>
        <v> 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" hidden="false" customHeight="false" outlineLevel="0" collapsed="false">
      <c r="A47" s="52"/>
      <c r="B47" s="55" t="s">
        <v>66</v>
      </c>
      <c r="C47" s="31"/>
      <c r="D47" s="52"/>
      <c r="E47" s="52"/>
      <c r="F47" s="52"/>
      <c r="G47" s="52"/>
      <c r="H47" s="52"/>
      <c r="I47" s="15" t="str">
        <f aca="false">IF(AND(E47&lt;&gt;"",G47&lt;&gt;""),(G47-E47),"")</f>
        <v/>
      </c>
      <c r="J47" s="16" t="str">
        <f aca="false">IF(F47=0," ",IF(F47&gt;G47,$T$11,IF(F47=G47,$T$12,IF(F47&lt;G47,$T$13))))</f>
        <v> 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" hidden="false" customHeight="false" outlineLevel="0" collapsed="false">
      <c r="A48" s="7" t="n">
        <f aca="false">SUM(A46 + 1)</f>
        <v>42</v>
      </c>
      <c r="B48" s="8" t="s">
        <v>67</v>
      </c>
      <c r="C48" s="38" t="s">
        <v>13</v>
      </c>
      <c r="D48" s="10" t="s">
        <v>24</v>
      </c>
      <c r="E48" s="46"/>
      <c r="F48" s="47"/>
      <c r="G48" s="20"/>
      <c r="H48" s="14" t="str">
        <f aca="false">IF(AND(E48&lt;&gt;"",F48&lt;&gt;""),(F48-E48),"")</f>
        <v/>
      </c>
      <c r="I48" s="15" t="str">
        <f aca="false">IF(AND(E48&lt;&gt;"",G48&lt;&gt;""),(G48-E48),"")</f>
        <v/>
      </c>
      <c r="J48" s="16" t="str">
        <f aca="false">IF(F48=0," ",IF(F48&gt;G48,$T$11,IF(F48=G48,$T$12,IF(F48&lt;G48,$T$13))))</f>
        <v> 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" hidden="false" customHeight="false" outlineLevel="0" collapsed="false">
      <c r="A49" s="7" t="n">
        <f aca="false">SUM(A48 + 1)</f>
        <v>43</v>
      </c>
      <c r="B49" s="8" t="s">
        <v>68</v>
      </c>
      <c r="C49" s="38" t="s">
        <v>13</v>
      </c>
      <c r="D49" s="10" t="s">
        <v>24</v>
      </c>
      <c r="E49" s="46"/>
      <c r="F49" s="47"/>
      <c r="G49" s="20"/>
      <c r="H49" s="14" t="str">
        <f aca="false">IF(AND(E49&lt;&gt;"",F49&lt;&gt;""),(F49-E49),"")</f>
        <v/>
      </c>
      <c r="I49" s="15" t="str">
        <f aca="false">IF(AND(E49&lt;&gt;"",G49&lt;&gt;""),(G49-E49),"")</f>
        <v/>
      </c>
      <c r="J49" s="16" t="str">
        <f aca="false">IF(F49=0," ",IF(F49&gt;G49,$T$11,IF(F49=G49,$T$12,IF(F49&lt;G49,$T$13))))</f>
        <v> 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" hidden="false" customHeight="false" outlineLevel="0" collapsed="false">
      <c r="A50" s="7" t="n">
        <f aca="false">SUM(A49 + 1)</f>
        <v>44</v>
      </c>
      <c r="B50" s="8" t="s">
        <v>69</v>
      </c>
      <c r="C50" s="38" t="s">
        <v>13</v>
      </c>
      <c r="D50" s="10" t="s">
        <v>24</v>
      </c>
      <c r="E50" s="46"/>
      <c r="F50" s="47"/>
      <c r="G50" s="20"/>
      <c r="H50" s="14" t="str">
        <f aca="false">IF(AND(E50&lt;&gt;"",F50&lt;&gt;""),(F50-E50),"")</f>
        <v/>
      </c>
      <c r="I50" s="15" t="str">
        <f aca="false">IF(AND(E50&lt;&gt;"",G50&lt;&gt;""),(G50-E50),"")</f>
        <v/>
      </c>
      <c r="J50" s="16" t="str">
        <f aca="false">IF(F50=0," ",IF(F50&gt;G50,$T$11,IF(F50=G50,$T$12,IF(F50&lt;G50,$T$13))))</f>
        <v> 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" hidden="false" customHeight="false" outlineLevel="0" collapsed="false">
      <c r="A51" s="7" t="n">
        <f aca="false">SUM(A50 + 1)</f>
        <v>45</v>
      </c>
      <c r="B51" s="8" t="s">
        <v>70</v>
      </c>
      <c r="C51" s="38" t="s">
        <v>13</v>
      </c>
      <c r="D51" s="10" t="s">
        <v>24</v>
      </c>
      <c r="E51" s="46"/>
      <c r="F51" s="47"/>
      <c r="G51" s="20"/>
      <c r="H51" s="14" t="str">
        <f aca="false">IF(AND(E51&lt;&gt;"",F51&lt;&gt;""),(F51-E51),"")</f>
        <v/>
      </c>
      <c r="I51" s="15" t="str">
        <f aca="false">IF(AND(E51&lt;&gt;"",G51&lt;&gt;""),(G51-E51),"")</f>
        <v/>
      </c>
      <c r="J51" s="16" t="str">
        <f aca="false">IF(F51=0," ",IF(F51&gt;G51,$T$11,IF(F51=G51,$T$12,IF(F51&lt;G51,$T$13))))</f>
        <v> 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" hidden="false" customHeight="false" outlineLevel="0" collapsed="false">
      <c r="A52" s="7" t="n">
        <f aca="false">SUM(A51 + 1)</f>
        <v>46</v>
      </c>
      <c r="B52" s="8" t="s">
        <v>71</v>
      </c>
      <c r="C52" s="38" t="s">
        <v>13</v>
      </c>
      <c r="D52" s="10" t="s">
        <v>24</v>
      </c>
      <c r="E52" s="46"/>
      <c r="F52" s="47"/>
      <c r="G52" s="20"/>
      <c r="H52" s="14" t="str">
        <f aca="false">IF(AND(E52&lt;&gt;"",F52&lt;&gt;""),(F52-E52),"")</f>
        <v/>
      </c>
      <c r="I52" s="15" t="str">
        <f aca="false">IF(AND(E52&lt;&gt;"",G52&lt;&gt;""),(G52-E52),"")</f>
        <v/>
      </c>
      <c r="J52" s="16" t="str">
        <f aca="false">IF(F52=0," ",IF(F52&gt;G52,$T$11,IF(F52=G52,$T$12,IF(F52&lt;G52,$T$13))))</f>
        <v> 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" hidden="false" customHeight="false" outlineLevel="0" collapsed="false">
      <c r="A53" s="7" t="n">
        <f aca="false">SUM(A52 + 1)</f>
        <v>47</v>
      </c>
      <c r="B53" s="8" t="s">
        <v>72</v>
      </c>
      <c r="C53" s="38" t="s">
        <v>13</v>
      </c>
      <c r="D53" s="10" t="s">
        <v>24</v>
      </c>
      <c r="E53" s="46"/>
      <c r="F53" s="47"/>
      <c r="G53" s="20"/>
      <c r="H53" s="14" t="str">
        <f aca="false">IF(AND(E53&lt;&gt;"",F53&lt;&gt;""),(F53-E53),"")</f>
        <v/>
      </c>
      <c r="I53" s="15" t="str">
        <f aca="false">IF(AND(E53&lt;&gt;"",G53&lt;&gt;""),(G53-E53),"")</f>
        <v/>
      </c>
      <c r="J53" s="16" t="str">
        <f aca="false">IF(F53=0," ",IF(F53&gt;G53,$T$11,IF(F53=G53,$T$12,IF(F53&lt;G53,$T$13))))</f>
        <v> 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" hidden="false" customHeight="false" outlineLevel="0" collapsed="false">
      <c r="A54" s="7" t="n">
        <f aca="false">SUM(A53 + 1)</f>
        <v>48</v>
      </c>
      <c r="B54" s="8" t="s">
        <v>73</v>
      </c>
      <c r="C54" s="38" t="s">
        <v>13</v>
      </c>
      <c r="D54" s="10" t="s">
        <v>24</v>
      </c>
      <c r="E54" s="46"/>
      <c r="F54" s="47"/>
      <c r="G54" s="20"/>
      <c r="H54" s="14" t="str">
        <f aca="false">IF(AND(E54&lt;&gt;"",F54&lt;&gt;""),(F54-E54),"")</f>
        <v/>
      </c>
      <c r="I54" s="15" t="str">
        <f aca="false">IF(AND(E54&lt;&gt;"",G54&lt;&gt;""),(G54-E54),"")</f>
        <v/>
      </c>
      <c r="J54" s="16" t="str">
        <f aca="false">IF(F54=0," ",IF(F54&gt;G54,$T$11,IF(F54=G54,$T$12,IF(F54&lt;G54,$T$13))))</f>
        <v> 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" hidden="false" customHeight="false" outlineLevel="0" collapsed="false">
      <c r="A55" s="7" t="n">
        <f aca="false">SUM(A54 + 1)</f>
        <v>49</v>
      </c>
      <c r="B55" s="8" t="s">
        <v>74</v>
      </c>
      <c r="C55" s="38" t="s">
        <v>13</v>
      </c>
      <c r="D55" s="10" t="s">
        <v>24</v>
      </c>
      <c r="E55" s="46"/>
      <c r="F55" s="47"/>
      <c r="G55" s="20"/>
      <c r="H55" s="14" t="str">
        <f aca="false">IF(AND(E55&lt;&gt;"",F55&lt;&gt;""),(F55-E55),"")</f>
        <v/>
      </c>
      <c r="I55" s="15" t="str">
        <f aca="false">IF(AND(E55&lt;&gt;"",G55&lt;&gt;""),(G55-E55),"")</f>
        <v/>
      </c>
      <c r="J55" s="16" t="str">
        <f aca="false">IF(F55=0," ",IF(F55&gt;G55,$T$11,IF(F55=G55,$T$12,IF(F55&lt;G55,$T$13))))</f>
        <v> 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" hidden="false" customHeight="false" outlineLevel="0" collapsed="false">
      <c r="A56" s="7" t="n">
        <f aca="false">SUM(A55 + 1)</f>
        <v>50</v>
      </c>
      <c r="B56" s="8"/>
      <c r="C56" s="38" t="s">
        <v>13</v>
      </c>
      <c r="D56" s="10" t="s">
        <v>24</v>
      </c>
      <c r="E56" s="46"/>
      <c r="F56" s="47"/>
      <c r="G56" s="20"/>
      <c r="H56" s="14" t="str">
        <f aca="false">IF(AND(E56&lt;&gt;"",F56&lt;&gt;""),(F56-E56),"")</f>
        <v/>
      </c>
      <c r="I56" s="15" t="str">
        <f aca="false">IF(AND(E56&lt;&gt;"",G56&lt;&gt;""),(G56-E56),"")</f>
        <v/>
      </c>
      <c r="J56" s="16" t="str">
        <f aca="false">IF(F56=0," ",IF(F56&gt;G56,$T$11,IF(F56=G56,$T$12,IF(F56&lt;G56,$T$13))))</f>
        <v> 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" hidden="false" customHeight="false" outlineLevel="0" collapsed="false">
      <c r="A57" s="7" t="n">
        <f aca="false">SUM(A56 + 1)</f>
        <v>51</v>
      </c>
      <c r="B57" s="8" t="s">
        <v>75</v>
      </c>
      <c r="C57" s="38" t="s">
        <v>13</v>
      </c>
      <c r="D57" s="10" t="s">
        <v>24</v>
      </c>
      <c r="E57" s="46"/>
      <c r="F57" s="47"/>
      <c r="G57" s="20"/>
      <c r="H57" s="14" t="str">
        <f aca="false">IF(AND(E57&lt;&gt;"",F57&lt;&gt;""),(F57-E57),"")</f>
        <v/>
      </c>
      <c r="I57" s="15" t="str">
        <f aca="false">IF(AND(E57&lt;&gt;"",G57&lt;&gt;""),(G57-E57),"")</f>
        <v/>
      </c>
      <c r="J57" s="16" t="str">
        <f aca="false">IF(F57=0," ",IF(F57&gt;G57,$T$11,IF(F57=G57,$T$12,IF(F57&lt;G57,$T$13))))</f>
        <v> 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" hidden="false" customHeight="false" outlineLevel="0" collapsed="false">
      <c r="A58" s="7" t="n">
        <f aca="false">SUM(A57 + 1)</f>
        <v>52</v>
      </c>
      <c r="B58" s="8" t="s">
        <v>76</v>
      </c>
      <c r="C58" s="38" t="s">
        <v>13</v>
      </c>
      <c r="D58" s="10" t="s">
        <v>24</v>
      </c>
      <c r="E58" s="46"/>
      <c r="F58" s="47"/>
      <c r="G58" s="20"/>
      <c r="H58" s="14" t="str">
        <f aca="false">IF(AND(E58&lt;&gt;"",F58&lt;&gt;""),(F58-E58),"")</f>
        <v/>
      </c>
      <c r="I58" s="15" t="str">
        <f aca="false">IF(AND(E58&lt;&gt;"",G58&lt;&gt;""),(G58-E58),"")</f>
        <v/>
      </c>
      <c r="J58" s="16" t="str">
        <f aca="false">IF(F58=0," ",IF(F58&gt;G58,$T$11,IF(F58=G58,$T$12,IF(F58&lt;G58,$T$13))))</f>
        <v> 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" hidden="false" customHeight="false" outlineLevel="0" collapsed="false">
      <c r="A59" s="7" t="n">
        <f aca="false">SUM(A58 + 1)</f>
        <v>53</v>
      </c>
      <c r="B59" s="8" t="s">
        <v>77</v>
      </c>
      <c r="C59" s="38" t="s">
        <v>13</v>
      </c>
      <c r="D59" s="10" t="s">
        <v>24</v>
      </c>
      <c r="E59" s="46"/>
      <c r="F59" s="47"/>
      <c r="G59" s="20"/>
      <c r="H59" s="14" t="str">
        <f aca="false">IF(AND(E59&lt;&gt;"",F59&lt;&gt;""),(F59-E59),"")</f>
        <v/>
      </c>
      <c r="I59" s="15" t="str">
        <f aca="false">IF(AND(E59&lt;&gt;"",G59&lt;&gt;""),(G59-E59),"")</f>
        <v/>
      </c>
      <c r="J59" s="16" t="str">
        <f aca="false">IF(F59=0," ",IF(F59&gt;G59,$T$11,IF(F59=G59,$T$12,IF(F59&lt;G59,$T$13))))</f>
        <v> 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" hidden="false" customHeight="false" outlineLevel="0" collapsed="false">
      <c r="A60" s="7" t="n">
        <f aca="false">SUM(A59 + 1)</f>
        <v>54</v>
      </c>
      <c r="B60" s="8" t="s">
        <v>78</v>
      </c>
      <c r="C60" s="38" t="s">
        <v>13</v>
      </c>
      <c r="D60" s="10" t="s">
        <v>24</v>
      </c>
      <c r="E60" s="46"/>
      <c r="F60" s="47"/>
      <c r="G60" s="20"/>
      <c r="H60" s="14" t="str">
        <f aca="false">IF(AND(E60&lt;&gt;"",F60&lt;&gt;""),(F60-E60),"")</f>
        <v/>
      </c>
      <c r="I60" s="15" t="str">
        <f aca="false">IF(AND(E60&lt;&gt;"",G60&lt;&gt;""),(G60-E60),"")</f>
        <v/>
      </c>
      <c r="J60" s="16" t="str">
        <f aca="false">IF(F60=0," ",IF(F60&gt;G60,$T$11,IF(F60=G60,$T$12,IF(F60&lt;G60,$T$13))))</f>
        <v> 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" hidden="false" customHeight="false" outlineLevel="0" collapsed="false">
      <c r="A61" s="7" t="n">
        <f aca="false">SUM(A60 + 1)</f>
        <v>55</v>
      </c>
      <c r="B61" s="8" t="s">
        <v>79</v>
      </c>
      <c r="C61" s="38" t="s">
        <v>13</v>
      </c>
      <c r="D61" s="10" t="s">
        <v>24</v>
      </c>
      <c r="E61" s="46"/>
      <c r="F61" s="47"/>
      <c r="G61" s="20"/>
      <c r="H61" s="14" t="str">
        <f aca="false">IF(AND(E61&lt;&gt;"",F61&lt;&gt;""),(F61-E61),"")</f>
        <v/>
      </c>
      <c r="I61" s="15" t="str">
        <f aca="false">IF(AND(E61&lt;&gt;"",G61&lt;&gt;""),(G61-E61),"")</f>
        <v/>
      </c>
      <c r="J61" s="16" t="str">
        <f aca="false">IF(F61=0," ",IF(F61&gt;G61,$T$11,IF(F61=G61,$T$12,IF(F61&lt;G61,$T$13))))</f>
        <v> 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" hidden="false" customHeight="false" outlineLevel="0" collapsed="false">
      <c r="A62" s="7" t="n">
        <f aca="false">SUM(A61 + 1)</f>
        <v>56</v>
      </c>
      <c r="B62" s="8" t="s">
        <v>80</v>
      </c>
      <c r="C62" s="38" t="s">
        <v>13</v>
      </c>
      <c r="D62" s="10" t="s">
        <v>24</v>
      </c>
      <c r="E62" s="46"/>
      <c r="F62" s="47"/>
      <c r="G62" s="20"/>
      <c r="H62" s="14" t="str">
        <f aca="false">IF(AND(E62&lt;&gt;"",F62&lt;&gt;""),(F62-E62),"")</f>
        <v/>
      </c>
      <c r="I62" s="15" t="str">
        <f aca="false">IF(AND(E62&lt;&gt;"",G62&lt;&gt;""),(G62-E62),"")</f>
        <v/>
      </c>
      <c r="J62" s="16" t="str">
        <f aca="false">IF(F62=0," ",IF(F62&gt;G62,$T$11,IF(F62=G62,$T$12,IF(F62&lt;G62,$T$13))))</f>
        <v> 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" hidden="false" customHeight="false" outlineLevel="0" collapsed="false">
      <c r="A63" s="7" t="n">
        <f aca="false">SUM(A62 + 1)</f>
        <v>57</v>
      </c>
      <c r="B63" s="8" t="s">
        <v>81</v>
      </c>
      <c r="C63" s="38" t="s">
        <v>13</v>
      </c>
      <c r="D63" s="10" t="s">
        <v>24</v>
      </c>
      <c r="E63" s="46"/>
      <c r="F63" s="47"/>
      <c r="G63" s="20"/>
      <c r="H63" s="14" t="str">
        <f aca="false">IF(AND(E63&lt;&gt;"",F63&lt;&gt;""),(F63-E63),"")</f>
        <v/>
      </c>
      <c r="I63" s="15" t="str">
        <f aca="false">IF(AND(E63&lt;&gt;"",G63&lt;&gt;""),(G63-E63),"")</f>
        <v/>
      </c>
      <c r="J63" s="16" t="str">
        <f aca="false">IF(F63=0," ",IF(F63&gt;G63,$T$11,IF(F63=G63,$T$12,IF(F63&lt;G63,$T$13))))</f>
        <v> 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" hidden="false" customHeight="false" outlineLevel="0" collapsed="false">
      <c r="A64" s="7" t="n">
        <f aca="false">SUM(A63 + 1)</f>
        <v>58</v>
      </c>
      <c r="B64" s="8" t="s">
        <v>82</v>
      </c>
      <c r="C64" s="38" t="s">
        <v>13</v>
      </c>
      <c r="D64" s="10" t="s">
        <v>24</v>
      </c>
      <c r="E64" s="46"/>
      <c r="F64" s="47"/>
      <c r="G64" s="20"/>
      <c r="H64" s="14" t="str">
        <f aca="false">IF(AND(E64&lt;&gt;"",F64&lt;&gt;""),(F64-E64),"")</f>
        <v/>
      </c>
      <c r="I64" s="15" t="str">
        <f aca="false">IF(AND(E64&lt;&gt;"",G64&lt;&gt;""),(G64-E64),"")</f>
        <v/>
      </c>
      <c r="J64" s="16" t="str">
        <f aca="false">IF(F64=0," ",IF(F64&gt;G64,$T$11,IF(F64=G64,$T$12,IF(F64&lt;G64,$T$13))))</f>
        <v> 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" hidden="false" customHeight="false" outlineLevel="0" collapsed="false">
      <c r="A65" s="7" t="n">
        <f aca="false">SUM(A64 + 1)</f>
        <v>59</v>
      </c>
      <c r="B65" s="8" t="s">
        <v>83</v>
      </c>
      <c r="C65" s="38" t="s">
        <v>13</v>
      </c>
      <c r="D65" s="10" t="s">
        <v>24</v>
      </c>
      <c r="E65" s="46"/>
      <c r="F65" s="47"/>
      <c r="G65" s="20"/>
      <c r="H65" s="14" t="str">
        <f aca="false">IF(AND(E65&lt;&gt;"",F65&lt;&gt;""),(F65-E65),"")</f>
        <v/>
      </c>
      <c r="I65" s="15" t="str">
        <f aca="false">IF(AND(E65&lt;&gt;"",G65&lt;&gt;""),(G65-E65),"")</f>
        <v/>
      </c>
      <c r="J65" s="16" t="str">
        <f aca="false">IF(F65=0," ",IF(F65&gt;G65,$T$11,IF(F65=G65,$T$12,IF(F65&lt;G65,$T$13))))</f>
        <v> 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" hidden="false" customHeight="false" outlineLevel="0" collapsed="false">
      <c r="A66" s="7" t="n">
        <f aca="false">SUM(A65 + 1)</f>
        <v>60</v>
      </c>
      <c r="B66" s="8" t="s">
        <v>84</v>
      </c>
      <c r="C66" s="38" t="s">
        <v>13</v>
      </c>
      <c r="D66" s="10" t="s">
        <v>24</v>
      </c>
      <c r="E66" s="46"/>
      <c r="F66" s="47"/>
      <c r="G66" s="20"/>
      <c r="H66" s="14" t="str">
        <f aca="false">IF(AND(E66&lt;&gt;"",F66&lt;&gt;""),(F66-E66),"")</f>
        <v/>
      </c>
      <c r="I66" s="15" t="str">
        <f aca="false">IF(AND(E66&lt;&gt;"",G66&lt;&gt;""),(G66-E66),"")</f>
        <v/>
      </c>
      <c r="J66" s="16" t="str">
        <f aca="false">IF(F66=0," ",IF(F66&gt;G66,$T$11,IF(F66=G66,$T$12,IF(F66&lt;G66,$T$13))))</f>
        <v> 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" hidden="false" customHeight="false" outlineLevel="0" collapsed="false">
      <c r="A67" s="7" t="n">
        <f aca="false">SUM(A66 + 1)</f>
        <v>61</v>
      </c>
      <c r="B67" s="8" t="s">
        <v>85</v>
      </c>
      <c r="C67" s="38" t="s">
        <v>13</v>
      </c>
      <c r="D67" s="10" t="s">
        <v>24</v>
      </c>
      <c r="E67" s="46"/>
      <c r="F67" s="47"/>
      <c r="G67" s="20"/>
      <c r="H67" s="14" t="str">
        <f aca="false">IF(AND(E67&lt;&gt;"",F67&lt;&gt;""),(F67-E67),"")</f>
        <v/>
      </c>
      <c r="I67" s="15" t="str">
        <f aca="false">IF(AND(E67&lt;&gt;"",G67&lt;&gt;""),(G67-E67),"")</f>
        <v/>
      </c>
      <c r="J67" s="16" t="str">
        <f aca="false">IF(F67=0," ",IF(F67&gt;G67,$T$11,IF(F67=G67,$T$12,IF(F67&lt;G67,$T$13))))</f>
        <v> 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" hidden="false" customHeight="false" outlineLevel="0" collapsed="false">
      <c r="A68" s="7" t="n">
        <f aca="false">SUM(A67 + 1)</f>
        <v>62</v>
      </c>
      <c r="B68" s="8" t="s">
        <v>86</v>
      </c>
      <c r="C68" s="38" t="s">
        <v>13</v>
      </c>
      <c r="D68" s="10" t="s">
        <v>24</v>
      </c>
      <c r="E68" s="46"/>
      <c r="F68" s="47"/>
      <c r="G68" s="20"/>
      <c r="H68" s="14" t="str">
        <f aca="false">IF(AND(E68&lt;&gt;"",F68&lt;&gt;""),(F68-E68),"")</f>
        <v/>
      </c>
      <c r="I68" s="15" t="str">
        <f aca="false">IF(AND(E68&lt;&gt;"",G68&lt;&gt;""),(G68-E68),"")</f>
        <v/>
      </c>
      <c r="J68" s="16" t="str">
        <f aca="false">IF(F68=0," ",IF(F68&gt;G68,$T$11,IF(F68=G68,$T$12,IF(F68&lt;G68,$T$13))))</f>
        <v> 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" hidden="false" customHeight="false" outlineLevel="0" collapsed="false">
      <c r="A69" s="7" t="n">
        <f aca="false">SUM(A68 + 1)</f>
        <v>63</v>
      </c>
      <c r="B69" s="8" t="s">
        <v>87</v>
      </c>
      <c r="C69" s="38" t="s">
        <v>13</v>
      </c>
      <c r="D69" s="10" t="s">
        <v>24</v>
      </c>
      <c r="E69" s="46"/>
      <c r="F69" s="47"/>
      <c r="G69" s="20"/>
      <c r="H69" s="14" t="str">
        <f aca="false">IF(AND(E69&lt;&gt;"",F69&lt;&gt;""),(F69-E69),"")</f>
        <v/>
      </c>
      <c r="I69" s="15" t="str">
        <f aca="false">IF(AND(E69&lt;&gt;"",G69&lt;&gt;""),(G69-E69),"")</f>
        <v/>
      </c>
      <c r="J69" s="16" t="str">
        <f aca="false">IF(F69=0," ",IF(F69&gt;G69,$T$11,IF(F69=G69,$T$12,IF(F69&lt;G69,$T$13))))</f>
        <v> 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" hidden="false" customHeight="false" outlineLevel="0" collapsed="false">
      <c r="A70" s="7" t="n">
        <f aca="false">SUM(A69 + 1)</f>
        <v>64</v>
      </c>
      <c r="B70" s="8" t="s">
        <v>88</v>
      </c>
      <c r="C70" s="38" t="s">
        <v>13</v>
      </c>
      <c r="D70" s="10" t="s">
        <v>24</v>
      </c>
      <c r="E70" s="46"/>
      <c r="F70" s="47"/>
      <c r="G70" s="20"/>
      <c r="H70" s="14" t="str">
        <f aca="false">IF(AND(E70&lt;&gt;"",F70&lt;&gt;""),(F70-E70),"")</f>
        <v/>
      </c>
      <c r="I70" s="15" t="str">
        <f aca="false">IF(AND(E70&lt;&gt;"",G70&lt;&gt;""),(G70-E70),"")</f>
        <v/>
      </c>
      <c r="J70" s="16" t="str">
        <f aca="false">IF(F70=0," ",IF(F70&gt;G70,$T$11,IF(F70=G70,$T$12,IF(F70&lt;G70,$T$13))))</f>
        <v> 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" hidden="false" customHeight="false" outlineLevel="0" collapsed="false">
      <c r="A71" s="7" t="n">
        <f aca="false">SUM(A70 + 1)</f>
        <v>65</v>
      </c>
      <c r="B71" s="8" t="s">
        <v>89</v>
      </c>
      <c r="C71" s="38" t="s">
        <v>13</v>
      </c>
      <c r="D71" s="10" t="s">
        <v>24</v>
      </c>
      <c r="E71" s="46"/>
      <c r="F71" s="47"/>
      <c r="G71" s="20"/>
      <c r="H71" s="14" t="str">
        <f aca="false">IF(AND(E71&lt;&gt;"",F71&lt;&gt;""),(F71-E71),"")</f>
        <v/>
      </c>
      <c r="I71" s="15" t="str">
        <f aca="false">IF(AND(E71&lt;&gt;"",G71&lt;&gt;""),(G71-E71),"")</f>
        <v/>
      </c>
      <c r="J71" s="16" t="str">
        <f aca="false">IF(F71=0," ",IF(F71&gt;G71,$T$11,IF(F71=G71,$T$12,IF(F71&lt;G71,$T$13))))</f>
        <v> 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" hidden="false" customHeight="false" outlineLevel="0" collapsed="false">
      <c r="A72" s="7" t="n">
        <f aca="false">SUM(A71 + 1)</f>
        <v>66</v>
      </c>
      <c r="B72" s="8" t="s">
        <v>90</v>
      </c>
      <c r="C72" s="38" t="s">
        <v>13</v>
      </c>
      <c r="D72" s="10" t="s">
        <v>24</v>
      </c>
      <c r="E72" s="46"/>
      <c r="F72" s="47"/>
      <c r="G72" s="20"/>
      <c r="H72" s="14" t="str">
        <f aca="false">IF(AND(E72&lt;&gt;"",F72&lt;&gt;""),(F72-E72),"")</f>
        <v/>
      </c>
      <c r="I72" s="15" t="str">
        <f aca="false">IF(AND(E72&lt;&gt;"",G72&lt;&gt;""),(G72-E72),"")</f>
        <v/>
      </c>
      <c r="J72" s="16" t="str">
        <f aca="false">IF(F72=0," ",IF(F72&gt;G72,$T$11,IF(F72=G72,$T$12,IF(F72&lt;G72,$T$13))))</f>
        <v> 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" hidden="false" customHeight="false" outlineLevel="0" collapsed="false">
      <c r="A73" s="7" t="n">
        <f aca="false">SUM(A72 + 1)</f>
        <v>67</v>
      </c>
      <c r="B73" s="8" t="s">
        <v>91</v>
      </c>
      <c r="C73" s="38" t="s">
        <v>13</v>
      </c>
      <c r="D73" s="10" t="s">
        <v>24</v>
      </c>
      <c r="E73" s="46"/>
      <c r="F73" s="47"/>
      <c r="G73" s="20"/>
      <c r="H73" s="14" t="str">
        <f aca="false">IF(AND(E73&lt;&gt;"",F73&lt;&gt;""),(F73-E73),"")</f>
        <v/>
      </c>
      <c r="I73" s="15" t="str">
        <f aca="false">IF(AND(E73&lt;&gt;"",G73&lt;&gt;""),(G73-E73),"")</f>
        <v/>
      </c>
      <c r="J73" s="16" t="str">
        <f aca="false">IF(F73=0," ",IF(F73&gt;G73,$T$11,IF(F73=G73,$T$12,IF(F73&lt;G73,$T$13))))</f>
        <v> 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" hidden="false" customHeight="false" outlineLevel="0" collapsed="false">
      <c r="A74" s="7" t="n">
        <f aca="false">SUM(A73 + 1)</f>
        <v>68</v>
      </c>
      <c r="B74" s="8" t="s">
        <v>92</v>
      </c>
      <c r="C74" s="38" t="s">
        <v>13</v>
      </c>
      <c r="D74" s="10" t="s">
        <v>24</v>
      </c>
      <c r="E74" s="46"/>
      <c r="F74" s="47"/>
      <c r="G74" s="20"/>
      <c r="H74" s="14" t="str">
        <f aca="false">IF(AND(E74&lt;&gt;"",F74&lt;&gt;""),(F74-E74),"")</f>
        <v/>
      </c>
      <c r="I74" s="15" t="str">
        <f aca="false">IF(AND(E74&lt;&gt;"",G74&lt;&gt;""),(G74-E74),"")</f>
        <v/>
      </c>
      <c r="J74" s="16" t="str">
        <f aca="false">IF(F74=0," ",IF(F74&gt;G74,$T$11,IF(F74=G74,$T$12,IF(F74&lt;G74,$T$13))))</f>
        <v> 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" hidden="false" customHeight="false" outlineLevel="0" collapsed="false">
      <c r="A75" s="7" t="n">
        <f aca="false">SUM(A74 + 1)</f>
        <v>69</v>
      </c>
      <c r="B75" s="8" t="s">
        <v>93</v>
      </c>
      <c r="C75" s="38" t="s">
        <v>13</v>
      </c>
      <c r="D75" s="10" t="s">
        <v>24</v>
      </c>
      <c r="E75" s="46"/>
      <c r="F75" s="47"/>
      <c r="G75" s="20"/>
      <c r="H75" s="14" t="str">
        <f aca="false">IF(AND(E75&lt;&gt;"",F75&lt;&gt;""),(F75-E75),"")</f>
        <v/>
      </c>
      <c r="I75" s="15" t="str">
        <f aca="false">IF(AND(E75&lt;&gt;"",G75&lt;&gt;""),(G75-E75),"")</f>
        <v/>
      </c>
      <c r="J75" s="16" t="str">
        <f aca="false">IF(F75=0," ",IF(F75&gt;G75,$T$11,IF(F75=G75,$T$12,IF(F75&lt;G75,$T$13))))</f>
        <v> 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" hidden="false" customHeight="false" outlineLevel="0" collapsed="false">
      <c r="A76" s="7" t="n">
        <f aca="false">SUM(A75 + 1)</f>
        <v>70</v>
      </c>
      <c r="B76" s="8" t="s">
        <v>94</v>
      </c>
      <c r="C76" s="38" t="s">
        <v>13</v>
      </c>
      <c r="D76" s="10" t="s">
        <v>24</v>
      </c>
      <c r="E76" s="46"/>
      <c r="F76" s="47"/>
      <c r="G76" s="20"/>
      <c r="H76" s="14" t="str">
        <f aca="false">IF(AND(E76&lt;&gt;"",F76&lt;&gt;""),(F76-E76),"")</f>
        <v/>
      </c>
      <c r="I76" s="15" t="str">
        <f aca="false">IF(AND(E76&lt;&gt;"",G76&lt;&gt;""),(G76-E76),"")</f>
        <v/>
      </c>
      <c r="J76" s="16" t="str">
        <f aca="false">IF(F76=0," ",IF(F76&gt;G76,$T$11,IF(F76=G76,$T$12,IF(F76&lt;G76,$T$13))))</f>
        <v> 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" hidden="false" customHeight="false" outlineLevel="0" collapsed="false">
      <c r="A77" s="7" t="n">
        <f aca="false">SUM(A76 + 1)</f>
        <v>71</v>
      </c>
      <c r="B77" s="8"/>
      <c r="C77" s="38" t="s">
        <v>13</v>
      </c>
      <c r="D77" s="10" t="s">
        <v>24</v>
      </c>
      <c r="E77" s="46"/>
      <c r="F77" s="47"/>
      <c r="G77" s="20"/>
      <c r="H77" s="14" t="str">
        <f aca="false">IF(AND(E77&lt;&gt;"",F77&lt;&gt;""),(F77-E77),"")</f>
        <v/>
      </c>
      <c r="I77" s="15" t="str">
        <f aca="false">IF(AND(E77&lt;&gt;"",G77&lt;&gt;""),(G77-E77),"")</f>
        <v/>
      </c>
      <c r="J77" s="16" t="str">
        <f aca="false">IF(F77=0," ",IF(F77&gt;G77,$T$11,IF(F77=G77,$T$12,IF(F77&lt;G77,$T$13))))</f>
        <v> 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" hidden="false" customHeight="false" outlineLevel="0" collapsed="false">
      <c r="A78" s="7" t="n">
        <f aca="false">SUM(A77 + 1)</f>
        <v>72</v>
      </c>
      <c r="B78" s="8" t="s">
        <v>95</v>
      </c>
      <c r="C78" s="38" t="s">
        <v>13</v>
      </c>
      <c r="D78" s="10" t="s">
        <v>24</v>
      </c>
      <c r="E78" s="46"/>
      <c r="F78" s="47"/>
      <c r="G78" s="20"/>
      <c r="H78" s="14" t="str">
        <f aca="false">IF(AND(E78&lt;&gt;"",F78&lt;&gt;""),(F78-E78),"")</f>
        <v/>
      </c>
      <c r="I78" s="15" t="str">
        <f aca="false">IF(AND(E78&lt;&gt;"",G78&lt;&gt;""),(G78-E78),"")</f>
        <v/>
      </c>
      <c r="J78" s="16" t="str">
        <f aca="false">IF(F78=0," ",IF(F78&gt;G78,$T$11,IF(F78=G78,$T$12,IF(F78&lt;G78,$T$13))))</f>
        <v> 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" hidden="false" customHeight="false" outlineLevel="0" collapsed="false">
      <c r="A79" s="7" t="n">
        <f aca="false">SUM(A78 + 1)</f>
        <v>73</v>
      </c>
      <c r="B79" s="8" t="s">
        <v>96</v>
      </c>
      <c r="C79" s="38" t="s">
        <v>13</v>
      </c>
      <c r="D79" s="10" t="s">
        <v>24</v>
      </c>
      <c r="E79" s="46"/>
      <c r="F79" s="47"/>
      <c r="G79" s="20"/>
      <c r="H79" s="14" t="str">
        <f aca="false">IF(AND(E79&lt;&gt;"",F79&lt;&gt;""),(F79-E79),"")</f>
        <v/>
      </c>
      <c r="I79" s="15" t="str">
        <f aca="false">IF(AND(E79&lt;&gt;"",G79&lt;&gt;""),(G79-E79),"")</f>
        <v/>
      </c>
      <c r="J79" s="16" t="str">
        <f aca="false">IF(F79=0," ",IF(F79&gt;G79,$T$11,IF(F79=G79,$T$12,IF(F79&lt;G79,$T$13))))</f>
        <v> 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" hidden="false" customHeight="false" outlineLevel="0" collapsed="false">
      <c r="A80" s="7" t="n">
        <f aca="false">SUM(A79 + 1)</f>
        <v>74</v>
      </c>
      <c r="B80" s="8" t="s">
        <v>97</v>
      </c>
      <c r="C80" s="38" t="s">
        <v>13</v>
      </c>
      <c r="D80" s="10" t="s">
        <v>24</v>
      </c>
      <c r="E80" s="46"/>
      <c r="F80" s="47"/>
      <c r="G80" s="20"/>
      <c r="H80" s="14" t="str">
        <f aca="false">IF(AND(E80&lt;&gt;"",F80&lt;&gt;""),(F80-E80),"")</f>
        <v/>
      </c>
      <c r="I80" s="15" t="str">
        <f aca="false">IF(AND(E80&lt;&gt;"",G80&lt;&gt;""),(G80-E80),"")</f>
        <v/>
      </c>
      <c r="J80" s="16" t="str">
        <f aca="false">IF(F80=0," ",IF(F80&gt;G80,$T$11,IF(F80=G80,$T$12,IF(F80&lt;G80,$T$13))))</f>
        <v> 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" hidden="false" customHeight="false" outlineLevel="0" collapsed="false">
      <c r="A81" s="7" t="n">
        <f aca="false">SUM(A80 + 1)</f>
        <v>75</v>
      </c>
      <c r="B81" s="8" t="s">
        <v>98</v>
      </c>
      <c r="C81" s="38" t="s">
        <v>13</v>
      </c>
      <c r="D81" s="10" t="s">
        <v>24</v>
      </c>
      <c r="E81" s="46"/>
      <c r="F81" s="47"/>
      <c r="G81" s="20"/>
      <c r="H81" s="14" t="str">
        <f aca="false">IF(AND(E81&lt;&gt;"",F81&lt;&gt;""),(F81-E81),"")</f>
        <v/>
      </c>
      <c r="I81" s="15" t="str">
        <f aca="false">IF(AND(E81&lt;&gt;"",G81&lt;&gt;""),(G81-E81),"")</f>
        <v/>
      </c>
      <c r="J81" s="16" t="str">
        <f aca="false">IF(F81=0," ",IF(F81&gt;G81,$T$11,IF(F81=G81,$T$12,IF(F81&lt;G81,$T$13))))</f>
        <v> 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" hidden="false" customHeight="false" outlineLevel="0" collapsed="false">
      <c r="A82" s="7" t="n">
        <f aca="false">SUM(A81 + 1)</f>
        <v>76</v>
      </c>
      <c r="B82" s="8" t="s">
        <v>99</v>
      </c>
      <c r="C82" s="38" t="s">
        <v>13</v>
      </c>
      <c r="D82" s="10" t="s">
        <v>24</v>
      </c>
      <c r="E82" s="46"/>
      <c r="F82" s="47"/>
      <c r="G82" s="20"/>
      <c r="H82" s="14" t="str">
        <f aca="false">IF(AND(E82&lt;&gt;"",F82&lt;&gt;""),(F82-E82),"")</f>
        <v/>
      </c>
      <c r="I82" s="15" t="str">
        <f aca="false">IF(AND(E82&lt;&gt;"",G82&lt;&gt;""),(G82-E82),"")</f>
        <v/>
      </c>
      <c r="J82" s="16" t="str">
        <f aca="false">IF(F82=0," ",IF(F82&gt;G82,$T$11,IF(F82=G82,$T$12,IF(F82&lt;G82,$T$13))))</f>
        <v> 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" hidden="false" customHeight="false" outlineLevel="0" collapsed="false">
      <c r="A83" s="7" t="n">
        <f aca="false">SUM(A82 + 1)</f>
        <v>77</v>
      </c>
      <c r="B83" s="8" t="s">
        <v>100</v>
      </c>
      <c r="C83" s="38" t="s">
        <v>13</v>
      </c>
      <c r="D83" s="10" t="s">
        <v>24</v>
      </c>
      <c r="E83" s="46"/>
      <c r="F83" s="47"/>
      <c r="G83" s="20"/>
      <c r="H83" s="14" t="str">
        <f aca="false">IF(AND(E83&lt;&gt;"",F83&lt;&gt;""),(F83-E83),"")</f>
        <v/>
      </c>
      <c r="I83" s="15" t="str">
        <f aca="false">IF(AND(E83&lt;&gt;"",G83&lt;&gt;""),(G83-E83),"")</f>
        <v/>
      </c>
      <c r="J83" s="16" t="str">
        <f aca="false">IF(F83=0," ",IF(F83&gt;G83,$T$11,IF(F83=G83,$T$12,IF(F83&lt;G83,$T$13))))</f>
        <v> 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" hidden="false" customHeight="false" outlineLevel="0" collapsed="false">
      <c r="A84" s="7" t="n">
        <f aca="false">SUM(A83 + 1)</f>
        <v>78</v>
      </c>
      <c r="B84" s="55" t="s">
        <v>101</v>
      </c>
      <c r="C84" s="52"/>
      <c r="D84" s="52"/>
      <c r="E84" s="52"/>
      <c r="F84" s="52"/>
      <c r="G84" s="52"/>
      <c r="H84" s="52"/>
      <c r="I84" s="15" t="str">
        <f aca="false">IF(AND(E84&lt;&gt;"",G84&lt;&gt;""),(G84-E84),"")</f>
        <v/>
      </c>
      <c r="J84" s="16" t="str">
        <f aca="false">IF(F84=0," ",IF(F84&gt;G84,$T$11,IF(F84=G84,$T$12,IF(F84&lt;G84,$T$13))))</f>
        <v> 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" hidden="false" customHeight="false" outlineLevel="0" collapsed="false">
      <c r="A85" s="7" t="n">
        <f aca="false">SUM(A84 + 1)</f>
        <v>79</v>
      </c>
      <c r="B85" s="8" t="s">
        <v>102</v>
      </c>
      <c r="C85" s="38" t="s">
        <v>13</v>
      </c>
      <c r="D85" s="10" t="s">
        <v>24</v>
      </c>
      <c r="E85" s="46"/>
      <c r="F85" s="47"/>
      <c r="G85" s="20"/>
      <c r="H85" s="14" t="str">
        <f aca="false">IF(AND(E85&lt;&gt;"",F85&lt;&gt;""),(F85-E85),"")</f>
        <v/>
      </c>
      <c r="I85" s="15" t="str">
        <f aca="false">IF(AND(E85&lt;&gt;"",G85&lt;&gt;""),(G85-E85),"")</f>
        <v/>
      </c>
      <c r="J85" s="16" t="str">
        <f aca="false">IF(F85=0," ",IF(F85&gt;G85,$T$11,IF(F85=G85,$T$12,IF(F85&lt;G85,$T$13))))</f>
        <v> 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" hidden="false" customHeight="false" outlineLevel="0" collapsed="false">
      <c r="A86" s="7" t="n">
        <f aca="false">SUM(A85 + 1)</f>
        <v>80</v>
      </c>
      <c r="B86" s="8" t="s">
        <v>103</v>
      </c>
      <c r="C86" s="38" t="s">
        <v>13</v>
      </c>
      <c r="D86" s="10" t="s">
        <v>24</v>
      </c>
      <c r="E86" s="46"/>
      <c r="F86" s="47"/>
      <c r="G86" s="20"/>
      <c r="H86" s="14" t="str">
        <f aca="false">IF(AND(E86&lt;&gt;"",F86&lt;&gt;""),(F86-E86),"")</f>
        <v/>
      </c>
      <c r="I86" s="15" t="str">
        <f aca="false">IF(AND(E86&lt;&gt;"",G86&lt;&gt;""),(G86-E86),"")</f>
        <v/>
      </c>
      <c r="J86" s="16" t="str">
        <f aca="false">IF(F86=0," ",IF(F86&gt;G86,$T$11,IF(F86=G86,$T$12,IF(F86&lt;G86,$T$13))))</f>
        <v> 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" hidden="false" customHeight="false" outlineLevel="0" collapsed="false">
      <c r="A87" s="7" t="n">
        <f aca="false">SUM(A86 + 1)</f>
        <v>81</v>
      </c>
      <c r="B87" s="8" t="s">
        <v>94</v>
      </c>
      <c r="C87" s="38" t="s">
        <v>13</v>
      </c>
      <c r="D87" s="10" t="s">
        <v>24</v>
      </c>
      <c r="E87" s="46"/>
      <c r="F87" s="47"/>
      <c r="G87" s="20"/>
      <c r="H87" s="14" t="str">
        <f aca="false">IF(AND(E87&lt;&gt;"",F87&lt;&gt;""),(F87-E87),"")</f>
        <v/>
      </c>
      <c r="I87" s="15" t="str">
        <f aca="false">IF(AND(E87&lt;&gt;"",G87&lt;&gt;""),(G87-E87),"")</f>
        <v/>
      </c>
      <c r="J87" s="16" t="str">
        <f aca="false">IF(F87=0," ",IF(F87&gt;G87,$T$11,IF(F87=G87,$T$12,IF(F87&lt;G87,$T$13))))</f>
        <v> 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" hidden="false" customHeight="false" outlineLevel="0" collapsed="false">
      <c r="A88" s="7" t="n">
        <f aca="false">SUM(A87 + 1)</f>
        <v>82</v>
      </c>
      <c r="B88" s="8" t="s">
        <v>104</v>
      </c>
      <c r="C88" s="38" t="s">
        <v>13</v>
      </c>
      <c r="D88" s="10" t="s">
        <v>24</v>
      </c>
      <c r="E88" s="46"/>
      <c r="F88" s="47"/>
      <c r="G88" s="20"/>
      <c r="H88" s="14" t="str">
        <f aca="false">IF(AND(E88&lt;&gt;"",F88&lt;&gt;""),(F88-E88),"")</f>
        <v/>
      </c>
      <c r="I88" s="15" t="str">
        <f aca="false">IF(AND(E88&lt;&gt;"",G88&lt;&gt;""),(G88-E88),"")</f>
        <v/>
      </c>
      <c r="J88" s="16" t="str">
        <f aca="false">IF(F88=0," ",IF(F88&gt;G88,$T$11,IF(F88=G88,$T$12,IF(F88&lt;G88,$T$13))))</f>
        <v> 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" hidden="false" customHeight="false" outlineLevel="0" collapsed="false">
      <c r="A89" s="7" t="n">
        <f aca="false">SUM(A88 + 1)</f>
        <v>83</v>
      </c>
      <c r="B89" s="55" t="s">
        <v>105</v>
      </c>
      <c r="C89" s="52"/>
      <c r="D89" s="52"/>
      <c r="E89" s="52"/>
      <c r="F89" s="52"/>
      <c r="G89" s="52"/>
      <c r="H89" s="52"/>
      <c r="I89" s="15" t="str">
        <f aca="false">IF(AND(E89&lt;&gt;"",G89&lt;&gt;""),(G89-E89),"")</f>
        <v/>
      </c>
      <c r="J89" s="16" t="str">
        <f aca="false">IF(F89=0," ",IF(F89&gt;G89,$T$11,IF(F89=G89,$T$12,IF(F89&lt;G89,$T$13))))</f>
        <v> 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" hidden="false" customHeight="false" outlineLevel="0" collapsed="false">
      <c r="A90" s="7" t="n">
        <f aca="false">SUM(A89 + 1)</f>
        <v>84</v>
      </c>
      <c r="B90" s="8" t="s">
        <v>106</v>
      </c>
      <c r="C90" s="9" t="s">
        <v>13</v>
      </c>
      <c r="D90" s="10" t="s">
        <v>24</v>
      </c>
      <c r="E90" s="46"/>
      <c r="F90" s="47"/>
      <c r="G90" s="20"/>
      <c r="H90" s="14" t="str">
        <f aca="false">IF(AND(E90&lt;&gt;"",F90&lt;&gt;""),(F90-E90),"")</f>
        <v/>
      </c>
      <c r="I90" s="15" t="str">
        <f aca="false">IF(AND(E90&lt;&gt;"",G90&lt;&gt;""),(G90-E90),"")</f>
        <v/>
      </c>
      <c r="J90" s="16" t="str">
        <f aca="false">IF(F90=0," ",IF(F90&gt;G90,$T$11,IF(F90=G90,$T$12,IF(F90&lt;G90,$T$13))))</f>
        <v> 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" hidden="false" customHeight="false" outlineLevel="0" collapsed="false">
      <c r="A91" s="7" t="n">
        <f aca="false">SUM(A90 + 1)</f>
        <v>85</v>
      </c>
      <c r="B91" s="8" t="s">
        <v>107</v>
      </c>
      <c r="C91" s="38" t="s">
        <v>13</v>
      </c>
      <c r="D91" s="10" t="s">
        <v>24</v>
      </c>
      <c r="E91" s="46"/>
      <c r="F91" s="47"/>
      <c r="G91" s="20"/>
      <c r="H91" s="14" t="str">
        <f aca="false">IF(AND(E91&lt;&gt;"",F91&lt;&gt;""),(F91-E91),"")</f>
        <v/>
      </c>
      <c r="I91" s="15" t="str">
        <f aca="false">IF(AND(E91&lt;&gt;"",G91&lt;&gt;""),(G91-E91),"")</f>
        <v/>
      </c>
      <c r="J91" s="16" t="str">
        <f aca="false">IF(F91=0," ",IF(F91&gt;G91,$T$11,IF(F91=G91,$T$12,IF(F91&lt;G91,$T$13))))</f>
        <v> 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" hidden="false" customHeight="false" outlineLevel="0" collapsed="false">
      <c r="A92" s="7" t="n">
        <f aca="false">SUM(A91 + 1)</f>
        <v>86</v>
      </c>
      <c r="B92" s="8" t="s">
        <v>94</v>
      </c>
      <c r="C92" s="38" t="s">
        <v>13</v>
      </c>
      <c r="D92" s="10" t="s">
        <v>24</v>
      </c>
      <c r="E92" s="46"/>
      <c r="F92" s="47"/>
      <c r="G92" s="20"/>
      <c r="H92" s="14" t="str">
        <f aca="false">IF(AND(E92&lt;&gt;"",F92&lt;&gt;""),(F92-E92),"")</f>
        <v/>
      </c>
      <c r="I92" s="15" t="str">
        <f aca="false">IF(AND(E92&lt;&gt;"",G92&lt;&gt;""),(G92-E92),"")</f>
        <v/>
      </c>
      <c r="J92" s="16" t="str">
        <f aca="false">IF(F92=0," ",IF(F92&gt;G92,$T$11,IF(F92=G92,$T$12,IF(F92&lt;G92,$T$13))))</f>
        <v> 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" hidden="false" customHeight="false" outlineLevel="0" collapsed="false">
      <c r="A93" s="7" t="n">
        <f aca="false">SUM(A92 + 1)</f>
        <v>87</v>
      </c>
      <c r="B93" s="55" t="s">
        <v>108</v>
      </c>
      <c r="C93" s="52"/>
      <c r="D93" s="52"/>
      <c r="E93" s="52"/>
      <c r="F93" s="52"/>
      <c r="G93" s="52"/>
      <c r="H93" s="52"/>
      <c r="I93" s="15" t="str">
        <f aca="false">IF(AND(E93&lt;&gt;"",G93&lt;&gt;""),(G93-E93),"")</f>
        <v/>
      </c>
      <c r="J93" s="16" t="str">
        <f aca="false">IF(F93=0," ",IF(F93&gt;G93,$T$11,IF(F93=G93,$T$12,IF(F93&lt;G93,$T$13))))</f>
        <v> 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" hidden="false" customHeight="false" outlineLevel="0" collapsed="false">
      <c r="A94" s="7" t="n">
        <f aca="false">SUM(A93 + 1)</f>
        <v>88</v>
      </c>
      <c r="B94" s="8" t="s">
        <v>109</v>
      </c>
      <c r="C94" s="9" t="s">
        <v>13</v>
      </c>
      <c r="D94" s="10" t="s">
        <v>24</v>
      </c>
      <c r="E94" s="46"/>
      <c r="F94" s="47"/>
      <c r="G94" s="20"/>
      <c r="H94" s="14" t="str">
        <f aca="false">IF(AND(E94&lt;&gt;"",F94&lt;&gt;""),(F94-E94),"")</f>
        <v/>
      </c>
      <c r="I94" s="15" t="str">
        <f aca="false">IF(AND(E94&lt;&gt;"",G94&lt;&gt;""),(G94-E94),"")</f>
        <v/>
      </c>
      <c r="J94" s="16" t="str">
        <f aca="false">IF(F94=0," ",IF(F94&gt;G94,$T$11,IF(F94=G94,$T$12,IF(F94&lt;G94,$T$13))))</f>
        <v> 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" hidden="false" customHeight="false" outlineLevel="0" collapsed="false">
      <c r="A95" s="7" t="n">
        <f aca="false">SUM(A94 + 1)</f>
        <v>89</v>
      </c>
      <c r="B95" s="8" t="s">
        <v>110</v>
      </c>
      <c r="C95" s="38" t="s">
        <v>13</v>
      </c>
      <c r="D95" s="10" t="s">
        <v>24</v>
      </c>
      <c r="E95" s="46"/>
      <c r="F95" s="47"/>
      <c r="G95" s="20"/>
      <c r="H95" s="14" t="str">
        <f aca="false">IF(AND(E95&lt;&gt;"",F95&lt;&gt;""),(F95-E95),"")</f>
        <v/>
      </c>
      <c r="I95" s="15" t="str">
        <f aca="false">IF(AND(E95&lt;&gt;"",G95&lt;&gt;""),(G95-E95),"")</f>
        <v/>
      </c>
      <c r="J95" s="16" t="str">
        <f aca="false">IF(F95=0," ",IF(F95&gt;G95,$T$11,IF(F95=G95,$T$12,IF(F95&lt;G95,$T$13))))</f>
        <v> 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" hidden="false" customHeight="false" outlineLevel="0" collapsed="false">
      <c r="A96" s="7" t="n">
        <f aca="false">SUM(A95 + 1)</f>
        <v>90</v>
      </c>
      <c r="B96" s="8" t="s">
        <v>111</v>
      </c>
      <c r="C96" s="38" t="s">
        <v>13</v>
      </c>
      <c r="D96" s="10" t="s">
        <v>24</v>
      </c>
      <c r="E96" s="46"/>
      <c r="F96" s="47"/>
      <c r="G96" s="20"/>
      <c r="H96" s="14" t="str">
        <f aca="false">IF(AND(E96&lt;&gt;"",F96&lt;&gt;""),(F96-E96),"")</f>
        <v/>
      </c>
      <c r="I96" s="15" t="str">
        <f aca="false">IF(AND(E96&lt;&gt;"",G96&lt;&gt;""),(G96-E96),"")</f>
        <v/>
      </c>
      <c r="J96" s="16" t="str">
        <f aca="false">IF(F96=0," ",IF(F96&gt;G96,$T$11,IF(F96=G96,$T$12,IF(F96&lt;G96,$T$13))))</f>
        <v> 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" hidden="false" customHeight="false" outlineLevel="0" collapsed="false">
      <c r="A97" s="7" t="n">
        <f aca="false">SUM(A96 + 1)</f>
        <v>91</v>
      </c>
      <c r="B97" s="8" t="s">
        <v>112</v>
      </c>
      <c r="C97" s="38" t="s">
        <v>13</v>
      </c>
      <c r="D97" s="10" t="s">
        <v>24</v>
      </c>
      <c r="E97" s="46"/>
      <c r="F97" s="47"/>
      <c r="G97" s="20"/>
      <c r="H97" s="14" t="str">
        <f aca="false">IF(AND(E97&lt;&gt;"",F97&lt;&gt;""),(F97-E97),"")</f>
        <v/>
      </c>
      <c r="I97" s="15" t="str">
        <f aca="false">IF(AND(E97&lt;&gt;"",G97&lt;&gt;""),(G97-E97),"")</f>
        <v/>
      </c>
      <c r="J97" s="16" t="str">
        <f aca="false">IF(F97=0," ",IF(F97&gt;G97,$T$11,IF(F97=G97,$T$12,IF(F97&lt;G97,$T$13))))</f>
        <v> 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1048576" customFormat="false" ht="15" hidden="false" customHeight="true" outlineLevel="0" collapsed="false"/>
  </sheetData>
  <mergeCells count="9">
    <mergeCell ref="A1:J1"/>
    <mergeCell ref="A2:A3"/>
    <mergeCell ref="B2:B3"/>
    <mergeCell ref="C2:C3"/>
    <mergeCell ref="D2:D3"/>
    <mergeCell ref="F2:F3"/>
    <mergeCell ref="H2:H3"/>
    <mergeCell ref="I2:I3"/>
    <mergeCell ref="J2:J3"/>
  </mergeCells>
  <conditionalFormatting sqref="T11">
    <cfRule type="expression" priority="2" aboveAverage="0" equalAverage="0" bottom="0" percent="0" rank="0" text="" dxfId="0">
      <formula>$T$9</formula>
    </cfRule>
  </conditionalFormatting>
  <conditionalFormatting sqref="T13">
    <cfRule type="expression" priority="3" aboveAverage="0" equalAverage="0" bottom="0" percent="0" rank="0" text="" dxfId="1">
      <formula>$T$8</formula>
    </cfRule>
  </conditionalFormatting>
  <conditionalFormatting sqref="I4:I35">
    <cfRule type="expression" priority="4" aboveAverage="0" equalAverage="0" bottom="0" percent="0" rank="0" text="" dxfId="2">
      <formula>I5=0</formula>
    </cfRule>
  </conditionalFormatting>
  <conditionalFormatting sqref="I4:I35">
    <cfRule type="expression" priority="5" aboveAverage="0" equalAverage="0" bottom="0" percent="0" rank="0" text="" dxfId="3">
      <formula>F4&gt;G4</formula>
    </cfRule>
  </conditionalFormatting>
  <conditionalFormatting sqref="I4:I35">
    <cfRule type="expression" priority="6" aboveAverage="0" equalAverage="0" bottom="0" percent="0" rank="0" text="" dxfId="1">
      <formula>F4&lt;G4</formula>
    </cfRule>
  </conditionalFormatting>
  <conditionalFormatting sqref="I4:I35">
    <cfRule type="expression" priority="7" aboveAverage="0" equalAverage="0" bottom="0" percent="0" rank="0" text="" dxfId="4">
      <formula>F4=G4</formula>
    </cfRule>
  </conditionalFormatting>
  <conditionalFormatting sqref="J4:J36">
    <cfRule type="expression" priority="8" aboveAverage="0" equalAverage="0" bottom="0" percent="0" rank="0" text="" dxfId="2">
      <formula>I4=0</formula>
    </cfRule>
  </conditionalFormatting>
  <conditionalFormatting sqref="J4:J36">
    <cfRule type="expression" priority="9" aboveAverage="0" equalAverage="0" bottom="0" percent="0" rank="0" text="" dxfId="3">
      <formula>F4&gt;G4</formula>
    </cfRule>
  </conditionalFormatting>
  <conditionalFormatting sqref="J4:J36">
    <cfRule type="expression" priority="10" aboveAverage="0" equalAverage="0" bottom="0" percent="0" rank="0" text="" dxfId="1">
      <formula>F4&lt;G4</formula>
    </cfRule>
  </conditionalFormatting>
  <conditionalFormatting sqref="J4:J36">
    <cfRule type="expression" priority="11" aboveAverage="0" equalAverage="0" bottom="0" percent="0" rank="0" text="" dxfId="4">
      <formula>F4=G4</formula>
    </cfRule>
  </conditionalFormatting>
  <conditionalFormatting sqref="I36">
    <cfRule type="expression" priority="12" aboveAverage="0" equalAverage="0" bottom="0" percent="0" rank="0" text="" dxfId="2">
      <formula>#ref!=0</formula>
    </cfRule>
  </conditionalFormatting>
  <conditionalFormatting sqref="I36">
    <cfRule type="expression" priority="13" aboveAverage="0" equalAverage="0" bottom="0" percent="0" rank="0" text="" dxfId="3">
      <formula>F36&gt;G36</formula>
    </cfRule>
  </conditionalFormatting>
  <conditionalFormatting sqref="I36">
    <cfRule type="expression" priority="14" aboveAverage="0" equalAverage="0" bottom="0" percent="0" rank="0" text="" dxfId="1">
      <formula>F36&lt;G36</formula>
    </cfRule>
  </conditionalFormatting>
  <conditionalFormatting sqref="I36">
    <cfRule type="expression" priority="15" aboveAverage="0" equalAverage="0" bottom="0" percent="0" rank="0" text="" dxfId="4">
      <formula>F36=G36</formula>
    </cfRule>
  </conditionalFormatting>
  <conditionalFormatting sqref="I37:I53">
    <cfRule type="expression" priority="16" aboveAverage="0" equalAverage="0" bottom="0" percent="0" rank="0" text="" dxfId="2">
      <formula>I38=0</formula>
    </cfRule>
  </conditionalFormatting>
  <conditionalFormatting sqref="I37:I53">
    <cfRule type="expression" priority="17" aboveAverage="0" equalAverage="0" bottom="0" percent="0" rank="0" text="" dxfId="3">
      <formula>F37&gt;G37</formula>
    </cfRule>
  </conditionalFormatting>
  <conditionalFormatting sqref="I37:I53">
    <cfRule type="expression" priority="18" aboveAverage="0" equalAverage="0" bottom="0" percent="0" rank="0" text="" dxfId="1">
      <formula>F37&lt;G37</formula>
    </cfRule>
  </conditionalFormatting>
  <conditionalFormatting sqref="I37:I53">
    <cfRule type="expression" priority="19" aboveAverage="0" equalAverage="0" bottom="0" percent="0" rank="0" text="" dxfId="4">
      <formula>F37=G37</formula>
    </cfRule>
  </conditionalFormatting>
  <conditionalFormatting sqref="J37:J97">
    <cfRule type="expression" priority="20" aboveAverage="0" equalAverage="0" bottom="0" percent="0" rank="0" text="" dxfId="2">
      <formula>I37=0</formula>
    </cfRule>
  </conditionalFormatting>
  <conditionalFormatting sqref="J37:J97">
    <cfRule type="expression" priority="21" aboveAverage="0" equalAverage="0" bottom="0" percent="0" rank="0" text="" dxfId="3">
      <formula>F37&gt;G37</formula>
    </cfRule>
  </conditionalFormatting>
  <conditionalFormatting sqref="J37:J97">
    <cfRule type="expression" priority="22" aboveAverage="0" equalAverage="0" bottom="0" percent="0" rank="0" text="" dxfId="1">
      <formula>F37&lt;G37</formula>
    </cfRule>
  </conditionalFormatting>
  <conditionalFormatting sqref="J37:J97">
    <cfRule type="expression" priority="23" aboveAverage="0" equalAverage="0" bottom="0" percent="0" rank="0" text="" dxfId="4">
      <formula>F37=G37</formula>
    </cfRule>
  </conditionalFormatting>
  <conditionalFormatting sqref="I54:I97">
    <cfRule type="expression" priority="24" aboveAverage="0" equalAverage="0" bottom="0" percent="0" rank="0" text="" dxfId="2">
      <formula>#ref!=0</formula>
    </cfRule>
  </conditionalFormatting>
  <conditionalFormatting sqref="I54:I97">
    <cfRule type="expression" priority="25" aboveAverage="0" equalAverage="0" bottom="0" percent="0" rank="0" text="" dxfId="3">
      <formula>F54&gt;G54</formula>
    </cfRule>
  </conditionalFormatting>
  <conditionalFormatting sqref="I54:I97">
    <cfRule type="expression" priority="26" aboveAverage="0" equalAverage="0" bottom="0" percent="0" rank="0" text="" dxfId="1">
      <formula>F54&lt;G54</formula>
    </cfRule>
  </conditionalFormatting>
  <conditionalFormatting sqref="I54:I97">
    <cfRule type="expression" priority="27" aboveAverage="0" equalAverage="0" bottom="0" percent="0" rank="0" text="" dxfId="4">
      <formula>F54=G54</formula>
    </cfRule>
  </conditionalFormatting>
  <dataValidations count="3">
    <dataValidation allowBlank="true" operator="between" showDropDown="false" showErrorMessage="false" showInputMessage="false" sqref="C19:C39 C41:C46 C48:C83 C85:C88 C90:C92 C94:C97" type="list">
      <formula1>"Grupo,Gabriel,Vitor,Lincoln"</formula1>
      <formula2>0</formula2>
    </dataValidation>
    <dataValidation allowBlank="true" operator="between" showDropDown="false" showErrorMessage="true" showInputMessage="false" sqref="D4:D15 R14 D16:D17 D19:D46 D48:D83 D85:D88 D90:D92 D94:D97" type="list">
      <formula1>$T$6:$T$9</formula1>
      <formula2>0</formula2>
    </dataValidation>
    <dataValidation allowBlank="true" operator="between" showDropDown="false" showErrorMessage="false" showInputMessage="false" sqref="C4:C17" type="list">
      <formula1>"Gabriel,Vítor,Lincoln,Grupo"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36:D73 A1"/>
    </sheetView>
  </sheetViews>
  <sheetFormatPr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" min="2" style="0" width="36.71"/>
    <col collapsed="false" customWidth="true" hidden="false" outlineLevel="0" max="26" min="3" style="0" width="8.86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0" t="s">
        <v>113</v>
      </c>
      <c r="B1" s="56" t="s">
        <v>114</v>
      </c>
    </row>
    <row r="2" customFormat="false" ht="15" hidden="false" customHeight="false" outlineLevel="0" collapsed="false">
      <c r="A2" s="0" t="s">
        <v>115</v>
      </c>
      <c r="B2" s="56" t="s">
        <v>116</v>
      </c>
    </row>
    <row r="3" customFormat="false" ht="15" hidden="false" customHeight="false" outlineLevel="0" collapsed="false">
      <c r="A3" s="0" t="s">
        <v>117</v>
      </c>
      <c r="B3" s="56" t="s">
        <v>118</v>
      </c>
    </row>
    <row r="4" customFormat="false" ht="15" hidden="false" customHeight="false" outlineLevel="0" collapsed="false">
      <c r="A4" s="0" t="s">
        <v>119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36:D73 A1"/>
    </sheetView>
  </sheetViews>
  <sheetFormatPr defaultRowHeight="15" zeroHeight="false" outlineLevelRow="0" outlineLevelCol="0"/>
  <cols>
    <col collapsed="false" customWidth="true" hidden="false" outlineLevel="0" max="26" min="1" style="0" width="8.86"/>
    <col collapsed="false" customWidth="true" hidden="false" outlineLevel="0" max="1025" min="27" style="0" width="14.43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2018-03-28T20:17:26Z</dcterms:modified>
  <cp:revision>1</cp:revision>
  <dc:subject/>
  <dc:title/>
</cp:coreProperties>
</file>