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K13" i="1"/>
  <c r="J15" i="1"/>
  <c r="J16" i="1" s="1"/>
  <c r="J17" i="1" s="1"/>
  <c r="J18" i="1" s="1"/>
  <c r="J19" i="1" s="1"/>
  <c r="J20" i="1" s="1"/>
  <c r="J21" i="1" s="1"/>
  <c r="J22" i="1" s="1"/>
  <c r="K22" i="1" s="1"/>
  <c r="J14" i="1"/>
  <c r="K14" i="1" s="1"/>
  <c r="K15" i="1" l="1"/>
  <c r="K19" i="1"/>
  <c r="J23" i="1"/>
  <c r="K23" i="1" s="1"/>
  <c r="K16" i="1"/>
  <c r="K20" i="1"/>
  <c r="K17" i="1"/>
  <c r="K21" i="1"/>
  <c r="K18" i="1"/>
</calcChain>
</file>

<file path=xl/sharedStrings.xml><?xml version="1.0" encoding="utf-8"?>
<sst xmlns="http://schemas.openxmlformats.org/spreadsheetml/2006/main" count="12" uniqueCount="8">
  <si>
    <t>Central Limit Theorem</t>
  </si>
  <si>
    <t>Flip a coin</t>
  </si>
  <si>
    <t>n=1</t>
  </si>
  <si>
    <t>n=5</t>
  </si>
  <si>
    <t>Y = number of Heads</t>
  </si>
  <si>
    <t>Y</t>
  </si>
  <si>
    <t>P(Y)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</si>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</sst>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CLT!$G$12</c:f>
              <c:strCache>
                <c:ptCount val="1"/>
                <c:pt idx="0">
                  <c:v>P(Y)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CLT!$F$13:$F$18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CLT!$G$13:$G$18</c:f>
              <c:numCache>
                <c:formatCode>General</c:formatCode>
                <c:ptCount val="6"/>
                <c:pt idx="0">
                  <c:v>3.125E-2</c:v>
                </c:pt>
                <c:pt idx="1">
                  <c:v>0.15624999999999992</c:v>
                </c:pt>
                <c:pt idx="2">
                  <c:v>0.3125</c:v>
                </c:pt>
                <c:pt idx="3">
                  <c:v>0.3125</c:v>
                </c:pt>
                <c:pt idx="4">
                  <c:v>0.15624999999999992</c:v>
                </c:pt>
                <c:pt idx="5">
                  <c:v>3.125E-2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F8-4792-8A4B-112FFC3F6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793280"/>
        <c:axId val="392794264"/>
      </c:scatterChart>
      <c:valAx>
        <c:axId val="3927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94264"/>
        <c:crosses val="autoZero"/>
        <c:crossBetween val="midCat"/>
      </c:valAx>
      <c:valAx>
        <c:axId val="39279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CLT!$C$12</c:f>
              <c:strCache>
                <c:ptCount val="1"/>
                <c:pt idx="0">
                  <c:v>P(Y)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CLT!$B$13:$B$14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CLT!$C$13:$C$14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E-462B-B073-E793CDF8F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28912"/>
        <c:axId val="470226616"/>
      </c:scatterChart>
      <c:valAx>
        <c:axId val="47022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26616"/>
        <c:crosses val="autoZero"/>
        <c:crossBetween val="midCat"/>
      </c:valAx>
      <c:valAx>
        <c:axId val="4702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2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CLT!$K$12</c:f>
              <c:strCache>
                <c:ptCount val="1"/>
                <c:pt idx="0">
                  <c:v>P(Y)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CLT!$J$13:$J$23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CLT!$K$13:$K$23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43-4A6D-89D7-D056DB864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15688"/>
        <c:axId val="465917328"/>
      </c:scatterChart>
      <c:valAx>
        <c:axId val="46591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17328"/>
        <c:crosses val="autoZero"/>
        <c:crossBetween val="midCat"/>
      </c:valAx>
      <c:valAx>
        <c:axId val="46591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1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1</xdr:row>
      <xdr:rowOff>19050</xdr:rowOff>
    </xdr:from>
    <xdr:to>
      <xdr:col>8</xdr:col>
      <xdr:colOff>380574</xdr:colOff>
      <xdr:row>7</xdr:row>
      <xdr:rowOff>190336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209550"/>
          <a:ext cx="3409524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275933</xdr:colOff>
      <xdr:row>3</xdr:row>
      <xdr:rowOff>19024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2333333" cy="209524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18</xdr:row>
      <xdr:rowOff>133349</xdr:rowOff>
    </xdr:from>
    <xdr:to>
      <xdr:col>7</xdr:col>
      <xdr:colOff>381000</xdr:colOff>
      <xdr:row>28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457200</xdr:colOff>
      <xdr:row>18</xdr:row>
      <xdr:rowOff>104775</xdr:rowOff>
    </xdr:from>
    <xdr:to>
      <xdr:col>3</xdr:col>
      <xdr:colOff>257175</xdr:colOff>
      <xdr:row>28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114300</xdr:colOff>
      <xdr:row>23</xdr:row>
      <xdr:rowOff>104775</xdr:rowOff>
    </xdr:from>
    <xdr:to>
      <xdr:col>12</xdr:col>
      <xdr:colOff>9525</xdr:colOff>
      <xdr:row>34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17" sqref="I17"/>
    </sheetView>
  </sheetViews>
  <sheetFormatPr defaultRowHeight="15" x14ac:dyDescent="0.25"/>
  <sheetData>
    <row r="1" spans="1:11" x14ac:dyDescent="0.25">
      <c r="A1" s="2" t="s">
        <v>0</v>
      </c>
      <c r="B1" s="2"/>
    </row>
    <row r="9" spans="1:11" x14ac:dyDescent="0.25">
      <c r="A9" t="s">
        <v>4</v>
      </c>
    </row>
    <row r="10" spans="1:11" x14ac:dyDescent="0.25">
      <c r="A10" t="s">
        <v>1</v>
      </c>
      <c r="B10" t="s">
        <v>2</v>
      </c>
      <c r="F10" t="s">
        <v>3</v>
      </c>
      <c r="J10" t="s">
        <v>7</v>
      </c>
    </row>
    <row r="12" spans="1:11" x14ac:dyDescent="0.25">
      <c r="B12" t="s">
        <v>5</v>
      </c>
      <c r="C12" t="s">
        <v>6</v>
      </c>
      <c r="F12" t="s">
        <v>5</v>
      </c>
      <c r="G12" t="s">
        <v>6</v>
      </c>
      <c r="J12" t="s">
        <v>5</v>
      </c>
      <c r="K12" t="s">
        <v>6</v>
      </c>
    </row>
    <row r="13" spans="1:11" x14ac:dyDescent="0.25">
      <c r="B13">
        <v>0</v>
      </c>
      <c r="C13" s="1">
        <v>0.5</v>
      </c>
      <c r="F13">
        <v>0</v>
      </c>
      <c r="G13">
        <f>_xlfn.BINOM.DIST(F13,5,0.5,FALSE)</f>
        <v>3.125E-2</v>
      </c>
      <c r="J13">
        <v>0</v>
      </c>
      <c r="K13">
        <f>_xlfn.BINOM.DIST(J13,10,0.5,FALSE)</f>
        <v>9.765625E-4</v>
      </c>
    </row>
    <row r="14" spans="1:11" x14ac:dyDescent="0.25">
      <c r="B14">
        <v>1</v>
      </c>
      <c r="C14">
        <v>0.5</v>
      </c>
      <c r="F14">
        <v>1</v>
      </c>
      <c r="G14">
        <f t="shared" ref="G14:G18" si="0">_xlfn.BINOM.DIST(F14,5,0.5,FALSE)</f>
        <v>0.15624999999999992</v>
      </c>
      <c r="J14">
        <f>1+J13</f>
        <v>1</v>
      </c>
      <c r="K14">
        <f t="shared" ref="K14:K23" si="1">_xlfn.BINOM.DIST(J14,10,0.5,FALSE)</f>
        <v>9.7656250000000017E-3</v>
      </c>
    </row>
    <row r="15" spans="1:11" x14ac:dyDescent="0.25">
      <c r="F15">
        <v>2</v>
      </c>
      <c r="G15">
        <f t="shared" si="0"/>
        <v>0.3125</v>
      </c>
      <c r="J15">
        <f t="shared" ref="J15:J22" si="2">1+J14</f>
        <v>2</v>
      </c>
      <c r="K15">
        <f t="shared" si="1"/>
        <v>4.3945312499999972E-2</v>
      </c>
    </row>
    <row r="16" spans="1:11" x14ac:dyDescent="0.25">
      <c r="F16">
        <v>3</v>
      </c>
      <c r="G16">
        <f t="shared" si="0"/>
        <v>0.3125</v>
      </c>
      <c r="J16">
        <f t="shared" si="2"/>
        <v>3</v>
      </c>
      <c r="K16">
        <f t="shared" si="1"/>
        <v>0.11718750000000003</v>
      </c>
    </row>
    <row r="17" spans="6:11" x14ac:dyDescent="0.25">
      <c r="F17">
        <v>4</v>
      </c>
      <c r="G17">
        <f t="shared" si="0"/>
        <v>0.15624999999999992</v>
      </c>
      <c r="J17">
        <f t="shared" si="2"/>
        <v>4</v>
      </c>
      <c r="K17">
        <f t="shared" si="1"/>
        <v>0.20507812500000006</v>
      </c>
    </row>
    <row r="18" spans="6:11" x14ac:dyDescent="0.25">
      <c r="F18">
        <v>5</v>
      </c>
      <c r="G18">
        <f t="shared" si="0"/>
        <v>3.125E-2</v>
      </c>
      <c r="J18">
        <f t="shared" si="2"/>
        <v>5</v>
      </c>
      <c r="K18">
        <f t="shared" si="1"/>
        <v>0.24609375000000008</v>
      </c>
    </row>
    <row r="19" spans="6:11" x14ac:dyDescent="0.25">
      <c r="J19">
        <f t="shared" si="2"/>
        <v>6</v>
      </c>
      <c r="K19">
        <f t="shared" si="1"/>
        <v>0.20507812500000006</v>
      </c>
    </row>
    <row r="20" spans="6:11" x14ac:dyDescent="0.25">
      <c r="J20">
        <f t="shared" si="2"/>
        <v>7</v>
      </c>
      <c r="K20">
        <f t="shared" si="1"/>
        <v>0.11718750000000003</v>
      </c>
    </row>
    <row r="21" spans="6:11" x14ac:dyDescent="0.25">
      <c r="J21">
        <f t="shared" si="2"/>
        <v>8</v>
      </c>
      <c r="K21">
        <f t="shared" si="1"/>
        <v>4.3945312499999986E-2</v>
      </c>
    </row>
    <row r="22" spans="6:11" x14ac:dyDescent="0.25">
      <c r="J22">
        <f t="shared" si="2"/>
        <v>9</v>
      </c>
      <c r="K22">
        <f t="shared" si="1"/>
        <v>9.7656250000000017E-3</v>
      </c>
    </row>
    <row r="23" spans="6:11" x14ac:dyDescent="0.25">
      <c r="J23">
        <f>1+J22</f>
        <v>10</v>
      </c>
      <c r="K23">
        <f t="shared" si="1"/>
        <v>9.765625E-4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2016-09-19T14:42:24Z</dcterms:modified>
</cp:coreProperties>
</file>