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"/>
    </mc:Choice>
  </mc:AlternateContent>
  <bookViews>
    <workbookView xWindow="-2280" yWindow="285" windowWidth="15195" windowHeight="8445"/>
  </bookViews>
  <sheets>
    <sheet name="DATA" sheetId="3" r:id="rId1"/>
    <sheet name="COMPUTE" sheetId="1" r:id="rId2"/>
  </sheets>
  <calcPr calcId="152511"/>
</workbook>
</file>

<file path=xl/calcChain.xml><?xml version="1.0" encoding="utf-8"?>
<calcChain xmlns="http://schemas.openxmlformats.org/spreadsheetml/2006/main">
  <c r="B4" i="1" l="1"/>
  <c r="C7" i="3" l="1"/>
  <c r="D7" i="3"/>
  <c r="E7" i="3" s="1"/>
  <c r="C6" i="3" l="1"/>
  <c r="C5" i="3"/>
  <c r="C4" i="3"/>
  <c r="C3" i="3"/>
  <c r="C2" i="3"/>
  <c r="D2" i="3" l="1"/>
  <c r="D5" i="3"/>
  <c r="E5" i="3" s="1"/>
  <c r="D6" i="3"/>
  <c r="E6" i="3" s="1"/>
  <c r="D3" i="3"/>
  <c r="E3" i="3" s="1"/>
  <c r="D4" i="3"/>
  <c r="E4" i="3" s="1"/>
  <c r="B5" i="1" l="1"/>
  <c r="E2" i="3"/>
  <c r="B6" i="1" l="1"/>
</calcChain>
</file>

<file path=xl/sharedStrings.xml><?xml version="1.0" encoding="utf-8"?>
<sst xmlns="http://schemas.openxmlformats.org/spreadsheetml/2006/main" count="13" uniqueCount="13">
  <si>
    <t>Discrete Random Variable Probability Distribution</t>
  </si>
  <si>
    <t>X</t>
  </si>
  <si>
    <t>P(X)</t>
  </si>
  <si>
    <t>Statistics</t>
  </si>
  <si>
    <t>Expected value</t>
  </si>
  <si>
    <t>Variance</t>
  </si>
  <si>
    <t>Standard deviation</t>
  </si>
  <si>
    <r>
      <t>X</t>
    </r>
    <r>
      <rPr>
        <b/>
        <sz val="11"/>
        <rFont val="Calibri"/>
        <family val="2"/>
        <scheme val="minor"/>
      </rPr>
      <t>*</t>
    </r>
    <r>
      <rPr>
        <b/>
        <i/>
        <sz val="11"/>
        <rFont val="Calibri"/>
        <family val="2"/>
        <scheme val="minor"/>
      </rPr>
      <t>P(X)</t>
    </r>
  </si>
  <si>
    <r>
      <rPr>
        <b/>
        <sz val="11"/>
        <rFont val="Calibri"/>
        <family val="2"/>
        <scheme val="minor"/>
      </rPr>
      <t>[</t>
    </r>
    <r>
      <rPr>
        <b/>
        <i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>-</t>
    </r>
    <r>
      <rPr>
        <b/>
        <i/>
        <sz val="11"/>
        <rFont val="Calibri"/>
        <family val="2"/>
        <scheme val="minor"/>
      </rPr>
      <t>E</t>
    </r>
    <r>
      <rPr>
        <b/>
        <sz val="11"/>
        <rFont val="Calibri"/>
        <family val="2"/>
        <scheme val="minor"/>
      </rPr>
      <t>(</t>
    </r>
    <r>
      <rPr>
        <b/>
        <i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>)]^2</t>
    </r>
  </si>
  <si>
    <r>
      <t>[</t>
    </r>
    <r>
      <rPr>
        <b/>
        <i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>-</t>
    </r>
    <r>
      <rPr>
        <b/>
        <i/>
        <sz val="11"/>
        <rFont val="Calibri"/>
        <family val="2"/>
        <scheme val="minor"/>
      </rPr>
      <t>E</t>
    </r>
    <r>
      <rPr>
        <b/>
        <sz val="11"/>
        <rFont val="Calibri"/>
        <family val="2"/>
        <scheme val="minor"/>
      </rPr>
      <t>(</t>
    </r>
    <r>
      <rPr>
        <b/>
        <i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>)]^2*</t>
    </r>
    <r>
      <rPr>
        <b/>
        <i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>(</t>
    </r>
    <r>
      <rPr>
        <b/>
        <i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>)</t>
    </r>
  </si>
  <si>
    <t>by the COMPUTE worksheet, but are shown</t>
  </si>
  <si>
    <t>Computations in Columns C &amp; E are not needed</t>
  </si>
  <si>
    <t>to mimic the computations seen in the 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</si>
</sst>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Fill="1"/>
    <xf numFmtId="0" fontId="2" fillId="0" borderId="3" xfId="0" applyFont="1" applyFill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2" fontId="1" fillId="0" borderId="0" xfId="0" applyNumberFormat="1" applyFont="1" applyFill="1" applyBorder="1" applyAlignment="1" applyProtection="1">
      <alignment horizontal="right"/>
      <protection locked="0"/>
    </xf>
    <xf numFmtId="0" fontId="1" fillId="2" borderId="4" xfId="0" applyFont="1" applyFill="1" applyBorder="1"/>
    <xf numFmtId="0" fontId="1" fillId="2" borderId="4" xfId="0" applyNumberFormat="1" applyFont="1" applyFill="1" applyBorder="1"/>
    <xf numFmtId="2" fontId="1" fillId="2" borderId="4" xfId="0" applyNumberFormat="1" applyFont="1" applyFill="1" applyBorder="1"/>
    <xf numFmtId="0" fontId="1" fillId="0" borderId="0" xfId="0" applyFont="1" applyFill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0" borderId="0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4" sqref="D4"/>
    </sheetView>
  </sheetViews>
  <sheetFormatPr defaultRowHeight="15" x14ac:dyDescent="0.25"/>
  <cols>
    <col min="1" max="1" width="5.28515625" style="1" customWidth="1"/>
    <col min="2" max="2" width="5.28515625" style="1" bestFit="1" customWidth="1"/>
    <col min="3" max="3" width="7.42578125" style="3" bestFit="1" customWidth="1"/>
    <col min="4" max="4" width="11" style="1" bestFit="1" customWidth="1"/>
    <col min="5" max="5" width="16.140625" style="1" bestFit="1" customWidth="1"/>
    <col min="6" max="6" width="9.140625" style="1"/>
    <col min="7" max="7" width="50.28515625" style="1" customWidth="1"/>
    <col min="8" max="16384" width="9.140625" style="1"/>
  </cols>
  <sheetData>
    <row r="1" spans="1:7" x14ac:dyDescent="0.25">
      <c r="A1" s="11" t="s">
        <v>1</v>
      </c>
      <c r="B1" s="11" t="s">
        <v>2</v>
      </c>
      <c r="C1" s="11" t="s">
        <v>7</v>
      </c>
      <c r="D1" s="11" t="s">
        <v>8</v>
      </c>
      <c r="E1" s="4" t="s">
        <v>9</v>
      </c>
      <c r="G1" s="14" t="s">
        <v>11</v>
      </c>
    </row>
    <row r="2" spans="1:7" x14ac:dyDescent="0.25">
      <c r="A2" s="17">
        <v>0</v>
      </c>
      <c r="B2" s="6">
        <v>0.35</v>
      </c>
      <c r="C2" s="12">
        <f t="shared" ref="C2:C7" si="0">A2*B2</f>
        <v>0</v>
      </c>
      <c r="D2" s="12">
        <f>(A2-COMPUTE!$B$4)^2</f>
        <v>1.9600000000000004</v>
      </c>
      <c r="E2" s="12">
        <f t="shared" ref="E2:E7" si="1">D2*B2</f>
        <v>0.68600000000000005</v>
      </c>
      <c r="G2" s="15" t="s">
        <v>10</v>
      </c>
    </row>
    <row r="3" spans="1:7" x14ac:dyDescent="0.25">
      <c r="A3" s="17">
        <v>1</v>
      </c>
      <c r="B3" s="6">
        <v>0.25</v>
      </c>
      <c r="C3" s="12">
        <f t="shared" si="0"/>
        <v>0.25</v>
      </c>
      <c r="D3" s="12">
        <f>(A3-COMPUTE!$B$4)^2</f>
        <v>0.16000000000000011</v>
      </c>
      <c r="E3" s="12">
        <f t="shared" si="1"/>
        <v>4.0000000000000029E-2</v>
      </c>
      <c r="G3" s="16" t="s">
        <v>12</v>
      </c>
    </row>
    <row r="4" spans="1:7" x14ac:dyDescent="0.25">
      <c r="A4" s="17">
        <v>2</v>
      </c>
      <c r="B4" s="6">
        <v>0.2</v>
      </c>
      <c r="C4" s="12">
        <f t="shared" si="0"/>
        <v>0.4</v>
      </c>
      <c r="D4" s="12">
        <f>(A4-COMPUTE!$B$4)^2</f>
        <v>0.35999999999999982</v>
      </c>
      <c r="E4" s="12">
        <f t="shared" si="1"/>
        <v>7.1999999999999967E-2</v>
      </c>
    </row>
    <row r="5" spans="1:7" x14ac:dyDescent="0.25">
      <c r="A5" s="17">
        <v>3</v>
      </c>
      <c r="B5" s="6">
        <v>0.1</v>
      </c>
      <c r="C5" s="12">
        <f t="shared" si="0"/>
        <v>0.30000000000000004</v>
      </c>
      <c r="D5" s="12">
        <f>(A5-COMPUTE!$B$4)^2</f>
        <v>2.5599999999999996</v>
      </c>
      <c r="E5" s="12">
        <f t="shared" si="1"/>
        <v>0.25599999999999995</v>
      </c>
    </row>
    <row r="6" spans="1:7" x14ac:dyDescent="0.25">
      <c r="A6" s="17">
        <v>4</v>
      </c>
      <c r="B6" s="6">
        <v>0.05</v>
      </c>
      <c r="C6" s="12">
        <f t="shared" si="0"/>
        <v>0.2</v>
      </c>
      <c r="D6" s="12">
        <f>(A6-COMPUTE!$B$4)^2</f>
        <v>6.759999999999998</v>
      </c>
      <c r="E6" s="12">
        <f t="shared" si="1"/>
        <v>0.33799999999999991</v>
      </c>
    </row>
    <row r="7" spans="1:7" x14ac:dyDescent="0.25">
      <c r="A7" s="17">
        <v>5</v>
      </c>
      <c r="B7" s="6">
        <v>0.05</v>
      </c>
      <c r="C7" s="12">
        <f t="shared" si="0"/>
        <v>0.25</v>
      </c>
      <c r="D7" s="12">
        <f>(A7-COMPUTE!$B$4)^2</f>
        <v>12.959999999999997</v>
      </c>
      <c r="E7" s="12">
        <f t="shared" si="1"/>
        <v>0.64799999999999991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"/>
    </sheetView>
  </sheetViews>
  <sheetFormatPr defaultRowHeight="15" x14ac:dyDescent="0.25"/>
  <cols>
    <col min="1" max="1" width="18" style="2" customWidth="1"/>
    <col min="2" max="2" width="10.140625" style="2" customWidth="1"/>
    <col min="3" max="16384" width="9.140625" style="1"/>
  </cols>
  <sheetData>
    <row r="1" spans="1:2" x14ac:dyDescent="0.25">
      <c r="A1" s="13" t="s">
        <v>0</v>
      </c>
      <c r="B1" s="10"/>
    </row>
    <row r="3" spans="1:2" x14ac:dyDescent="0.25">
      <c r="A3" s="18" t="s">
        <v>3</v>
      </c>
      <c r="B3" s="19"/>
    </row>
    <row r="4" spans="1:2" x14ac:dyDescent="0.25">
      <c r="A4" s="7" t="s">
        <v>4</v>
      </c>
      <c r="B4" s="8">
        <f>SUMPRODUCT(DATA!A:A,DATA!B:B)</f>
        <v>1.4000000000000001</v>
      </c>
    </row>
    <row r="5" spans="1:2" x14ac:dyDescent="0.25">
      <c r="A5" s="7" t="s">
        <v>5</v>
      </c>
      <c r="B5" s="8">
        <f>SUMPRODUCT(DATA!D:D, DATA!B:B)</f>
        <v>2.04</v>
      </c>
    </row>
    <row r="6" spans="1:2" x14ac:dyDescent="0.25">
      <c r="A6" s="7" t="s">
        <v>6</v>
      </c>
      <c r="B6" s="9">
        <f>SQRT(B5)</f>
        <v>1.42828568570857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5"/>
      <c r="B10" s="6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COMPUTE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Expected Value</dc:title>
  <dc:creator>David</dc:creator>
  <cp:lastModifiedBy>Vitor</cp:lastModifiedBy>
  <dcterms:created xsi:type="dcterms:W3CDTF">2004-05-12T17:35:37Z</dcterms:created>
  <dcterms:modified xsi:type="dcterms:W3CDTF">2016-02-02T16:20:18Z</dcterms:modified>
</cp:coreProperties>
</file>