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22020" windowHeight="98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28" i="1" l="1"/>
  <c r="O26" i="1"/>
  <c r="O25" i="1"/>
  <c r="O24" i="1"/>
  <c r="N26" i="1"/>
  <c r="N25" i="1"/>
  <c r="N24" i="1"/>
  <c r="O23" i="1"/>
  <c r="N23" i="1"/>
  <c r="O22" i="1"/>
  <c r="N22" i="1"/>
  <c r="O3" i="1"/>
  <c r="O4" i="1"/>
  <c r="O5" i="1"/>
  <c r="O6" i="1"/>
  <c r="O7" i="1"/>
  <c r="O9" i="1"/>
  <c r="O16" i="1"/>
  <c r="O15" i="1"/>
  <c r="O14" i="1"/>
  <c r="O13" i="1"/>
  <c r="O12" i="1"/>
  <c r="O11" i="1"/>
  <c r="O10" i="1"/>
  <c r="N4" i="1"/>
  <c r="N5" i="1"/>
  <c r="N6" i="1"/>
  <c r="N7" i="1"/>
  <c r="N8" i="1"/>
  <c r="O8" i="1" s="1"/>
  <c r="N9" i="1"/>
  <c r="N10" i="1"/>
  <c r="N11" i="1"/>
  <c r="N12" i="1"/>
  <c r="N13" i="1"/>
  <c r="N14" i="1"/>
  <c r="N15" i="1"/>
  <c r="N16" i="1"/>
  <c r="N3" i="1"/>
  <c r="D18" i="1"/>
  <c r="E18" i="1"/>
  <c r="F18" i="1"/>
  <c r="N18" i="1" s="1"/>
  <c r="G18" i="1"/>
  <c r="H18" i="1"/>
  <c r="I18" i="1"/>
  <c r="J18" i="1"/>
  <c r="K18" i="1"/>
  <c r="L18" i="1"/>
  <c r="C18" i="1"/>
</calcChain>
</file>

<file path=xl/sharedStrings.xml><?xml version="1.0" encoding="utf-8"?>
<sst xmlns="http://schemas.openxmlformats.org/spreadsheetml/2006/main" count="33" uniqueCount="28">
  <si>
    <t>iketheadore</t>
  </si>
  <si>
    <t>chenhouwu</t>
  </si>
  <si>
    <t>nakulpandey</t>
  </si>
  <si>
    <t>polarislee1984</t>
  </si>
  <si>
    <t>zgordan-vv</t>
  </si>
  <si>
    <t>gz-c</t>
  </si>
  <si>
    <t>xano8437</t>
  </si>
  <si>
    <t>skycoin</t>
  </si>
  <si>
    <t>bbs</t>
  </si>
  <si>
    <t>evanlinjin</t>
  </si>
  <si>
    <t>Wenjin186</t>
  </si>
  <si>
    <t>vyloy</t>
  </si>
  <si>
    <t>amherag</t>
  </si>
  <si>
    <t>cx</t>
  </si>
  <si>
    <t>viscript</t>
  </si>
  <si>
    <t>redpixr</t>
  </si>
  <si>
    <t>skycoin-explorer</t>
  </si>
  <si>
    <t>logrusorgru</t>
  </si>
  <si>
    <t>cxo</t>
  </si>
  <si>
    <t>sqdron</t>
  </si>
  <si>
    <t>100000+ add</t>
  </si>
  <si>
    <t>teller</t>
  </si>
  <si>
    <t>skywire</t>
  </si>
  <si>
    <t>skycoin-exchange</t>
  </si>
  <si>
    <t>examples</t>
  </si>
  <si>
    <t>%</t>
  </si>
  <si>
    <t>blog</t>
  </si>
  <si>
    <t>1 000 000+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</si>
</sst>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7"/>
      <color rgb="FF00B050"/>
      <name val="Segoe UI"/>
      <family val="2"/>
      <charset val="204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AECE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Border="1" applyAlignment="1">
      <alignment horizontal="left" vertical="center" wrapText="1"/>
    </xf>
    <xf numFmtId="3" fontId="0" fillId="0" borderId="0" xfId="0" applyNumberFormat="1"/>
    <xf numFmtId="14" fontId="0" fillId="0" borderId="0" xfId="0" applyNumberFormat="1"/>
    <xf numFmtId="0" fontId="1" fillId="0" borderId="0" xfId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kycoin/skycoin" TargetMode="External"/><Relationship Id="rId13" Type="http://schemas.openxmlformats.org/officeDocument/2006/relationships/hyperlink" Target="https://github.com/amherag" TargetMode="External"/><Relationship Id="rId18" Type="http://schemas.openxmlformats.org/officeDocument/2006/relationships/hyperlink" Target="https://github.com/logrusorgru" TargetMode="External"/><Relationship Id="rId26" Type="http://schemas.openxmlformats.org/officeDocument/2006/relationships/hyperlink" Target="https://github.com/evanlinjin" TargetMode="External"/><Relationship Id="rId3" Type="http://schemas.openxmlformats.org/officeDocument/2006/relationships/hyperlink" Target="https://github.com/nakulpandey" TargetMode="External"/><Relationship Id="rId21" Type="http://schemas.openxmlformats.org/officeDocument/2006/relationships/hyperlink" Target="https://github.com/skycoin/teller" TargetMode="External"/><Relationship Id="rId7" Type="http://schemas.openxmlformats.org/officeDocument/2006/relationships/hyperlink" Target="https://github.com/xano8437" TargetMode="External"/><Relationship Id="rId12" Type="http://schemas.openxmlformats.org/officeDocument/2006/relationships/hyperlink" Target="https://github.com/vyloy" TargetMode="External"/><Relationship Id="rId17" Type="http://schemas.openxmlformats.org/officeDocument/2006/relationships/hyperlink" Target="https://github.com/skycoin/skycoin-explorer" TargetMode="External"/><Relationship Id="rId25" Type="http://schemas.openxmlformats.org/officeDocument/2006/relationships/hyperlink" Target="https://github.com/skycoin/blog" TargetMode="External"/><Relationship Id="rId2" Type="http://schemas.openxmlformats.org/officeDocument/2006/relationships/hyperlink" Target="https://github.com/chenhouwu" TargetMode="External"/><Relationship Id="rId16" Type="http://schemas.openxmlformats.org/officeDocument/2006/relationships/hyperlink" Target="https://github.com/redpixr" TargetMode="External"/><Relationship Id="rId20" Type="http://schemas.openxmlformats.org/officeDocument/2006/relationships/hyperlink" Target="https://github.com/sqdron" TargetMode="External"/><Relationship Id="rId29" Type="http://schemas.openxmlformats.org/officeDocument/2006/relationships/hyperlink" Target="https://github.com/polarislee1984" TargetMode="External"/><Relationship Id="rId1" Type="http://schemas.openxmlformats.org/officeDocument/2006/relationships/hyperlink" Target="https://github.com/iketheadore" TargetMode="External"/><Relationship Id="rId6" Type="http://schemas.openxmlformats.org/officeDocument/2006/relationships/hyperlink" Target="https://github.com/gz-c" TargetMode="External"/><Relationship Id="rId11" Type="http://schemas.openxmlformats.org/officeDocument/2006/relationships/hyperlink" Target="https://github.com/Wenjin186" TargetMode="External"/><Relationship Id="rId24" Type="http://schemas.openxmlformats.org/officeDocument/2006/relationships/hyperlink" Target="https://github.com/skycoin/examples" TargetMode="External"/><Relationship Id="rId5" Type="http://schemas.openxmlformats.org/officeDocument/2006/relationships/hyperlink" Target="https://github.com/zgordan-vv" TargetMode="External"/><Relationship Id="rId15" Type="http://schemas.openxmlformats.org/officeDocument/2006/relationships/hyperlink" Target="https://github.com/skycoin/viscript" TargetMode="External"/><Relationship Id="rId23" Type="http://schemas.openxmlformats.org/officeDocument/2006/relationships/hyperlink" Target="https://github.com/skycoin/skycoin-exchange" TargetMode="External"/><Relationship Id="rId28" Type="http://schemas.openxmlformats.org/officeDocument/2006/relationships/hyperlink" Target="https://github.com/gz-c" TargetMode="External"/><Relationship Id="rId10" Type="http://schemas.openxmlformats.org/officeDocument/2006/relationships/hyperlink" Target="https://github.com/evanlinjin" TargetMode="External"/><Relationship Id="rId19" Type="http://schemas.openxmlformats.org/officeDocument/2006/relationships/hyperlink" Target="https://github.com/skycoin/cxo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polarislee1984" TargetMode="External"/><Relationship Id="rId9" Type="http://schemas.openxmlformats.org/officeDocument/2006/relationships/hyperlink" Target="https://github.com/skycoin/bbs" TargetMode="External"/><Relationship Id="rId14" Type="http://schemas.openxmlformats.org/officeDocument/2006/relationships/hyperlink" Target="https://github.com/skycoin/cx" TargetMode="External"/><Relationship Id="rId22" Type="http://schemas.openxmlformats.org/officeDocument/2006/relationships/hyperlink" Target="https://github.com/skycoin/skywire" TargetMode="External"/><Relationship Id="rId27" Type="http://schemas.openxmlformats.org/officeDocument/2006/relationships/hyperlink" Target="https://github.com/Wenjin186" TargetMode="External"/><Relationship Id="rId30" Type="http://schemas.openxmlformats.org/officeDocument/2006/relationships/hyperlink" Target="https://github.com/ikethead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13" workbookViewId="0">
      <selection activeCell="B25" sqref="B25"/>
    </sheetView>
  </sheetViews>
  <sheetFormatPr defaultRowHeight="14.4" x14ac:dyDescent="0.3"/>
  <cols>
    <col min="1" max="1" width="11.77734375" customWidth="1"/>
    <col min="2" max="2" width="14.33203125" customWidth="1"/>
    <col min="5" max="5" width="6.77734375" customWidth="1"/>
    <col min="11" max="11" width="11.5546875" customWidth="1"/>
    <col min="12" max="12" width="11.6640625" customWidth="1"/>
    <col min="14" max="14" width="11.21875" customWidth="1"/>
    <col min="15" max="15" width="11.44140625" customWidth="1"/>
  </cols>
  <sheetData>
    <row r="1" spans="1:15" x14ac:dyDescent="0.3">
      <c r="A1" t="s">
        <v>20</v>
      </c>
      <c r="C1" s="2"/>
    </row>
    <row r="2" spans="1:15" ht="43.2" x14ac:dyDescent="0.3">
      <c r="A2" s="3">
        <v>42990</v>
      </c>
      <c r="C2" s="4" t="s">
        <v>7</v>
      </c>
      <c r="D2" s="4" t="s">
        <v>8</v>
      </c>
      <c r="E2" s="4" t="s">
        <v>13</v>
      </c>
      <c r="F2" s="4" t="s">
        <v>14</v>
      </c>
      <c r="G2" s="4" t="s">
        <v>16</v>
      </c>
      <c r="H2" s="4" t="s">
        <v>18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26</v>
      </c>
      <c r="O2" s="5" t="s">
        <v>25</v>
      </c>
    </row>
    <row r="3" spans="1:15" ht="15" thickBot="1" x14ac:dyDescent="0.35">
      <c r="B3" s="1" t="s">
        <v>0</v>
      </c>
      <c r="C3" s="6">
        <v>135513</v>
      </c>
      <c r="D3" s="7"/>
      <c r="E3" s="7"/>
      <c r="F3" s="7"/>
      <c r="G3" s="7"/>
      <c r="H3" s="7"/>
      <c r="I3" s="6">
        <v>559501</v>
      </c>
      <c r="J3" s="7"/>
      <c r="K3" s="6">
        <v>624682</v>
      </c>
      <c r="L3" s="6">
        <v>14621</v>
      </c>
      <c r="M3" s="8"/>
      <c r="N3" s="2">
        <f>SUM(C3:M3)</f>
        <v>1334317</v>
      </c>
      <c r="O3">
        <f>N3*100/N18</f>
        <v>12.846639668816444</v>
      </c>
    </row>
    <row r="4" spans="1:15" ht="15" thickBot="1" x14ac:dyDescent="0.35">
      <c r="B4" s="1" t="s">
        <v>1</v>
      </c>
      <c r="C4" s="6">
        <v>282846</v>
      </c>
      <c r="D4" s="7"/>
      <c r="E4" s="7"/>
      <c r="F4" s="7"/>
      <c r="G4" s="7"/>
      <c r="H4" s="7"/>
      <c r="I4" s="7"/>
      <c r="J4" s="7"/>
      <c r="K4" s="7"/>
      <c r="L4" s="7"/>
      <c r="M4" s="8"/>
      <c r="N4" s="2">
        <f t="shared" ref="N4:N16" si="0">SUM(C4:M4)</f>
        <v>282846</v>
      </c>
      <c r="O4">
        <f>N4*100/N18</f>
        <v>2.7232064372754419</v>
      </c>
    </row>
    <row r="5" spans="1:15" ht="15" thickBot="1" x14ac:dyDescent="0.35">
      <c r="B5" s="1" t="s">
        <v>2</v>
      </c>
      <c r="C5" s="6">
        <v>355021</v>
      </c>
      <c r="D5" s="7"/>
      <c r="E5" s="7"/>
      <c r="F5" s="7"/>
      <c r="G5" s="7"/>
      <c r="H5" s="7"/>
      <c r="I5" s="7"/>
      <c r="J5" s="7"/>
      <c r="K5" s="7"/>
      <c r="L5" s="7"/>
      <c r="M5" s="8"/>
      <c r="N5" s="2">
        <f t="shared" si="0"/>
        <v>355021</v>
      </c>
      <c r="O5">
        <f>N5*100/N18</f>
        <v>3.4180984442699018</v>
      </c>
    </row>
    <row r="6" spans="1:15" ht="15" thickBot="1" x14ac:dyDescent="0.35">
      <c r="B6" s="1" t="s">
        <v>3</v>
      </c>
      <c r="C6" s="6">
        <v>1454106</v>
      </c>
      <c r="D6" s="7"/>
      <c r="E6" s="7"/>
      <c r="F6" s="7"/>
      <c r="G6" s="7"/>
      <c r="H6" s="7"/>
      <c r="I6" s="7"/>
      <c r="J6" s="7"/>
      <c r="K6" s="7"/>
      <c r="L6" s="7"/>
      <c r="M6" s="8"/>
      <c r="N6" s="2">
        <f t="shared" si="0"/>
        <v>1454106</v>
      </c>
      <c r="O6">
        <f>N6*100/N18</f>
        <v>13.999953401076358</v>
      </c>
    </row>
    <row r="7" spans="1:15" ht="15" thickBot="1" x14ac:dyDescent="0.35">
      <c r="B7" s="1" t="s">
        <v>4</v>
      </c>
      <c r="C7" s="6">
        <v>686865</v>
      </c>
      <c r="D7" s="7"/>
      <c r="E7" s="7"/>
      <c r="F7" s="7"/>
      <c r="G7" s="7"/>
      <c r="H7" s="7"/>
      <c r="I7" s="7"/>
      <c r="J7" s="6">
        <v>51099</v>
      </c>
      <c r="K7" s="7"/>
      <c r="L7" s="7"/>
      <c r="M7" s="8"/>
      <c r="N7" s="2">
        <f t="shared" si="0"/>
        <v>737964</v>
      </c>
      <c r="O7">
        <f>N7*100/N18</f>
        <v>7.1050264641449203</v>
      </c>
    </row>
    <row r="8" spans="1:15" ht="15" thickBot="1" x14ac:dyDescent="0.35">
      <c r="B8" s="1" t="s">
        <v>5</v>
      </c>
      <c r="C8" s="6">
        <v>349678</v>
      </c>
      <c r="D8" s="7"/>
      <c r="E8" s="7"/>
      <c r="F8" s="6">
        <v>952847</v>
      </c>
      <c r="G8" s="6">
        <v>2420</v>
      </c>
      <c r="H8" s="7"/>
      <c r="I8" s="6">
        <v>12951</v>
      </c>
      <c r="J8" s="6">
        <v>63680</v>
      </c>
      <c r="K8" s="7"/>
      <c r="L8" s="7"/>
      <c r="M8" s="6">
        <v>87601</v>
      </c>
      <c r="N8" s="2">
        <f t="shared" si="0"/>
        <v>1469177</v>
      </c>
      <c r="O8">
        <f>N8*100/N18</f>
        <v>14.145055132110837</v>
      </c>
    </row>
    <row r="9" spans="1:15" ht="15" thickBot="1" x14ac:dyDescent="0.35">
      <c r="B9" s="1" t="s">
        <v>6</v>
      </c>
      <c r="C9" s="6">
        <v>145795</v>
      </c>
      <c r="D9" s="7"/>
      <c r="E9" s="7"/>
      <c r="F9" s="7"/>
      <c r="G9" s="6">
        <v>176340</v>
      </c>
      <c r="H9" s="7"/>
      <c r="I9" s="7"/>
      <c r="J9" s="7"/>
      <c r="K9" s="7"/>
      <c r="L9" s="7"/>
      <c r="M9" s="8"/>
      <c r="N9" s="2">
        <f t="shared" si="0"/>
        <v>322135</v>
      </c>
      <c r="O9">
        <f>N9*100/N18</f>
        <v>3.1014760883014945</v>
      </c>
    </row>
    <row r="10" spans="1:15" ht="15" thickBot="1" x14ac:dyDescent="0.35">
      <c r="B10" s="1" t="s">
        <v>9</v>
      </c>
      <c r="C10" s="7"/>
      <c r="D10" s="6">
        <v>2013878</v>
      </c>
      <c r="E10" s="7"/>
      <c r="F10" s="7"/>
      <c r="G10" s="7"/>
      <c r="H10" s="6">
        <v>21450</v>
      </c>
      <c r="I10" s="7"/>
      <c r="J10" s="7"/>
      <c r="K10" s="7"/>
      <c r="L10" s="7"/>
      <c r="M10" s="8"/>
      <c r="N10" s="2">
        <f t="shared" si="0"/>
        <v>2035328</v>
      </c>
      <c r="O10">
        <f>N10*100/N18</f>
        <v>19.595887202106272</v>
      </c>
    </row>
    <row r="11" spans="1:15" ht="15" thickBot="1" x14ac:dyDescent="0.35">
      <c r="B11" s="1" t="s">
        <v>10</v>
      </c>
      <c r="C11" s="7"/>
      <c r="D11" s="6">
        <v>1867513</v>
      </c>
      <c r="E11" s="7"/>
      <c r="F11" s="7"/>
      <c r="G11" s="7"/>
      <c r="H11" s="7"/>
      <c r="I11" s="7"/>
      <c r="J11" s="7"/>
      <c r="K11" s="7"/>
      <c r="L11" s="7"/>
      <c r="M11" s="8"/>
      <c r="N11" s="2">
        <f t="shared" si="0"/>
        <v>1867513</v>
      </c>
      <c r="O11">
        <f>N11*100/N18</f>
        <v>17.980185059345271</v>
      </c>
    </row>
    <row r="12" spans="1:15" ht="15" thickBot="1" x14ac:dyDescent="0.35">
      <c r="B12" s="1" t="s">
        <v>11</v>
      </c>
      <c r="C12" s="7"/>
      <c r="D12" s="6">
        <v>84500</v>
      </c>
      <c r="E12" s="7"/>
      <c r="F12" s="7"/>
      <c r="G12" s="7"/>
      <c r="H12" s="6">
        <v>39852</v>
      </c>
      <c r="I12" s="7"/>
      <c r="J12" s="7"/>
      <c r="K12" s="7"/>
      <c r="L12" s="7"/>
      <c r="M12" s="8"/>
      <c r="N12" s="2">
        <f t="shared" si="0"/>
        <v>124352</v>
      </c>
      <c r="O12">
        <f>N12*100/N18</f>
        <v>1.1972457340322145</v>
      </c>
    </row>
    <row r="13" spans="1:15" ht="15" thickBot="1" x14ac:dyDescent="0.35">
      <c r="B13" s="1" t="s">
        <v>12</v>
      </c>
      <c r="C13" s="7"/>
      <c r="D13" s="7"/>
      <c r="E13" s="6">
        <v>63902</v>
      </c>
      <c r="F13" s="7"/>
      <c r="G13" s="7"/>
      <c r="H13" s="7"/>
      <c r="I13" s="7"/>
      <c r="J13" s="7"/>
      <c r="K13" s="7"/>
      <c r="L13" s="7"/>
      <c r="M13" s="8"/>
      <c r="N13" s="2">
        <f t="shared" si="0"/>
        <v>63902</v>
      </c>
      <c r="O13">
        <f>N13*100/N18</f>
        <v>0.61524058234790413</v>
      </c>
    </row>
    <row r="14" spans="1:15" ht="15" thickBot="1" x14ac:dyDescent="0.35">
      <c r="B14" s="1" t="s">
        <v>15</v>
      </c>
      <c r="C14" s="7"/>
      <c r="D14" s="7"/>
      <c r="E14" s="7"/>
      <c r="F14" s="6">
        <v>146131</v>
      </c>
      <c r="G14" s="7"/>
      <c r="H14" s="7"/>
      <c r="I14" s="7"/>
      <c r="J14" s="7"/>
      <c r="K14" s="7"/>
      <c r="L14" s="7"/>
      <c r="M14" s="8"/>
      <c r="N14" s="2">
        <f t="shared" si="0"/>
        <v>146131</v>
      </c>
      <c r="O14">
        <f>N14*100/N18</f>
        <v>1.4069312625439199</v>
      </c>
    </row>
    <row r="15" spans="1:15" ht="15" thickBot="1" x14ac:dyDescent="0.35">
      <c r="B15" s="1" t="s">
        <v>17</v>
      </c>
      <c r="C15" s="7"/>
      <c r="D15" s="7"/>
      <c r="E15" s="7"/>
      <c r="F15" s="7"/>
      <c r="G15" s="7"/>
      <c r="H15" s="6">
        <v>143036</v>
      </c>
      <c r="I15" s="7"/>
      <c r="J15" s="7"/>
      <c r="K15" s="7"/>
      <c r="L15" s="7"/>
      <c r="M15" s="8"/>
      <c r="N15" s="2">
        <f t="shared" si="0"/>
        <v>143036</v>
      </c>
      <c r="O15">
        <f>N15*100/N18</f>
        <v>1.3771329838927546</v>
      </c>
    </row>
    <row r="16" spans="1:15" ht="15" thickBot="1" x14ac:dyDescent="0.35">
      <c r="B16" s="1" t="s">
        <v>19</v>
      </c>
      <c r="C16" s="7"/>
      <c r="D16" s="7"/>
      <c r="E16" s="7"/>
      <c r="F16" s="7"/>
      <c r="G16" s="7"/>
      <c r="H16" s="6">
        <v>138279</v>
      </c>
      <c r="I16" s="7"/>
      <c r="J16" s="7"/>
      <c r="K16" s="7"/>
      <c r="L16" s="7"/>
      <c r="M16" s="8"/>
      <c r="N16" s="2">
        <f t="shared" si="0"/>
        <v>138279</v>
      </c>
      <c r="O16">
        <f>N16*100/N18</f>
        <v>1.3313331740240655</v>
      </c>
    </row>
    <row r="18" spans="1:15" x14ac:dyDescent="0.3">
      <c r="C18" s="2">
        <f>SUM(C3:C17)</f>
        <v>3409824</v>
      </c>
      <c r="D18" s="2">
        <f t="shared" ref="D18:L18" si="1">SUM(D3:D17)</f>
        <v>3965891</v>
      </c>
      <c r="E18" s="2">
        <f t="shared" si="1"/>
        <v>63902</v>
      </c>
      <c r="F18" s="2">
        <f t="shared" si="1"/>
        <v>1098978</v>
      </c>
      <c r="G18" s="2">
        <f t="shared" si="1"/>
        <v>178760</v>
      </c>
      <c r="H18" s="2">
        <f t="shared" si="1"/>
        <v>342617</v>
      </c>
      <c r="I18" s="2">
        <f t="shared" si="1"/>
        <v>572452</v>
      </c>
      <c r="J18" s="2">
        <f t="shared" si="1"/>
        <v>114779</v>
      </c>
      <c r="K18" s="2">
        <f t="shared" si="1"/>
        <v>624682</v>
      </c>
      <c r="L18" s="2">
        <f t="shared" si="1"/>
        <v>14621</v>
      </c>
      <c r="N18" s="2">
        <f>SUM(C18:M18)</f>
        <v>10386506</v>
      </c>
    </row>
    <row r="20" spans="1:15" x14ac:dyDescent="0.3">
      <c r="A20" t="s">
        <v>27</v>
      </c>
    </row>
    <row r="22" spans="1:15" ht="15" thickBot="1" x14ac:dyDescent="0.35">
      <c r="A22">
        <v>1</v>
      </c>
      <c r="B22" s="1" t="s">
        <v>9</v>
      </c>
      <c r="C22" s="7"/>
      <c r="D22" s="6">
        <v>2013878</v>
      </c>
      <c r="E22" s="7"/>
      <c r="F22" s="7"/>
      <c r="G22" s="7"/>
      <c r="H22" s="6">
        <v>21450</v>
      </c>
      <c r="I22" s="7"/>
      <c r="J22" s="7"/>
      <c r="K22" s="7"/>
      <c r="L22" s="7"/>
      <c r="M22" s="8"/>
      <c r="N22" s="2">
        <f t="shared" ref="N22:N25" si="2">SUM(C22:M22)</f>
        <v>2035328</v>
      </c>
      <c r="O22">
        <f>N22*100/N18</f>
        <v>19.595887202106272</v>
      </c>
    </row>
    <row r="23" spans="1:15" ht="15" thickBot="1" x14ac:dyDescent="0.35">
      <c r="A23">
        <v>2</v>
      </c>
      <c r="B23" s="1" t="s">
        <v>10</v>
      </c>
      <c r="C23" s="7"/>
      <c r="D23" s="6">
        <v>1867513</v>
      </c>
      <c r="E23" s="7"/>
      <c r="F23" s="7"/>
      <c r="G23" s="7"/>
      <c r="H23" s="7"/>
      <c r="I23" s="7"/>
      <c r="J23" s="7"/>
      <c r="K23" s="7"/>
      <c r="L23" s="7"/>
      <c r="M23" s="8"/>
      <c r="N23" s="2">
        <f t="shared" si="2"/>
        <v>1867513</v>
      </c>
      <c r="O23">
        <f>N23*100/N18</f>
        <v>17.980185059345271</v>
      </c>
    </row>
    <row r="24" spans="1:15" ht="15" thickBot="1" x14ac:dyDescent="0.35">
      <c r="A24">
        <v>3</v>
      </c>
      <c r="B24" s="1" t="s">
        <v>5</v>
      </c>
      <c r="C24" s="6">
        <v>349678</v>
      </c>
      <c r="D24" s="7"/>
      <c r="E24" s="7"/>
      <c r="F24" s="6">
        <v>952847</v>
      </c>
      <c r="G24" s="6">
        <v>2420</v>
      </c>
      <c r="H24" s="7"/>
      <c r="I24" s="6">
        <v>12951</v>
      </c>
      <c r="J24" s="6">
        <v>63680</v>
      </c>
      <c r="K24" s="7"/>
      <c r="L24" s="7"/>
      <c r="M24" s="6">
        <v>87601</v>
      </c>
      <c r="N24" s="2">
        <f t="shared" si="2"/>
        <v>1469177</v>
      </c>
      <c r="O24">
        <f>N24*100/N18</f>
        <v>14.145055132110837</v>
      </c>
    </row>
    <row r="25" spans="1:15" ht="15" thickBot="1" x14ac:dyDescent="0.35">
      <c r="A25">
        <v>4</v>
      </c>
      <c r="B25" s="1" t="s">
        <v>3</v>
      </c>
      <c r="C25" s="6">
        <v>1454106</v>
      </c>
      <c r="D25" s="7"/>
      <c r="E25" s="7"/>
      <c r="F25" s="7"/>
      <c r="G25" s="7"/>
      <c r="H25" s="7"/>
      <c r="I25" s="7"/>
      <c r="J25" s="7"/>
      <c r="K25" s="7"/>
      <c r="L25" s="7"/>
      <c r="M25" s="8"/>
      <c r="N25" s="2">
        <f t="shared" si="2"/>
        <v>1454106</v>
      </c>
      <c r="O25">
        <f>N25*100/N18</f>
        <v>13.999953401076358</v>
      </c>
    </row>
    <row r="26" spans="1:15" ht="15" thickBot="1" x14ac:dyDescent="0.35">
      <c r="A26">
        <v>5</v>
      </c>
      <c r="B26" s="1" t="s">
        <v>0</v>
      </c>
      <c r="C26" s="6">
        <v>135513</v>
      </c>
      <c r="D26" s="7"/>
      <c r="E26" s="7"/>
      <c r="F26" s="7"/>
      <c r="G26" s="7"/>
      <c r="H26" s="7"/>
      <c r="I26" s="6">
        <v>559501</v>
      </c>
      <c r="J26" s="7"/>
      <c r="K26" s="6">
        <v>624682</v>
      </c>
      <c r="L26" s="6">
        <v>14621</v>
      </c>
      <c r="M26" s="8"/>
      <c r="N26" s="2">
        <f>SUM(C26:M26)</f>
        <v>1334317</v>
      </c>
      <c r="O26">
        <f>N26*100/N18</f>
        <v>12.846639668816444</v>
      </c>
    </row>
    <row r="28" spans="1:15" x14ac:dyDescent="0.3">
      <c r="N28" s="2">
        <f>SUM(N22:N27)</f>
        <v>8160441</v>
      </c>
    </row>
  </sheetData>
  <hyperlinks>
    <hyperlink ref="B3" r:id="rId1" display="https://github.com/iketheadore"/>
    <hyperlink ref="B4" r:id="rId2" display="https://github.com/chenhouwu"/>
    <hyperlink ref="B5" r:id="rId3" display="https://github.com/nakulpandey"/>
    <hyperlink ref="B6" r:id="rId4" display="https://github.com/polarislee1984"/>
    <hyperlink ref="B7" r:id="rId5" display="https://github.com/zgordan-vv"/>
    <hyperlink ref="B8" r:id="rId6" display="https://github.com/gz-c"/>
    <hyperlink ref="B9" r:id="rId7" display="https://github.com/xano8437"/>
    <hyperlink ref="C2" r:id="rId8" display="https://github.com/skycoin/skycoin"/>
    <hyperlink ref="D2" r:id="rId9" display="https://github.com/skycoin/bbs"/>
    <hyperlink ref="B10" r:id="rId10" display="https://github.com/evanlinjin"/>
    <hyperlink ref="B11" r:id="rId11" display="https://github.com/Wenjin186"/>
    <hyperlink ref="B12" r:id="rId12" display="https://github.com/vyloy"/>
    <hyperlink ref="B13" r:id="rId13" display="https://github.com/amherag"/>
    <hyperlink ref="E2" r:id="rId14" display="https://github.com/skycoin/cx"/>
    <hyperlink ref="F2" r:id="rId15" display="https://github.com/skycoin/viscript"/>
    <hyperlink ref="B14" r:id="rId16" display="https://github.com/redpixr"/>
    <hyperlink ref="G2" r:id="rId17" display="https://github.com/skycoin/skycoin-explorer"/>
    <hyperlink ref="B15" r:id="rId18" display="https://github.com/logrusorgru"/>
    <hyperlink ref="H2" r:id="rId19" display="https://github.com/skycoin/cxo"/>
    <hyperlink ref="B16" r:id="rId20" display="https://github.com/sqdron"/>
    <hyperlink ref="I2" r:id="rId21" display="https://github.com/skycoin/teller"/>
    <hyperlink ref="J2" r:id="rId22" display="https://github.com/skycoin/skywire"/>
    <hyperlink ref="K2" r:id="rId23" display="https://github.com/skycoin/skycoin-exchange"/>
    <hyperlink ref="L2" r:id="rId24" display="https://github.com/skycoin/examples"/>
    <hyperlink ref="M2" r:id="rId25" display="https://github.com/skycoin/blog"/>
    <hyperlink ref="B22" r:id="rId26" display="https://github.com/evanlinjin"/>
    <hyperlink ref="B23" r:id="rId27" display="https://github.com/Wenjin186"/>
    <hyperlink ref="B24" r:id="rId28" display="https://github.com/gz-c"/>
    <hyperlink ref="B25" r:id="rId29" display="https://github.com/polarislee1984"/>
    <hyperlink ref="B26" r:id="rId30" display="https://github.com/iketheadore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Domm</dc:creator>
  <cp:lastModifiedBy>Domm</cp:lastModifiedBy>
  <dcterms:created xsi:type="dcterms:W3CDTF">2017-09-12T13:06:38Z</dcterms:created>
  <dcterms:modified xsi:type="dcterms:W3CDTF">2017-09-12T15:15:18Z</dcterms:modified>
</cp:coreProperties>
</file>