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5"/>
  <workbookPr defaultThemeVersion="166925"/>
  <mc:AlternateContent xmlns:mc="http://schemas.openxmlformats.org/markup-compatibility/2006">
    <mc:Choice Requires="x15">
      <x15ac:absPath xmlns:x15ac="http://schemas.microsoft.com/office/spreadsheetml/2010/11/ac" url="C:\Users\zoroj\Desktop\Excel\"/>
    </mc:Choice>
  </mc:AlternateContent>
  <xr:revisionPtr revIDLastSave="0" documentId="13_ncr:1_{2EECAE9A-FD3F-4D3A-B14E-9A35E048D7A9}" xr6:coauthVersionLast="47" xr6:coauthVersionMax="47" xr10:uidLastSave="{00000000-0000-0000-0000-000000000000}"/>
  <bookViews>
    <workbookView xWindow="-120" yWindow="-120" windowWidth="29040" windowHeight="15720" xr2:uid="{00000000-000D-0000-FFFF-FFFF00000000}"/>
  </bookViews>
  <sheets>
    <sheet name="Dashboard" sheetId="2" r:id="rId1"/>
    <sheet name="Working Sheet" sheetId="4" r:id="rId2"/>
    <sheet name="Pivot Table" sheetId="3" r:id="rId3"/>
    <sheet name="bike_buyers" sheetId="1" r:id="rId4"/>
  </sheets>
  <definedNames>
    <definedName name="_xlnm._FilterDatabase" localSheetId="3"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69" i="4" l="1"/>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968"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<sst xmlns="http://schemas.openxmlformats.org/spreadsheetml/2006/main" count="16267" uniqueCount="52">
  <si>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</si>
  <si>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</si>
  <si>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</si>
  <si>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</si>
  <si>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</si>
  <si>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</si>
  <si>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</si>
  <si>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</si>
  <si>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</si>
  <si>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</si>
  <si>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</si>
  <si>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</si>
  <si>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</si>
  <si>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</si>
  <si>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</si>
  <si>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</si>
  <si>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</si>
  <si>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</si>
  <si>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</si>
  <si>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</si>
  <si>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</si>
  <si>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</si>
  <si>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</si>
  <si>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</si>
  <si>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</si>
  <si>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</si>
  <si>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</si>
  <si>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</si>
  <si>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</si>
  <si>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</si>
  <si>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</si>
  <si>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</si>
  <si>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</si>
  <si>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</si>
  <si>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</si>
  <si>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</si>
  <si>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</si>
  <si>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</si>
  <si>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</si>
  <si>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</si>
  <si>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Brakets</t>
  </si>
  <si>
    <t>Marrital Status</t>
  </si>
  <si>
    <t>Row Labels</t>
  </si>
  <si>
    <t>Grand Total</t>
  </si>
  <si>
    <t>Average of Income</t>
  </si>
  <si>
    <t>Column Labels</t>
  </si>
  <si>
    <t>Middle Age</t>
  </si>
  <si>
    <t>Senior</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</si>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</sst>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5E3-409D-AB13-C9CD3C5840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5E3-409D-AB13-C9CD3C58405B}"/>
            </c:ext>
          </c:extLst>
        </c:ser>
        <c:dLbls>
          <c:showLegendKey val="0"/>
          <c:showVal val="0"/>
          <c:showCatName val="0"/>
          <c:showSerName val="0"/>
          <c:showPercent val="0"/>
          <c:showBubbleSize val="0"/>
        </c:dLbls>
        <c:gapWidth val="219"/>
        <c:overlap val="-27"/>
        <c:axId val="354178799"/>
        <c:axId val="354183759"/>
      </c:barChart>
      <c:catAx>
        <c:axId val="35417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83759"/>
        <c:crosses val="autoZero"/>
        <c:auto val="1"/>
        <c:lblAlgn val="ctr"/>
        <c:lblOffset val="100"/>
        <c:noMultiLvlLbl val="0"/>
      </c:catAx>
      <c:valAx>
        <c:axId val="35418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7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DE-4AD7-8550-C6611827B44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DE-4AD7-8550-C6611827B44C}"/>
            </c:ext>
          </c:extLst>
        </c:ser>
        <c:dLbls>
          <c:showLegendKey val="0"/>
          <c:showVal val="0"/>
          <c:showCatName val="0"/>
          <c:showSerName val="0"/>
          <c:showPercent val="0"/>
          <c:showBubbleSize val="0"/>
        </c:dLbls>
        <c:marker val="1"/>
        <c:smooth val="0"/>
        <c:axId val="1615628383"/>
        <c:axId val="1615620943"/>
      </c:lineChart>
      <c:catAx>
        <c:axId val="1615628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5620943"/>
        <c:crosses val="autoZero"/>
        <c:auto val="1"/>
        <c:lblAlgn val="ctr"/>
        <c:lblOffset val="100"/>
        <c:noMultiLvlLbl val="0"/>
      </c:catAx>
      <c:valAx>
        <c:axId val="16156209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56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D9-4242-B186-BEF34E83409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D9-4242-B186-BEF34E834098}"/>
            </c:ext>
          </c:extLst>
        </c:ser>
        <c:dLbls>
          <c:showLegendKey val="0"/>
          <c:showVal val="0"/>
          <c:showCatName val="0"/>
          <c:showSerName val="0"/>
          <c:showPercent val="0"/>
          <c:showBubbleSize val="0"/>
        </c:dLbls>
        <c:marker val="1"/>
        <c:smooth val="0"/>
        <c:axId val="540634463"/>
        <c:axId val="540650831"/>
      </c:lineChart>
      <c:catAx>
        <c:axId val="54063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50831"/>
        <c:crosses val="autoZero"/>
        <c:auto val="1"/>
        <c:lblAlgn val="ctr"/>
        <c:lblOffset val="100"/>
        <c:noMultiLvlLbl val="0"/>
      </c:catAx>
      <c:valAx>
        <c:axId val="54065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3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72F-429A-9274-A914F832D4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72F-429A-9274-A914F832D498}"/>
            </c:ext>
          </c:extLst>
        </c:ser>
        <c:dLbls>
          <c:showLegendKey val="0"/>
          <c:showVal val="0"/>
          <c:showCatName val="0"/>
          <c:showSerName val="0"/>
          <c:showPercent val="0"/>
          <c:showBubbleSize val="0"/>
        </c:dLbls>
        <c:gapWidth val="219"/>
        <c:overlap val="-27"/>
        <c:axId val="354178799"/>
        <c:axId val="354183759"/>
      </c:barChart>
      <c:catAx>
        <c:axId val="35417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83759"/>
        <c:crosses val="autoZero"/>
        <c:auto val="1"/>
        <c:lblAlgn val="ctr"/>
        <c:lblOffset val="100"/>
        <c:noMultiLvlLbl val="0"/>
      </c:catAx>
      <c:valAx>
        <c:axId val="35418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7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01-4901-9911-03DAC1F2244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01-4901-9911-03DAC1F2244D}"/>
            </c:ext>
          </c:extLst>
        </c:ser>
        <c:dLbls>
          <c:showLegendKey val="0"/>
          <c:showVal val="0"/>
          <c:showCatName val="0"/>
          <c:showSerName val="0"/>
          <c:showPercent val="0"/>
          <c:showBubbleSize val="0"/>
        </c:dLbls>
        <c:smooth val="0"/>
        <c:axId val="1615628383"/>
        <c:axId val="1615620943"/>
      </c:lineChart>
      <c:catAx>
        <c:axId val="161562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620943"/>
        <c:crosses val="autoZero"/>
        <c:auto val="1"/>
        <c:lblAlgn val="ctr"/>
        <c:lblOffset val="100"/>
        <c:noMultiLvlLbl val="0"/>
      </c:catAx>
      <c:valAx>
        <c:axId val="161562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6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1.6874453193350704E-3"/>
          <c:y val="0.906386701662292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33-4851-BCF8-D0245DB67ED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33-4851-BCF8-D0245DB67ED8}"/>
            </c:ext>
          </c:extLst>
        </c:ser>
        <c:dLbls>
          <c:showLegendKey val="0"/>
          <c:showVal val="0"/>
          <c:showCatName val="0"/>
          <c:showSerName val="0"/>
          <c:showPercent val="0"/>
          <c:showBubbleSize val="0"/>
        </c:dLbls>
        <c:marker val="1"/>
        <c:smooth val="0"/>
        <c:axId val="540634463"/>
        <c:axId val="540650831"/>
      </c:lineChart>
      <c:catAx>
        <c:axId val="54063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50831"/>
        <c:crosses val="autoZero"/>
        <c:auto val="1"/>
        <c:lblAlgn val="ctr"/>
        <c:lblOffset val="100"/>
        <c:noMultiLvlLbl val="0"/>
      </c:catAx>
      <c:valAx>
        <c:axId val="54065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3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142874</xdr:colOff>
      <xdr:row>6</xdr:row>
      <xdr:rowOff>38098</xdr:rowOff>
    </xdr:from>
    <xdr:to>
      <xdr:col>9</xdr:col>
      <xdr:colOff>209550</xdr:colOff>
      <xdr:row>21</xdr:row>
      <xdr:rowOff>152399</xdr:rowOff>
    </xdr:to>
    <xdr:graphicFrame macro="">
      <xdr:nvGraphicFramePr>
        <xdr:cNvPr id="2" name="Chart 1">
          <a:extLst>
            <a:ext uri="{FF2B5EF4-FFF2-40B4-BE49-F238E27FC236}">
              <a16:creationId xmlns:a16="http://schemas.microsoft.com/office/drawing/2014/main" id="{61D6DE17-38DD-4B66-98B4-9A67D3028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22</xdr:row>
      <xdr:rowOff>76200</xdr:rowOff>
    </xdr:from>
    <xdr:to>
      <xdr:col>14</xdr:col>
      <xdr:colOff>609599</xdr:colOff>
      <xdr:row>36</xdr:row>
      <xdr:rowOff>152400</xdr:rowOff>
    </xdr:to>
    <xdr:graphicFrame macro="">
      <xdr:nvGraphicFramePr>
        <xdr:cNvPr id="3" name="Chart 2">
          <a:extLst>
            <a:ext uri="{FF2B5EF4-FFF2-40B4-BE49-F238E27FC236}">
              <a16:creationId xmlns:a16="http://schemas.microsoft.com/office/drawing/2014/main" id="{565CFAF0-B5E4-4A43-836A-CF6705F94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6</xdr:row>
      <xdr:rowOff>38098</xdr:rowOff>
    </xdr:from>
    <xdr:to>
      <xdr:col>15</xdr:col>
      <xdr:colOff>0</xdr:colOff>
      <xdr:row>21</xdr:row>
      <xdr:rowOff>152398</xdr:rowOff>
    </xdr:to>
    <xdr:graphicFrame macro="">
      <xdr:nvGraphicFramePr>
        <xdr:cNvPr id="4" name="Chart 3">
          <a:extLst>
            <a:ext uri="{FF2B5EF4-FFF2-40B4-BE49-F238E27FC236}">
              <a16:creationId xmlns:a16="http://schemas.microsoft.com/office/drawing/2014/main" id="{EBD684F3-17C9-410B-AB05-10B733D2E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6</xdr:row>
      <xdr:rowOff>38102</xdr:rowOff>
    </xdr:from>
    <xdr:to>
      <xdr:col>3</xdr:col>
      <xdr:colOff>85725</xdr:colOff>
      <xdr:row>10</xdr:row>
      <xdr:rowOff>161926</xdr:rowOff>
    </xdr:to>
    <mc:AlternateContent xmlns:mc="http://schemas.openxmlformats.org/markup-compatibility/2006" xmlns:a14="http://schemas.microsoft.com/office/drawing/2010/main">
      <mc:Choice Requires="a14">
        <xdr:graphicFrame macro="">
          <xdr:nvGraphicFramePr>
            <xdr:cNvPr id="8" name="Marrital Status">
              <a:extLst>
                <a:ext uri="{FF2B5EF4-FFF2-40B4-BE49-F238E27FC236}">
                  <a16:creationId xmlns:a16="http://schemas.microsoft.com/office/drawing/2014/main" id="{3E39FD67-26B5-1D09-8BC8-349DE76C208D}"/>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85725" y="1181102"/>
              <a:ext cx="1828800" cy="8858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17</xdr:row>
      <xdr:rowOff>66675</xdr:rowOff>
    </xdr:from>
    <xdr:to>
      <xdr:col>3</xdr:col>
      <xdr:colOff>85725</xdr:colOff>
      <xdr:row>26</xdr:row>
      <xdr:rowOff>104774</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1552F14-C802-9DF1-FE01-076169DDE0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725" y="3305175"/>
              <a:ext cx="1828800" cy="1752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11</xdr:row>
      <xdr:rowOff>9525</xdr:rowOff>
    </xdr:from>
    <xdr:to>
      <xdr:col>3</xdr:col>
      <xdr:colOff>85725</xdr:colOff>
      <xdr:row>17</xdr:row>
      <xdr:rowOff>38100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769CEDE-6684-F722-6B75-CC12FD8ABF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5" y="2105025"/>
              <a:ext cx="1828800"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219074</xdr:colOff>
      <xdr:row>1</xdr:row>
      <xdr:rowOff>57150</xdr:rowOff>
    </xdr:from>
    <xdr:to>
      <xdr:col>12</xdr:col>
      <xdr:colOff>342899</xdr:colOff>
      <xdr:row>15</xdr:row>
      <xdr:rowOff>133350</xdr:rowOff>
    </xdr:to>
    <xdr:graphicFrame macro="">
      <xdr:nvGraphicFramePr>
        <xdr:cNvPr id="2" name="Chart 1">
          <a:extLst>
            <a:ext uri="{FF2B5EF4-FFF2-40B4-BE49-F238E27FC236}">
              <a16:creationId xmlns:a16="http://schemas.microsoft.com/office/drawing/2014/main" id="{0CFBAA33-953B-098F-5481-2DA4F43AE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17</xdr:row>
      <xdr:rowOff>38100</xdr:rowOff>
    </xdr:from>
    <xdr:to>
      <xdr:col>9</xdr:col>
      <xdr:colOff>866775</xdr:colOff>
      <xdr:row>31</xdr:row>
      <xdr:rowOff>114300</xdr:rowOff>
    </xdr:to>
    <xdr:graphicFrame macro="">
      <xdr:nvGraphicFramePr>
        <xdr:cNvPr id="3" name="Chart 2">
          <a:extLst>
            <a:ext uri="{FF2B5EF4-FFF2-40B4-BE49-F238E27FC236}">
              <a16:creationId xmlns:a16="http://schemas.microsoft.com/office/drawing/2014/main" id="{234F0325-39F2-1B0D-4780-C12BC188E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34</xdr:row>
      <xdr:rowOff>57150</xdr:rowOff>
    </xdr:from>
    <xdr:to>
      <xdr:col>9</xdr:col>
      <xdr:colOff>742950</xdr:colOff>
      <xdr:row>48</xdr:row>
      <xdr:rowOff>133350</xdr:rowOff>
    </xdr:to>
    <xdr:graphicFrame macro="">
      <xdr:nvGraphicFramePr>
        <xdr:cNvPr id="4" name="Chart 3">
          <a:extLst>
            <a:ext uri="{FF2B5EF4-FFF2-40B4-BE49-F238E27FC236}">
              <a16:creationId xmlns:a16="http://schemas.microsoft.com/office/drawing/2014/main" id="{3FEA5730-6A48-7F0E-458B-07AF42272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a law" refreshedDate="45677.660869675929" createdVersion="8" refreshedVersion="8" minRefreshableVersion="3" recordCount="1000" xr:uid="{249C476E-CF6B-4E0B-991F-4F6B8DA871B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6">
        <s v="Middle Age"/>
        <s v="Senior"/>
        <s v="Adolescent"/>
        <s v="Middle Age 31-54" u="1"/>
        <s v="Senior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0995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0DE7A3-A677-4535-9100-DF4E083FC8C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2B1FDF-4679-4BF5-915C-6C40D83665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8F3C04-5E8F-461B-A288-CE90C55BF6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6C01F869-C2B5-4449-9252-BAF0841695A9}" sourceName="Marrital Status">
  <pivotTables>
    <pivotTable tabId="3" name="PivotTable2"/>
    <pivotTable tabId="3" name="PivotTable1"/>
    <pivotTable tabId="3" name="PivotTable3"/>
  </pivotTables>
  <data>
    <tabular pivotCacheId="16209959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A52630-C539-41DE-AF49-8E3E4CA7292A}" sourceName="Education">
  <pivotTables>
    <pivotTable tabId="3" name="PivotTable1"/>
    <pivotTable tabId="3" name="PivotTable2"/>
    <pivotTable tabId="3" name="PivotTable3"/>
  </pivotTables>
  <data>
    <tabular pivotCacheId="16209959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A85FC8-D1B6-4C7B-B621-21E87F475EC5}" sourceName="Region">
  <pivotTables>
    <pivotTable tabId="3" name="PivotTable1"/>
    <pivotTable tabId="3" name="PivotTable2"/>
    <pivotTable tabId="3" name="PivotTable3"/>
  </pivotTables>
  <data>
    <tabular pivotCacheId="16209959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DA285F2-5F32-47FB-B82A-D284190AB766}" cache="Slicer_Marrital_Status" caption="Marrital Status" rowHeight="241300"/>
  <slicer name="Education" xr10:uid="{CC617799-8803-4A33-B769-6EEC9339E957}" cache="Slicer_Education" caption="Education" rowHeight="241300"/>
  <slicer name="Region" xr10:uid="{CE89C54C-2FD7-46A4-97D0-38C18FE297D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B45F-079B-493F-AB92-16603588F12D}">
  <dimension ref="A1:O6"/>
  <sheetViews>
    <sheetView showGridLines="0" tabSelected="1" workbookViewId="0">
      <selection activeCell="R31" sqref="R31"/>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9B47-3EA5-476D-BD1B-9860E51B3F0D}">
  <dimension ref="A1:N1001"/>
  <sheetViews>
    <sheetView workbookViewId="0">
      <selection activeCell="P25" sqref="P25"/>
    </sheetView>
  </sheetViews>
  <sheetFormatPr defaultRowHeight="15" x14ac:dyDescent="0.25"/>
  <cols>
    <col min="4" max="4" width="16.5703125" style="3" customWidth="1"/>
    <col min="6" max="6" width="17.7109375" bestFit="1" customWidth="1"/>
    <col min="7" max="7" width="28.42578125" customWidth="1"/>
    <col min="10" max="10" width="21.28515625" customWidth="1"/>
    <col min="11" max="11" width="22.85546875" customWidth="1"/>
    <col min="12" max="12" width="11.5703125" customWidth="1"/>
    <col min="13" max="13" width="22.85546875" customWidth="1"/>
    <col min="14" max="14" width="13.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IF(L2&gt;54,"Senior",IF(L2&gt;=31,"Middle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IF(L3&gt;54,"Senior",IF(L3&gt;=31,"Middle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Senior</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IF(L67&gt;54,"Senior",IF(L67&gt;=31,"Middle Age",IF(L67&lt;31,"Adolescent","Invalid")))</f>
        <v>Senior</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Senior</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IF(L131&gt;54,"Senior",IF(L131&gt;=31,"Middle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Senior</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Senior</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Senior</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Senior</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IF(L195&gt;54,"Senior",IF(L195&gt;=31,"Middle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Senior</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Senior</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Senior</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Senior</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IF(L259&gt;54,"Senior",IF(L259&gt;=31,"Middle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Senior</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IF(L323&gt;54,"Senior",IF(L323&gt;=31,"Middle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Senior</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IF(L387&gt;54,"Senior",IF(L387&gt;=31,"Middle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Senior</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IF(L451&gt;54,"Senior",IF(L451&gt;=31,"Middle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Senior</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Senior</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Senior</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IF(L515&gt;54,"Senior",IF(L515&gt;=31,"Middle Age",IF(L515&lt;31,"Adolescent","Invalid")))</f>
        <v>Senior</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Senior</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Senior</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Senior</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Senior</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Senior</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Senior</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Senior</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Senior</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Senior</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IF(L579&gt;54,"Senior",IF(L579&gt;=31,"Middle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Senior</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Senior</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Senior</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Senior</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IF(L643&gt;54,"Senior",IF(L643&gt;=31,"Middle Age",IF(L643&lt;31,"Adolescent","Invalid")))</f>
        <v>Senior</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Senior</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Senior</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Senior</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Senior</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Senior</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IF(L707&gt;54,"Senior",IF(L707&gt;=31,"Middle Age",IF(L707&lt;31,"Adolescent","Invalid")))</f>
        <v>Senior</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Senior</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Senior</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Senior</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Senior</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Senior</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Senior</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Senior</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IF(L771&gt;54,"Senior",IF(L771&gt;=31,"Middle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Senior</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Senior</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IF(L835&gt;54,"Senior",IF(L835&gt;=31,"Middle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Senior</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Senior</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Senior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Senior</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IF(L899&gt;54,"Senior",IF(L899&gt;=31,"Middle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Senior</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Senior</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Senior</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Senior</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Senior</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967" si="15">IF(L963&gt;54,"Senior",IF(L963&gt;=31,"Middle Age",IF(L963&lt;31,"Adolescent","Invalid")))</f>
        <v>Senior</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Senior</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Senior</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IF(L968&gt;54,"Senior",IF(L968&gt;=31,"Middle Age",IF(L968&lt;31,"Adolescent","Invalid")))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ref="M969:M1001" si="16">IF(L969&gt;54,"Senior",IF(L969&gt;=31,"Middle Age",IF(L969&lt;31,"Adolescent","Invalid")))</f>
        <v>Senior</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6"/>
        <v>Senior</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6"/>
        <v>Senior</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6"/>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6"/>
        <v>Senior</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6"/>
        <v>Senior</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6"/>
        <v>Senior</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6"/>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6"/>
        <v>Middle Age</v>
      </c>
      <c r="N1001" t="s">
        <v>15</v>
      </c>
    </row>
  </sheetData>
  <autoFilter ref="A1:N1001" xr:uid="{AE2A9B47-3EA5-476D-BD1B-9860E51B3F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7628-8858-456B-9E86-D5F8A7401EA9}">
  <dimension ref="A3:D46"/>
  <sheetViews>
    <sheetView topLeftCell="A16" workbookViewId="0">
      <selection activeCell="B34" sqref="B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3" spans="1:4" x14ac:dyDescent="0.25">
      <c r="A3" s="4" t="s">
        <v>44</v>
      </c>
      <c r="B3" s="4" t="s">
        <v>45</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s="6">
        <v>54874.759152215796</v>
      </c>
      <c r="C7" s="6">
        <v>57962.577962577961</v>
      </c>
      <c r="D7" s="6">
        <v>56360</v>
      </c>
    </row>
    <row r="20" spans="1:4" x14ac:dyDescent="0.25">
      <c r="A20" s="4" t="s">
        <v>49</v>
      </c>
      <c r="B20" s="4" t="s">
        <v>45</v>
      </c>
    </row>
    <row r="21" spans="1:4" x14ac:dyDescent="0.25">
      <c r="A21" s="4" t="s">
        <v>42</v>
      </c>
      <c r="B21" t="s">
        <v>18</v>
      </c>
      <c r="C21" t="s">
        <v>15</v>
      </c>
      <c r="D21" t="s">
        <v>43</v>
      </c>
    </row>
    <row r="22" spans="1:4" x14ac:dyDescent="0.25">
      <c r="A22" s="5" t="s">
        <v>16</v>
      </c>
      <c r="B22" s="9">
        <v>166</v>
      </c>
      <c r="C22" s="9">
        <v>200</v>
      </c>
      <c r="D22" s="9">
        <v>366</v>
      </c>
    </row>
    <row r="23" spans="1:4" x14ac:dyDescent="0.25">
      <c r="A23" s="5" t="s">
        <v>26</v>
      </c>
      <c r="B23" s="9">
        <v>92</v>
      </c>
      <c r="C23" s="9">
        <v>77</v>
      </c>
      <c r="D23" s="9">
        <v>169</v>
      </c>
    </row>
    <row r="24" spans="1:4" x14ac:dyDescent="0.25">
      <c r="A24" s="5" t="s">
        <v>22</v>
      </c>
      <c r="B24" s="9">
        <v>67</v>
      </c>
      <c r="C24" s="9">
        <v>95</v>
      </c>
      <c r="D24" s="9">
        <v>162</v>
      </c>
    </row>
    <row r="25" spans="1:4" x14ac:dyDescent="0.25">
      <c r="A25" s="5" t="s">
        <v>23</v>
      </c>
      <c r="B25" s="9">
        <v>116</v>
      </c>
      <c r="C25" s="9">
        <v>76</v>
      </c>
      <c r="D25" s="9">
        <v>192</v>
      </c>
    </row>
    <row r="26" spans="1:4" x14ac:dyDescent="0.25">
      <c r="A26" s="5" t="s">
        <v>50</v>
      </c>
      <c r="B26" s="9">
        <v>78</v>
      </c>
      <c r="C26" s="9">
        <v>33</v>
      </c>
      <c r="D26" s="9">
        <v>111</v>
      </c>
    </row>
    <row r="27" spans="1:4" x14ac:dyDescent="0.25">
      <c r="A27" s="5" t="s">
        <v>43</v>
      </c>
      <c r="B27" s="9">
        <v>519</v>
      </c>
      <c r="C27" s="9">
        <v>481</v>
      </c>
      <c r="D27" s="9">
        <v>1000</v>
      </c>
    </row>
    <row r="41" spans="1:4" x14ac:dyDescent="0.25">
      <c r="A41" s="4" t="s">
        <v>49</v>
      </c>
      <c r="B41" s="4" t="s">
        <v>45</v>
      </c>
    </row>
    <row r="42" spans="1:4" x14ac:dyDescent="0.25">
      <c r="A42" s="4" t="s">
        <v>42</v>
      </c>
      <c r="B42" t="s">
        <v>18</v>
      </c>
      <c r="C42" t="s">
        <v>15</v>
      </c>
      <c r="D42" t="s">
        <v>43</v>
      </c>
    </row>
    <row r="43" spans="1:4" x14ac:dyDescent="0.25">
      <c r="A43" s="5" t="s">
        <v>48</v>
      </c>
      <c r="B43" s="9">
        <v>71</v>
      </c>
      <c r="C43" s="9">
        <v>39</v>
      </c>
      <c r="D43" s="9">
        <v>110</v>
      </c>
    </row>
    <row r="44" spans="1:4" x14ac:dyDescent="0.25">
      <c r="A44" s="5" t="s">
        <v>46</v>
      </c>
      <c r="B44" s="9">
        <v>318</v>
      </c>
      <c r="C44" s="9">
        <v>383</v>
      </c>
      <c r="D44" s="9">
        <v>701</v>
      </c>
    </row>
    <row r="45" spans="1:4" x14ac:dyDescent="0.25">
      <c r="A45" s="5" t="s">
        <v>47</v>
      </c>
      <c r="B45" s="9">
        <v>130</v>
      </c>
      <c r="C45" s="9">
        <v>59</v>
      </c>
      <c r="D45" s="9">
        <v>189</v>
      </c>
    </row>
    <row r="46" spans="1:4" x14ac:dyDescent="0.25">
      <c r="A46" s="5" t="s">
        <v>43</v>
      </c>
      <c r="B46" s="9">
        <v>519</v>
      </c>
      <c r="C46" s="9">
        <v>481</v>
      </c>
      <c r="D46"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010" sqref="P10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viva law</cp:lastModifiedBy>
  <dcterms:created xsi:type="dcterms:W3CDTF">2022-03-18T02:50:57Z</dcterms:created>
  <dcterms:modified xsi:type="dcterms:W3CDTF">2025-01-21T21:01:53Z</dcterms:modified>
</cp:coreProperties>
</file>