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beisgov-my.sharepoint.com/personal/kevin_harris_energysecurity_gov_uk/Documents/GOV.UK publisher/"/>
    </mc:Choice>
  </mc:AlternateContent>
  <xr:revisionPtr revIDLastSave="0" documentId="8_{E5341091-5F02-4D65-9D02-11D5CFB81B40}" xr6:coauthVersionLast="47" xr6:coauthVersionMax="47" xr10:uidLastSave="{00000000-0000-0000-0000-000000000000}"/>
  <bookViews>
    <workbookView xWindow="-110" yWindow="-110" windowWidth="19420" windowHeight="10420" tabRatio="824" xr2:uid="{69834C6A-1BAA-4750-932B-95367B796E26}"/>
  </bookViews>
  <sheets>
    <sheet name="Contents" sheetId="6" r:id="rId1"/>
    <sheet name="Methodology and quality" sheetId="12" r:id="rId2"/>
    <sheet name="Table P1" sheetId="3" r:id="rId3"/>
    <sheet name="Table P2" sheetId="4" r:id="rId4"/>
    <sheet name="Table P3" sheetId="1" r:id="rId5"/>
    <sheet name="Chart P3" sheetId="14" r:id="rId6"/>
    <sheet name="Table P4" sheetId="5" r:id="rId7"/>
    <sheet name="Table P5" sheetId="2" r:id="rId8"/>
    <sheet name="Chart P5" sheetId="13" r:id="rId9"/>
    <sheet name="Table P6" sheetId="8" r:id="rId10"/>
    <sheet name="Table P7" sheetId="10" r:id="rId11"/>
    <sheet name="Table P8" sheetId="11" r:id="rId12"/>
  </sheets>
  <definedNames>
    <definedName name="_xlnm._FilterDatabase" localSheetId="2" hidden="1">'Table P1'!$A$6:$D$49</definedName>
    <definedName name="_Toc468191909" localSheetId="0">Contents!#REF!</definedName>
    <definedName name="_xlnm.Print_Area" localSheetId="0">Contents!$A$1:$D$35</definedName>
    <definedName name="_xlnm.Print_Area" localSheetId="2">'Table P1'!$A$1:$D$56</definedName>
    <definedName name="_xlnm.Print_Area" localSheetId="3">'Table P2'!$A$1:$AE$57</definedName>
    <definedName name="_xlnm.Print_Area" localSheetId="4">'Table P3'!$A$2:$J$58</definedName>
    <definedName name="_xlnm.Print_Area" localSheetId="6">'Table P4'!$A$1:$H$9</definedName>
    <definedName name="_xlnm.Print_Area" localSheetId="9">'Table P6'!$A$1:$Z$57</definedName>
    <definedName name="_xlnm.Print_Area" localSheetId="10">'Table P7'!$A$1:$Y$67</definedName>
    <definedName name="_xlnm.Print_Area" localSheetId="11">'Table P8'!$B$1:$AY$50</definedName>
    <definedName name="_xlnm.Print_Titles" localSheetId="3">'Table P2'!$A:$A</definedName>
    <definedName name="_xlnm.Print_Titles" localSheetId="9">'Table P6'!$A:$A,'Table P6'!$1:$4</definedName>
    <definedName name="_xlnm.Print_Titles" localSheetId="10">'Table P7'!$A:$A,'Table P7'!$1:$2</definedName>
    <definedName name="_xlnm.Print_Titles" localSheetId="11">'Table P8'!$B:$B,'Table P8'!$1:$1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<sst xmlns="http://schemas.openxmlformats.org/spreadsheetml/2006/main" count="356" uniqueCount="267">
  <si>
    <t>Return to Title page</t>
  </si>
  <si>
    <t>Industry</t>
  </si>
  <si>
    <t>Transport</t>
  </si>
  <si>
    <t>Domestic</t>
  </si>
  <si>
    <t>Services</t>
  </si>
  <si>
    <t>Overall</t>
  </si>
  <si>
    <t>Total</t>
  </si>
  <si>
    <t xml:space="preserve">Domestic </t>
  </si>
  <si>
    <t xml:space="preserve"> </t>
  </si>
  <si>
    <t>All sectors</t>
  </si>
  <si>
    <t xml:space="preserve">Publication date: </t>
  </si>
  <si>
    <t>Data period:</t>
  </si>
  <si>
    <t>Next Update</t>
  </si>
  <si>
    <t>Background</t>
  </si>
  <si>
    <t>Contents</t>
  </si>
  <si>
    <t>Further Information</t>
  </si>
  <si>
    <t>Publication</t>
  </si>
  <si>
    <t>Data sources and methodology note</t>
  </si>
  <si>
    <t>Revisions policy</t>
  </si>
  <si>
    <t>Energy statistics revisions policy</t>
  </si>
  <si>
    <t>Contacts</t>
  </si>
  <si>
    <t>tel: 020 7215 6140 / 020 7215 8931</t>
  </si>
  <si>
    <t>Community, arts and leisure</t>
  </si>
  <si>
    <t>Education</t>
  </si>
  <si>
    <t>Emergency Services</t>
  </si>
  <si>
    <t>Health</t>
  </si>
  <si>
    <t>Hospitality</t>
  </si>
  <si>
    <t>Military</t>
  </si>
  <si>
    <t>Offices</t>
  </si>
  <si>
    <t>Retail</t>
  </si>
  <si>
    <t>Storage</t>
  </si>
  <si>
    <t>Additional sectoral splits</t>
  </si>
  <si>
    <t>Domestic sector;  by end use</t>
  </si>
  <si>
    <t>Primary energy equivalents is then modelled</t>
  </si>
  <si>
    <t>Table P1</t>
  </si>
  <si>
    <t>Table P2</t>
  </si>
  <si>
    <t>Table P3</t>
  </si>
  <si>
    <t>Table P4</t>
  </si>
  <si>
    <t>Table P5</t>
  </si>
  <si>
    <t>Table P6</t>
  </si>
  <si>
    <t>Table P7</t>
  </si>
  <si>
    <t>Table P8</t>
  </si>
  <si>
    <t>Final energy consumption is the direct consumption of fuels compared to primary consumption.</t>
  </si>
  <si>
    <t>which relates to the fuel input.</t>
  </si>
  <si>
    <t>Data sources</t>
  </si>
  <si>
    <t>This table is sourced from bespoke modelling by Ricardo Energy and Environment.</t>
  </si>
  <si>
    <t>It provides road fuel consumption by type of vehicle though it excludes use of liquid biofuels used for transport.</t>
  </si>
  <si>
    <t>Primary Energy Consumption</t>
  </si>
  <si>
    <t>To illustrate this, below is a comparison of primary consumption for the domestic sector showing electricity as an example.</t>
  </si>
  <si>
    <t>Primary consumption is larger than final consumption as it includes losses in transforming fuel to generate electricity and also transmission losses.</t>
  </si>
  <si>
    <t xml:space="preserve">The basis of the calculation takes the proportion of domestic electricity consumption and applies this to the fuel input for electricity generation in the grid. </t>
  </si>
  <si>
    <t>Temperature corrected consumption data are also sourced from DUKES long term trends tables (Table 1.1.4);</t>
  </si>
  <si>
    <t>Sourced directly from the energy balances, tables 1.1 to 1.3 and modelled using the methodology outlined above.</t>
  </si>
  <si>
    <t>This table provides the relationship between primary energy and final consumption.  The calculation is primary consumption divided by final consumption.</t>
  </si>
  <si>
    <t>Uses of these tables</t>
  </si>
  <si>
    <t>There are various uses of these tables for example in determining emissions assigned to different sectors and also end uses.</t>
  </si>
  <si>
    <t>These are calculated fields.</t>
  </si>
  <si>
    <t>This table provides further details showing changes in final and primary consumption and allocates the changes to delivered energy, changes in efficiencies and fuel switching.</t>
  </si>
  <si>
    <t>A</t>
  </si>
  <si>
    <t>B</t>
  </si>
  <si>
    <t>D</t>
  </si>
  <si>
    <t>E</t>
  </si>
  <si>
    <t>G</t>
  </si>
  <si>
    <t>H</t>
  </si>
  <si>
    <t>C (A-B)</t>
  </si>
  <si>
    <t>F (D-E)</t>
  </si>
  <si>
    <t>F-C</t>
  </si>
  <si>
    <t>D-G</t>
  </si>
  <si>
    <t>G-H</t>
  </si>
  <si>
    <t>(H-E)-C</t>
  </si>
  <si>
    <t>Calculation</t>
  </si>
  <si>
    <t>2000 final energy consumed ("delivered energy")</t>
  </si>
  <si>
    <t>2000 primary energy equivalents</t>
  </si>
  <si>
    <t>2000 loss in converting primary energy to delivered energy</t>
  </si>
  <si>
    <t>Consumption data are sourced directly from the energy balances in The Digest of UK Energy Statistics (DUKES);</t>
  </si>
  <si>
    <t>The sectoral end use tables (Table 6 for the domestic sector, Tables 7 and 8 for services) are sourced from the end use tables in this publication and a similar methodology as outlined above applied.</t>
  </si>
  <si>
    <t>For example a unit of electricity in final consumption would be allocated to the fuel input (e.g. gas, biomass etc), or primary electricity (hydro, wind, solar, nuclear and net imports) as primary consumption.</t>
  </si>
  <si>
    <t>A similar method is also applied to apportion heat  sold to fuel inputs, and summed along with direct consumption (such as burning wood fuel for heat) to derive total final primary consumption.</t>
  </si>
  <si>
    <t>Year</t>
  </si>
  <si>
    <t>Unadjusted
Thousand tonnes of oil equivalent (ktoe)</t>
  </si>
  <si>
    <t>Temperature corrected [Note 2]
Thousand tonnes of oil equivalent (ktoe)</t>
  </si>
  <si>
    <t>Mean air temperatures 
degree Celsius</t>
  </si>
  <si>
    <t>Solid Fuel - Industry</t>
  </si>
  <si>
    <t>Solid Fuel - Transport</t>
  </si>
  <si>
    <t xml:space="preserve">Solid Fuel - Domestic </t>
  </si>
  <si>
    <t>Solid Fuel - Total</t>
  </si>
  <si>
    <t>Petroleum - Industry</t>
  </si>
  <si>
    <t>Petroleum - Transport</t>
  </si>
  <si>
    <t xml:space="preserve">Petroleum - Domestic </t>
  </si>
  <si>
    <t>Petroleum - Services</t>
  </si>
  <si>
    <t>Petroleum - Total</t>
  </si>
  <si>
    <t>Gas - Industry</t>
  </si>
  <si>
    <t>Gas - Transport</t>
  </si>
  <si>
    <t xml:space="preserve">Gas - Domestic </t>
  </si>
  <si>
    <t>Gas - Services</t>
  </si>
  <si>
    <t>Gas - Total</t>
  </si>
  <si>
    <t>Bioenergy &amp; waste - Industry</t>
  </si>
  <si>
    <t>Bioenergy &amp; waste - Transport</t>
  </si>
  <si>
    <t xml:space="preserve">Bioenergy &amp; waste - Domestic </t>
  </si>
  <si>
    <t>Bioenergy &amp; waste - Services</t>
  </si>
  <si>
    <t>Bioenergy &amp; waste - Total</t>
  </si>
  <si>
    <t>Electricity [Note 3] - Industry</t>
  </si>
  <si>
    <t>Electricity [Note 3] - Transport</t>
  </si>
  <si>
    <t xml:space="preserve">Electricity [Note 3] - Domestic </t>
  </si>
  <si>
    <t>Electricity [Note 3] - Services</t>
  </si>
  <si>
    <t>Electricity [Note 3] - Total</t>
  </si>
  <si>
    <t>Total - Industry</t>
  </si>
  <si>
    <t>Total - Transport</t>
  </si>
  <si>
    <t xml:space="preserve">Total - Domestic </t>
  </si>
  <si>
    <t>Total - Services</t>
  </si>
  <si>
    <t>Total - Total</t>
  </si>
  <si>
    <t>Unit</t>
  </si>
  <si>
    <t>Thousand tonnes of oil equivalent</t>
  </si>
  <si>
    <t>Domestic - Space</t>
  </si>
  <si>
    <t>Domestic - Water</t>
  </si>
  <si>
    <t>Domestic - Cooking</t>
  </si>
  <si>
    <t>Domestic - Total</t>
  </si>
  <si>
    <t>Domestic - Lighting and appliances</t>
  </si>
  <si>
    <t>Change</t>
  </si>
  <si>
    <t>Estimate</t>
  </si>
  <si>
    <t>Solid fuels [Note 1] - Space</t>
  </si>
  <si>
    <t>Solid fuels [Note 1] - Cooking</t>
  </si>
  <si>
    <t>Solid fuels [Note 1] - Lighting and appliances [Note 3]</t>
  </si>
  <si>
    <t>Solid fuels [Note 1] - Total</t>
  </si>
  <si>
    <t>Petroleum - Space</t>
  </si>
  <si>
    <t>Petroleum - Cooking</t>
  </si>
  <si>
    <t>Petroleum - Lighting and appliances [Note 3]</t>
  </si>
  <si>
    <t>Gas - Space</t>
  </si>
  <si>
    <t>Gas - Cooking</t>
  </si>
  <si>
    <t>Gas - Lighting and appliances [Note 3]</t>
  </si>
  <si>
    <t>Electricity [Note2] - Space</t>
  </si>
  <si>
    <t>Electricity [Note2] - Cooking</t>
  </si>
  <si>
    <t>Electricity [Note2] - Lighting and appliances [Note 3]</t>
  </si>
  <si>
    <t>Electricity [Note2] - Total</t>
  </si>
  <si>
    <t>Total - Space</t>
  </si>
  <si>
    <t>Total - Cooking</t>
  </si>
  <si>
    <t>Total - Lighting and appliances [Note 3]</t>
  </si>
  <si>
    <t>Solid fuels [Note 1] - Water</t>
  </si>
  <si>
    <t>Petroleum - Water</t>
  </si>
  <si>
    <t>Gas - Water</t>
  </si>
  <si>
    <t>Electricity [Note2] - Water</t>
  </si>
  <si>
    <t>Total - Water</t>
  </si>
  <si>
    <t>Solid fuels - Public Solid fuels - Administration</t>
  </si>
  <si>
    <t>Solid fuels - Private Commercial</t>
  </si>
  <si>
    <t>Solid fuels - Agriculture</t>
  </si>
  <si>
    <t>Solid fuels- Total</t>
  </si>
  <si>
    <t>Petroleum - Public Petroleum - Administration</t>
  </si>
  <si>
    <t>Petroleum - Private Commercial</t>
  </si>
  <si>
    <t>Petroleum - Agriculture</t>
  </si>
  <si>
    <t>Petroleum- Total</t>
  </si>
  <si>
    <t>Gas - Public Gas - Administration</t>
  </si>
  <si>
    <t>Gas - Private Commercial</t>
  </si>
  <si>
    <t>Gas - Agriculture</t>
  </si>
  <si>
    <t>Gas- Total</t>
  </si>
  <si>
    <t>Bioenergy &amp; waste - Public Bioenergy &amp; waste - Administration</t>
  </si>
  <si>
    <t>Bioenergy &amp; waste - Private Commercial</t>
  </si>
  <si>
    <t>Bioenergy &amp; waste - Agriculture</t>
  </si>
  <si>
    <t>Bioenergy &amp; waste- Total</t>
  </si>
  <si>
    <t>Electricity [Note 2] - Public Electricity [Note 2] - Administration</t>
  </si>
  <si>
    <t>Electricity [Note 2] - Private Commercial</t>
  </si>
  <si>
    <t>Electricity [Note 2] - Agriculture</t>
  </si>
  <si>
    <t>Electricity [Note 2]- Total</t>
  </si>
  <si>
    <t>Total - Private Commercial</t>
  </si>
  <si>
    <t>Total - Agriculture</t>
  </si>
  <si>
    <t>Total - Public Administration</t>
  </si>
  <si>
    <t>Sub-sector</t>
  </si>
  <si>
    <t>Catering - Electricity</t>
  </si>
  <si>
    <t>Catering - Oil</t>
  </si>
  <si>
    <t>Catering - Solid fuel</t>
  </si>
  <si>
    <t>Catering - Bioenergy &amp; waste</t>
  </si>
  <si>
    <t>Catering - All</t>
  </si>
  <si>
    <t>Computing - Electricity</t>
  </si>
  <si>
    <t>Computing - Oil</t>
  </si>
  <si>
    <t>Computing - Solid fuel</t>
  </si>
  <si>
    <t>Computing - Bioenergy &amp; waste</t>
  </si>
  <si>
    <t>Computing - All</t>
  </si>
  <si>
    <t>Cooling and Ventilation - Electricity</t>
  </si>
  <si>
    <t>Cooling and Ventilation - Oil</t>
  </si>
  <si>
    <t>Cooling and Ventilation - Solid fuel</t>
  </si>
  <si>
    <t>Cooling and Ventilation - Bioenergy &amp; waste</t>
  </si>
  <si>
    <t>Cooling and Ventilation - All</t>
  </si>
  <si>
    <t>Hot Water - Electricity</t>
  </si>
  <si>
    <t>Hot Water - Oil</t>
  </si>
  <si>
    <t>Hot Water - Solid fuel</t>
  </si>
  <si>
    <t>Hot Water - Bioenergy &amp; waste</t>
  </si>
  <si>
    <t>Hot Water - All</t>
  </si>
  <si>
    <t>Heating - Electricity</t>
  </si>
  <si>
    <t>Heating - Oil</t>
  </si>
  <si>
    <t>Heating - Solid fuel</t>
  </si>
  <si>
    <t>Heating - Bioenergy &amp; waste</t>
  </si>
  <si>
    <t>Heating - All</t>
  </si>
  <si>
    <t>Lighting - Electricity</t>
  </si>
  <si>
    <t>Lighting - Oil</t>
  </si>
  <si>
    <t>Lighting - Solid fuel</t>
  </si>
  <si>
    <t>Lighting - Bioenergy &amp; waste</t>
  </si>
  <si>
    <t>Lighting - All</t>
  </si>
  <si>
    <t>Other - Electricity</t>
  </si>
  <si>
    <t>Other - Oil</t>
  </si>
  <si>
    <t>Other - Solid fuel</t>
  </si>
  <si>
    <t>Other - Bioenergy &amp; waste</t>
  </si>
  <si>
    <t>Other - All</t>
  </si>
  <si>
    <t>Total - Electricity</t>
  </si>
  <si>
    <t>Total - Oil</t>
  </si>
  <si>
    <t>Total - Solid fuel</t>
  </si>
  <si>
    <t>Total - Bioenergy &amp; waste</t>
  </si>
  <si>
    <t>Total - All</t>
  </si>
  <si>
    <t>Catering - Natural gas</t>
  </si>
  <si>
    <t>Catering - Heat</t>
  </si>
  <si>
    <t>Computing - Natural gas</t>
  </si>
  <si>
    <t>Computing - Heat</t>
  </si>
  <si>
    <t>Cooling and Ventilation - Natural gas</t>
  </si>
  <si>
    <t>Cooling and Ventilation - Heat</t>
  </si>
  <si>
    <t>Hot Water - Natural gas</t>
  </si>
  <si>
    <t>Hot Water - Heat</t>
  </si>
  <si>
    <t>Heating - Natural gas</t>
  </si>
  <si>
    <t>Heating - Heat</t>
  </si>
  <si>
    <t>Lighting - Natural gas</t>
  </si>
  <si>
    <t>Lighting - Heat</t>
  </si>
  <si>
    <t>Other - Natural gas</t>
  </si>
  <si>
    <t>Other - Heat</t>
  </si>
  <si>
    <t>Total - Natural gas</t>
  </si>
  <si>
    <t>Total - Heat</t>
  </si>
  <si>
    <t>Responsible Statistician, Simon Parker</t>
  </si>
  <si>
    <t>Energy Consumption in the UK (ECUK): Primary Energy Equivalent Consumption Tables</t>
  </si>
  <si>
    <t>Methodology and quality</t>
  </si>
  <si>
    <t>Table</t>
  </si>
  <si>
    <t>Description</t>
  </si>
  <si>
    <t>Million tonnes of oil equivalent</t>
  </si>
  <si>
    <t>DUKES long term trends tables (Table 1.1.4</t>
  </si>
  <si>
    <t>Source</t>
  </si>
  <si>
    <t>Link</t>
  </si>
  <si>
    <t>Table number</t>
  </si>
  <si>
    <t>Title</t>
  </si>
  <si>
    <t>Final consumption reported in ECUK end use tables</t>
  </si>
  <si>
    <t>End uses on a final consumption basis is sourced from table C1 and converted to primary energy using the apportioning methodology outlined above.</t>
  </si>
  <si>
    <t>Chart</t>
  </si>
  <si>
    <t>Chart P3</t>
  </si>
  <si>
    <t>Chart P5</t>
  </si>
  <si>
    <t>Chart P3 - Primary energy required per 1 toe of final energy consumption in 2000 and 2021</t>
  </si>
  <si>
    <t>Change in delivered energy from 2000 to 2022</t>
  </si>
  <si>
    <t>Change in conversion losses from 2000 to 2022</t>
  </si>
  <si>
    <t>Change in primary energy equivalent from 2000 to 2022</t>
  </si>
  <si>
    <t>2022 primary energy estimates</t>
  </si>
  <si>
    <t>2022 final energy consumed ("delivered energy")</t>
  </si>
  <si>
    <t>2022 loss in converting primary energy to delivered energy</t>
  </si>
  <si>
    <t>2022 primary energy estimate assuming electricity conversion efficiencies were the same as in 2000</t>
  </si>
  <si>
    <t>2022 primary energy estimate assuming the primary to delivered energy ratio was the same as in 2000</t>
  </si>
  <si>
    <t>Change in conversion losses between 2000 and 2022 due to changes in delivered energy</t>
  </si>
  <si>
    <t>Change in conversion losses between 2000 and 2022 due to improved primary to delivered energy conversion efficiencies</t>
  </si>
  <si>
    <t>Change in conversion losses between 2000 and 2022 due to fuel switching</t>
  </si>
  <si>
    <t>Total change in conversion losses between 2000 and 2022</t>
  </si>
  <si>
    <t>energy.stats@energysecurity.gov.uk</t>
  </si>
  <si>
    <t>DESNZ Press Office (media enquiries)</t>
  </si>
  <si>
    <t>2022 for actual consumption and 2021 for updated transport analysis</t>
  </si>
  <si>
    <t>Factors affecting the overall change in primary energy demand between 2000 and 2022</t>
  </si>
  <si>
    <t>Factors affecting conversion losses between 2000 and 2022</t>
  </si>
  <si>
    <t>Services; Sector and fuel 1970 to 2022</t>
  </si>
  <si>
    <t>Services (excl agriculture) subsector and end use by fuel, in primary energy equivalents 2010-2022</t>
  </si>
  <si>
    <t>Actual primary consumption and temperature corrected comparison, and mean air temperatures 1970 to 2022</t>
  </si>
  <si>
    <t>Consumption by fuel and sector 1970 to 2022</t>
  </si>
  <si>
    <t>Primary energy required per 1 toe of final energy consumption 1970 to 2022</t>
  </si>
  <si>
    <t>Actual primary consumption and temperature corrected comparison, and mean air temperatures 1970 to 2022
Actual primary consumption data are sourced directly from the energy balances compiled for the Digest of UK Energy Statistics (DUKES);</t>
  </si>
  <si>
    <t>This table shows the absolute changes in final consumption compared to primary consumption change with the residual being the change in conversion losses between 2000 and 2022.</t>
  </si>
  <si>
    <t>Final Energy Consumption sourced from Digest of UK Energy Statistics (DUKES) 2023</t>
  </si>
  <si>
    <t>Domestic sector;  by end use between 1990 and 2022</t>
  </si>
  <si>
    <t>Services (excl agriculture) subsector and end use by fuel, in primary energy equivalents 2018-2021</t>
  </si>
  <si>
    <t>Digest of UK Energy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</si>
</sst>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
    <numFmt numFmtId="168" formatCode="0.000"/>
    <numFmt numFmtId="169" formatCode="[$-F800]dddd\,\ mmmm\ dd\,\ yyyy"/>
    <numFmt numFmtId="170" formatCode="0.0_)"/>
    <numFmt numFmtId="171" formatCode="0_)"/>
    <numFmt numFmtId="172" formatCode="[&gt;=0.5]#,##0;[&lt;0.5]&quot;-&quot;;General"/>
    <numFmt numFmtId="173" formatCode="_-* #,##0_-;\-* #,##0_-;_-* &quot;-&quot;??_-;_-@_-"/>
  </numFmts>
  <fonts count="31" x14ac:knownFonts="1">
    <font>
      <sz val="10"/>
      <color theme="1"/>
      <name val="Arial"/>
      <family val="2"/>
    </font>
    <font>
      <sz val="10"/>
      <color theme="1"/>
      <name val="Arial"/>
      <family val="2"/>
    </font>
    <font>
      <sz val="10"/>
      <color rgb="FF9C0006"/>
      <name val="Arial"/>
      <family val="2"/>
    </font>
    <font>
      <sz val="10"/>
      <color rgb="FFFF0000"/>
      <name val="Arial"/>
      <family val="2"/>
    </font>
    <font>
      <sz val="10"/>
      <name val="Arial"/>
      <family val="2"/>
    </font>
    <font>
      <b/>
      <sz val="12"/>
      <color theme="1"/>
      <name val="Arial"/>
      <family val="2"/>
    </font>
    <font>
      <sz val="12"/>
      <color rgb="FFFF0000"/>
      <name val="Arial"/>
      <family val="2"/>
    </font>
    <font>
      <u/>
      <sz val="10"/>
      <color indexed="12"/>
      <name val="Arial"/>
      <family val="2"/>
    </font>
    <font>
      <u/>
      <sz val="10"/>
      <color rgb="FF0000FF"/>
      <name val="Arial"/>
      <family val="2"/>
    </font>
    <font>
      <sz val="10"/>
      <color rgb="FF0000FF"/>
      <name val="Arial"/>
      <family val="2"/>
    </font>
    <font>
      <b/>
      <sz val="12"/>
      <name val="Arial"/>
      <family val="2"/>
    </font>
    <font>
      <i/>
      <sz val="10"/>
      <name val="Arial"/>
      <family val="2"/>
    </font>
    <font>
      <b/>
      <sz val="12"/>
      <color rgb="FFFF0000"/>
      <name val="Arial"/>
      <family val="2"/>
    </font>
    <font>
      <sz val="9"/>
      <color rgb="FFFF0000"/>
      <name val="Arial"/>
      <family val="2"/>
    </font>
    <font>
      <sz val="10"/>
      <name val="MS Sans Serif"/>
      <family val="2"/>
    </font>
    <font>
      <b/>
      <sz val="10"/>
      <name val="Arial"/>
      <family val="2"/>
    </font>
    <font>
      <u/>
      <sz val="10"/>
      <name val="Arial"/>
      <family val="2"/>
    </font>
    <font>
      <sz val="11"/>
      <color theme="1"/>
      <name val="Arial"/>
      <family val="2"/>
    </font>
    <font>
      <b/>
      <sz val="10"/>
      <color rgb="FFFF0000"/>
      <name val="Arial"/>
      <family val="2"/>
    </font>
    <font>
      <sz val="12"/>
      <name val="Arial"/>
      <family val="2"/>
    </font>
    <font>
      <sz val="11"/>
      <color theme="1"/>
      <name val="Calibri"/>
      <family val="2"/>
      <scheme val="minor"/>
    </font>
    <font>
      <sz val="16"/>
      <color rgb="FF0000FF"/>
      <name val="Arial"/>
      <family val="2"/>
    </font>
    <font>
      <b/>
      <sz val="10"/>
      <color theme="1"/>
      <name val="Arial"/>
      <family val="2"/>
    </font>
    <font>
      <b/>
      <u/>
      <sz val="10"/>
      <color theme="1"/>
      <name val="Arial"/>
      <family val="2"/>
    </font>
    <font>
      <b/>
      <sz val="10"/>
      <color rgb="FF000000"/>
      <name val="Arial"/>
      <family val="2"/>
    </font>
    <font>
      <sz val="10"/>
      <color rgb="FF000000"/>
      <name val="Arial"/>
      <family val="2"/>
    </font>
    <font>
      <b/>
      <sz val="15"/>
      <color theme="3"/>
      <name val="Calibri"/>
      <family val="2"/>
      <scheme val="minor"/>
    </font>
    <font>
      <sz val="18"/>
      <color theme="0"/>
      <name val="Calibri Light"/>
      <family val="2"/>
      <scheme val="major"/>
    </font>
    <font>
      <b/>
      <sz val="13"/>
      <color theme="3"/>
      <name val="Calibri"/>
      <family val="2"/>
      <scheme val="minor"/>
    </font>
    <font>
      <b/>
      <sz val="22"/>
      <name val="Calibri"/>
      <family val="2"/>
      <scheme val="minor"/>
    </font>
    <font>
      <b/>
      <sz val="18"/>
      <color theme="1"/>
      <name val="Calibri"/>
      <family val="2"/>
      <scheme val="minor"/>
    </font>
  </fonts>
  <fills count="5">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2" tint="-0.2499465926084170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24">
    <xf numFmtId="0" fontId="0" fillId="0" borderId="0"/>
    <xf numFmtId="43" fontId="4" fillId="0" borderId="0" applyFont="0" applyFill="0" applyBorder="0" applyAlignment="0" applyProtection="0"/>
    <xf numFmtId="0" fontId="2" fillId="2" borderId="0" applyNumberFormat="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9" fontId="4" fillId="0" borderId="0" applyFont="0" applyFill="0" applyBorder="0" applyAlignment="0" applyProtection="0"/>
    <xf numFmtId="0" fontId="4" fillId="0" borderId="0"/>
    <xf numFmtId="0" fontId="14" fillId="0" borderId="0"/>
    <xf numFmtId="0" fontId="17" fillId="0" borderId="0"/>
    <xf numFmtId="0" fontId="19" fillId="0" borderId="0"/>
    <xf numFmtId="0" fontId="4" fillId="0" borderId="0"/>
    <xf numFmtId="0" fontId="19" fillId="0" borderId="0"/>
    <xf numFmtId="0" fontId="4" fillId="0" borderId="0"/>
    <xf numFmtId="0" fontId="4" fillId="0" borderId="0"/>
    <xf numFmtId="43" fontId="4" fillId="0" borderId="0" applyFont="0" applyFill="0" applyBorder="0" applyAlignment="0" applyProtection="0"/>
    <xf numFmtId="0" fontId="20" fillId="0" borderId="0"/>
    <xf numFmtId="0" fontId="26" fillId="0" borderId="3" applyNumberFormat="0" applyFill="0" applyAlignment="0" applyProtection="0"/>
    <xf numFmtId="0" fontId="4" fillId="0" borderId="0"/>
    <xf numFmtId="0" fontId="27" fillId="0" borderId="0" applyNumberFormat="0" applyFill="0" applyBorder="0" applyAlignment="0" applyProtection="0"/>
    <xf numFmtId="0" fontId="28" fillId="0" borderId="4" applyNumberFormat="0" applyAlignment="0" applyProtection="0"/>
    <xf numFmtId="0" fontId="30" fillId="0" borderId="0" applyNumberFormat="0" applyFill="0" applyAlignment="0" applyProtection="0"/>
    <xf numFmtId="0" fontId="3" fillId="4" borderId="0" applyNumberFormat="0"/>
    <xf numFmtId="0" fontId="29" fillId="0" borderId="0" applyNumberFormat="0" applyFill="0" applyProtection="0">
      <alignment vertical="center"/>
    </xf>
  </cellStyleXfs>
  <cellXfs count="180">
    <xf numFmtId="0" fontId="0" fillId="0" borderId="0" xfId="0"/>
    <xf numFmtId="0" fontId="4" fillId="0" borderId="0" xfId="4"/>
    <xf numFmtId="0" fontId="4" fillId="0" borderId="0" xfId="7" applyAlignment="1">
      <alignment horizontal="right"/>
    </xf>
    <xf numFmtId="0" fontId="4" fillId="0" borderId="0" xfId="7"/>
    <xf numFmtId="0" fontId="3" fillId="0" borderId="0" xfId="7" applyFont="1"/>
    <xf numFmtId="2" fontId="15" fillId="0" borderId="0" xfId="3" applyNumberFormat="1" applyFont="1" applyAlignment="1" applyProtection="1">
      <alignment horizontal="left"/>
    </xf>
    <xf numFmtId="0" fontId="4" fillId="3" borderId="0" xfId="8" applyFont="1" applyFill="1"/>
    <xf numFmtId="169" fontId="4" fillId="3" borderId="0" xfId="8" applyNumberFormat="1" applyFont="1" applyFill="1" applyAlignment="1">
      <alignment horizontal="left"/>
    </xf>
    <xf numFmtId="0" fontId="4" fillId="0" borderId="0" xfId="7" applyAlignment="1">
      <alignment horizontal="left"/>
    </xf>
    <xf numFmtId="2" fontId="4" fillId="0" borderId="0" xfId="3" applyNumberFormat="1" applyFont="1" applyAlignment="1" applyProtection="1">
      <alignment horizontal="right"/>
    </xf>
    <xf numFmtId="0" fontId="14" fillId="0" borderId="0" xfId="8"/>
    <xf numFmtId="2" fontId="4" fillId="0" borderId="0" xfId="3" applyNumberFormat="1" applyFont="1" applyAlignment="1" applyProtection="1">
      <alignment horizontal="left"/>
    </xf>
    <xf numFmtId="0" fontId="15" fillId="0" borderId="0" xfId="7" applyFont="1"/>
    <xf numFmtId="0" fontId="1" fillId="0" borderId="0" xfId="4" applyFont="1"/>
    <xf numFmtId="0" fontId="7" fillId="0" borderId="0" xfId="3" applyAlignment="1" applyProtection="1">
      <alignment horizontal="left"/>
    </xf>
    <xf numFmtId="0" fontId="7" fillId="0" borderId="0" xfId="3" applyAlignment="1" applyProtection="1"/>
    <xf numFmtId="0" fontId="4" fillId="3" borderId="0" xfId="0" applyFont="1" applyFill="1"/>
    <xf numFmtId="2" fontId="4" fillId="0" borderId="0" xfId="7" applyNumberFormat="1" applyAlignment="1">
      <alignment horizontal="right"/>
    </xf>
    <xf numFmtId="0" fontId="16" fillId="0" borderId="0" xfId="3" applyFont="1" applyAlignment="1" applyProtection="1"/>
    <xf numFmtId="0" fontId="4" fillId="3" borderId="0" xfId="10" applyFont="1" applyFill="1" applyAlignment="1">
      <alignment horizontal="left"/>
    </xf>
    <xf numFmtId="0" fontId="4" fillId="3" borderId="1" xfId="10" applyFont="1" applyFill="1" applyBorder="1" applyAlignment="1">
      <alignment horizontal="right"/>
    </xf>
    <xf numFmtId="0" fontId="4" fillId="3" borderId="1" xfId="10" applyFont="1" applyFill="1" applyBorder="1" applyAlignment="1">
      <alignment horizontal="right" wrapText="1"/>
    </xf>
    <xf numFmtId="0" fontId="0" fillId="3" borderId="1" xfId="10" applyFont="1" applyFill="1" applyBorder="1" applyAlignment="1">
      <alignment horizontal="right" wrapText="1"/>
    </xf>
    <xf numFmtId="164" fontId="4" fillId="3" borderId="0" xfId="11" applyNumberFormat="1" applyFill="1"/>
    <xf numFmtId="0" fontId="4" fillId="0" borderId="1" xfId="12" applyFont="1" applyBorder="1" applyAlignment="1">
      <alignment horizontal="right" wrapText="1"/>
    </xf>
    <xf numFmtId="3" fontId="4" fillId="0" borderId="1" xfId="12" applyNumberFormat="1" applyFont="1" applyBorder="1" applyAlignment="1">
      <alignment horizontal="right" wrapText="1"/>
    </xf>
    <xf numFmtId="0" fontId="4" fillId="3" borderId="0" xfId="12" applyFont="1" applyFill="1" applyAlignment="1">
      <alignment horizontal="left"/>
    </xf>
    <xf numFmtId="3" fontId="10" fillId="0" borderId="0" xfId="12" applyNumberFormat="1" applyFont="1" applyAlignment="1">
      <alignment horizontal="left"/>
    </xf>
    <xf numFmtId="3" fontId="4" fillId="3" borderId="0" xfId="4" applyNumberFormat="1" applyFill="1" applyAlignment="1">
      <alignment horizontal="right"/>
    </xf>
    <xf numFmtId="0" fontId="21" fillId="0" borderId="0" xfId="4" applyFont="1"/>
    <xf numFmtId="0" fontId="0" fillId="0" borderId="0" xfId="0" applyAlignment="1">
      <alignment wrapText="1"/>
    </xf>
    <xf numFmtId="0" fontId="7" fillId="0" borderId="0" xfId="3" applyAlignment="1" applyProtection="1">
      <alignment wrapText="1"/>
    </xf>
    <xf numFmtId="0" fontId="22" fillId="0" borderId="0" xfId="0" applyFont="1" applyAlignment="1">
      <alignment wrapText="1"/>
    </xf>
    <xf numFmtId="0" fontId="7" fillId="0" borderId="0" xfId="3" applyAlignment="1" applyProtection="1">
      <alignment horizontal="left" wrapText="1"/>
    </xf>
    <xf numFmtId="0" fontId="0" fillId="0" borderId="0" xfId="0" applyAlignment="1">
      <alignment vertical="center" wrapText="1"/>
    </xf>
    <xf numFmtId="0" fontId="0" fillId="0" borderId="0" xfId="0" applyAlignment="1">
      <alignment vertical="top" wrapText="1"/>
    </xf>
    <xf numFmtId="2" fontId="4" fillId="3" borderId="0" xfId="13" applyNumberFormat="1" applyFill="1" applyAlignment="1">
      <alignment horizontal="center" vertical="center" wrapText="1"/>
    </xf>
    <xf numFmtId="2" fontId="4" fillId="0" borderId="0" xfId="4" applyNumberFormat="1" applyAlignment="1">
      <alignment vertical="center"/>
    </xf>
    <xf numFmtId="2" fontId="0" fillId="3" borderId="0" xfId="13" applyNumberFormat="1" applyFont="1" applyFill="1" applyAlignment="1">
      <alignment horizontal="center" vertical="center" wrapText="1"/>
    </xf>
    <xf numFmtId="0" fontId="7" fillId="3" borderId="0" xfId="3" applyFill="1" applyBorder="1" applyAlignment="1" applyProtection="1"/>
    <xf numFmtId="0" fontId="4" fillId="3" borderId="0" xfId="12" applyFont="1" applyFill="1" applyAlignment="1">
      <alignment vertical="center"/>
    </xf>
    <xf numFmtId="0" fontId="4" fillId="3" borderId="0" xfId="12" applyFont="1" applyFill="1" applyAlignment="1">
      <alignment horizontal="right" vertical="center"/>
    </xf>
    <xf numFmtId="0" fontId="4" fillId="3" borderId="0" xfId="4" applyFill="1" applyAlignment="1">
      <alignment horizontal="right"/>
    </xf>
    <xf numFmtId="0" fontId="10" fillId="3" borderId="0" xfId="13" applyFont="1" applyFill="1" applyAlignment="1">
      <alignment vertical="center"/>
    </xf>
    <xf numFmtId="2" fontId="1" fillId="0" borderId="0" xfId="4" applyNumberFormat="1" applyFont="1" applyAlignment="1">
      <alignment vertical="center"/>
    </xf>
    <xf numFmtId="0" fontId="4" fillId="3" borderId="0" xfId="13" applyFill="1" applyAlignment="1">
      <alignment vertical="center"/>
    </xf>
    <xf numFmtId="3" fontId="4" fillId="3" borderId="0" xfId="4" applyNumberFormat="1" applyFill="1" applyAlignment="1">
      <alignment vertical="center"/>
    </xf>
    <xf numFmtId="0" fontId="4" fillId="3" borderId="0" xfId="4" applyFill="1" applyAlignment="1">
      <alignment vertical="center"/>
    </xf>
    <xf numFmtId="0" fontId="3" fillId="3" borderId="0" xfId="4" applyFont="1" applyFill="1"/>
    <xf numFmtId="0" fontId="12" fillId="3" borderId="0" xfId="4" applyFont="1" applyFill="1" applyAlignment="1">
      <alignment horizontal="left" wrapText="1"/>
    </xf>
    <xf numFmtId="2" fontId="3" fillId="3" borderId="0" xfId="4" applyNumberFormat="1" applyFont="1" applyFill="1"/>
    <xf numFmtId="0" fontId="12" fillId="3" borderId="0" xfId="4" applyFont="1" applyFill="1"/>
    <xf numFmtId="0" fontId="8" fillId="3" borderId="0" xfId="3" applyFont="1" applyFill="1" applyBorder="1" applyAlignment="1" applyProtection="1"/>
    <xf numFmtId="3" fontId="10" fillId="3" borderId="0" xfId="4" applyNumberFormat="1" applyFont="1" applyFill="1"/>
    <xf numFmtId="165" fontId="10" fillId="3" borderId="0" xfId="4" applyNumberFormat="1" applyFont="1" applyFill="1"/>
    <xf numFmtId="3" fontId="9" fillId="3" borderId="0" xfId="4" applyNumberFormat="1" applyFont="1" applyFill="1" applyAlignment="1">
      <alignment horizontal="right"/>
    </xf>
    <xf numFmtId="165" fontId="4" fillId="3" borderId="0" xfId="4" applyNumberFormat="1" applyFill="1" applyAlignment="1">
      <alignment horizontal="right"/>
    </xf>
    <xf numFmtId="0" fontId="4" fillId="3" borderId="0" xfId="4" applyFill="1"/>
    <xf numFmtId="0" fontId="3" fillId="3" borderId="0" xfId="4" applyFont="1" applyFill="1" applyAlignment="1">
      <alignment horizontal="right"/>
    </xf>
    <xf numFmtId="2" fontId="3" fillId="3" borderId="0" xfId="4" applyNumberFormat="1" applyFont="1" applyFill="1" applyAlignment="1">
      <alignment horizontal="right"/>
    </xf>
    <xf numFmtId="0" fontId="4" fillId="3" borderId="0" xfId="4" applyFill="1" applyAlignment="1">
      <alignment horizontal="left"/>
    </xf>
    <xf numFmtId="3" fontId="4" fillId="0" borderId="0" xfId="1" applyNumberFormat="1" applyBorder="1" applyAlignment="1">
      <alignment horizontal="right"/>
    </xf>
    <xf numFmtId="164" fontId="4" fillId="3" borderId="0" xfId="4" applyNumberFormat="1" applyFill="1"/>
    <xf numFmtId="166" fontId="3" fillId="3" borderId="0" xfId="4" applyNumberFormat="1" applyFont="1" applyFill="1"/>
    <xf numFmtId="167" fontId="3" fillId="3" borderId="0" xfId="4" applyNumberFormat="1" applyFont="1" applyFill="1"/>
    <xf numFmtId="164" fontId="3" fillId="3" borderId="0" xfId="4" applyNumberFormat="1" applyFont="1" applyFill="1"/>
    <xf numFmtId="167" fontId="4" fillId="3" borderId="0" xfId="4" applyNumberFormat="1" applyFill="1"/>
    <xf numFmtId="2" fontId="13" fillId="3" borderId="0" xfId="4" applyNumberFormat="1" applyFont="1" applyFill="1"/>
    <xf numFmtId="3" fontId="3" fillId="3" borderId="0" xfId="4" applyNumberFormat="1" applyFont="1" applyFill="1"/>
    <xf numFmtId="165" fontId="3" fillId="3" borderId="0" xfId="4" applyNumberFormat="1" applyFont="1" applyFill="1"/>
    <xf numFmtId="0" fontId="26" fillId="0" borderId="3" xfId="17"/>
    <xf numFmtId="0" fontId="4" fillId="3" borderId="2" xfId="4" applyFill="1" applyBorder="1" applyAlignment="1">
      <alignment horizontal="right"/>
    </xf>
    <xf numFmtId="3" fontId="4" fillId="3" borderId="2" xfId="4" applyNumberFormat="1" applyFill="1" applyBorder="1" applyAlignment="1">
      <alignment horizontal="right" wrapText="1"/>
    </xf>
    <xf numFmtId="165" fontId="4" fillId="3" borderId="2" xfId="4" applyNumberFormat="1" applyFill="1" applyBorder="1" applyAlignment="1">
      <alignment horizontal="right" wrapText="1"/>
    </xf>
    <xf numFmtId="0" fontId="4" fillId="3" borderId="2" xfId="4" applyFill="1" applyBorder="1" applyAlignment="1">
      <alignment horizontal="right" wrapText="1"/>
    </xf>
    <xf numFmtId="3" fontId="4" fillId="3" borderId="0" xfId="4" applyNumberFormat="1" applyFill="1" applyAlignment="1">
      <alignment horizontal="center"/>
    </xf>
    <xf numFmtId="0" fontId="26" fillId="0" borderId="3" xfId="17" applyAlignment="1"/>
    <xf numFmtId="3" fontId="6" fillId="3" borderId="0" xfId="4" applyNumberFormat="1" applyFont="1" applyFill="1"/>
    <xf numFmtId="3" fontId="12" fillId="3" borderId="0" xfId="4" applyNumberFormat="1" applyFont="1" applyFill="1"/>
    <xf numFmtId="3" fontId="9" fillId="3" borderId="0" xfId="4" applyNumberFormat="1" applyFont="1" applyFill="1"/>
    <xf numFmtId="3" fontId="4" fillId="3" borderId="0" xfId="4" applyNumberFormat="1" applyFill="1"/>
    <xf numFmtId="3" fontId="4" fillId="3" borderId="0" xfId="2" applyNumberFormat="1" applyFont="1" applyFill="1" applyBorder="1" applyAlignment="1"/>
    <xf numFmtId="168" fontId="3" fillId="3" borderId="0" xfId="4" applyNumberFormat="1" applyFont="1" applyFill="1"/>
    <xf numFmtId="167" fontId="3" fillId="3" borderId="0" xfId="6" applyNumberFormat="1" applyFont="1" applyFill="1" applyBorder="1" applyAlignment="1"/>
    <xf numFmtId="9" fontId="3" fillId="3" borderId="0" xfId="6" applyFont="1" applyFill="1" applyBorder="1" applyAlignment="1"/>
    <xf numFmtId="0" fontId="1" fillId="0" borderId="0" xfId="0" applyFont="1"/>
    <xf numFmtId="0" fontId="15" fillId="0" borderId="0" xfId="18" applyFont="1"/>
    <xf numFmtId="0" fontId="9" fillId="3" borderId="0" xfId="4" applyFont="1" applyFill="1"/>
    <xf numFmtId="0" fontId="1" fillId="3" borderId="0" xfId="4" applyFont="1" applyFill="1" applyAlignment="1">
      <alignment horizontal="right"/>
    </xf>
    <xf numFmtId="0" fontId="26" fillId="0" borderId="0" xfId="17" applyBorder="1" applyAlignment="1"/>
    <xf numFmtId="0" fontId="6" fillId="3" borderId="0" xfId="4" applyFont="1" applyFill="1" applyAlignment="1">
      <alignment vertical="top"/>
    </xf>
    <xf numFmtId="0" fontId="5" fillId="3" borderId="0" xfId="4" applyFont="1" applyFill="1" applyAlignment="1">
      <alignment vertical="top" wrapText="1"/>
    </xf>
    <xf numFmtId="0" fontId="1" fillId="3" borderId="0" xfId="4" applyFont="1" applyFill="1"/>
    <xf numFmtId="0" fontId="1" fillId="3" borderId="0" xfId="4" applyFont="1" applyFill="1" applyAlignment="1">
      <alignment horizontal="center" vertical="center"/>
    </xf>
    <xf numFmtId="0" fontId="1" fillId="3" borderId="0" xfId="4" applyFont="1" applyFill="1" applyAlignment="1">
      <alignment horizontal="center"/>
    </xf>
    <xf numFmtId="0" fontId="1" fillId="3" borderId="0" xfId="4" applyFont="1" applyFill="1" applyAlignment="1">
      <alignment horizontal="right" vertical="center"/>
    </xf>
    <xf numFmtId="2" fontId="1" fillId="3" borderId="0" xfId="4" applyNumberFormat="1" applyFont="1" applyFill="1" applyAlignment="1">
      <alignment horizontal="right" vertical="center"/>
    </xf>
    <xf numFmtId="0" fontId="1" fillId="3" borderId="0" xfId="4" applyFont="1" applyFill="1" applyAlignment="1">
      <alignment horizontal="left"/>
    </xf>
    <xf numFmtId="2" fontId="1" fillId="3" borderId="0" xfId="4" applyNumberFormat="1" applyFont="1" applyFill="1"/>
    <xf numFmtId="0" fontId="1" fillId="3" borderId="2" xfId="4" applyFont="1" applyFill="1" applyBorder="1" applyAlignment="1">
      <alignment horizontal="center" vertical="center"/>
    </xf>
    <xf numFmtId="164" fontId="4" fillId="0" borderId="0" xfId="4" applyNumberFormat="1"/>
    <xf numFmtId="3" fontId="4" fillId="0" borderId="0" xfId="4" applyNumberFormat="1"/>
    <xf numFmtId="3" fontId="3" fillId="0" borderId="0" xfId="4" applyNumberFormat="1" applyFont="1"/>
    <xf numFmtId="0" fontId="4" fillId="0" borderId="0" xfId="4" applyAlignment="1">
      <alignment horizontal="left"/>
    </xf>
    <xf numFmtId="0" fontId="11" fillId="0" borderId="0" xfId="5" applyFont="1"/>
    <xf numFmtId="0" fontId="4" fillId="0" borderId="2" xfId="4" applyBorder="1"/>
    <xf numFmtId="3" fontId="4" fillId="0" borderId="2" xfId="4" applyNumberFormat="1" applyBorder="1" applyAlignment="1">
      <alignment horizontal="right"/>
    </xf>
    <xf numFmtId="0" fontId="15" fillId="3" borderId="0" xfId="10" applyFont="1" applyFill="1"/>
    <xf numFmtId="0" fontId="4" fillId="3" borderId="0" xfId="10" applyFont="1" applyFill="1"/>
    <xf numFmtId="0" fontId="18" fillId="3" borderId="0" xfId="10" applyFont="1" applyFill="1"/>
    <xf numFmtId="0" fontId="3" fillId="3" borderId="0" xfId="10" applyFont="1" applyFill="1"/>
    <xf numFmtId="0" fontId="0" fillId="3" borderId="0" xfId="10" applyFont="1" applyFill="1" applyAlignment="1">
      <alignment horizontal="right"/>
    </xf>
    <xf numFmtId="0" fontId="4" fillId="3" borderId="0" xfId="10" applyFont="1" applyFill="1" applyAlignment="1">
      <alignment horizontal="right"/>
    </xf>
    <xf numFmtId="0" fontId="3" fillId="3" borderId="0" xfId="10" applyFont="1" applyFill="1" applyAlignment="1">
      <alignment horizontal="right"/>
    </xf>
    <xf numFmtId="164" fontId="4" fillId="3" borderId="0" xfId="10" applyNumberFormat="1" applyFont="1" applyFill="1"/>
    <xf numFmtId="164" fontId="3" fillId="3" borderId="0" xfId="10" applyNumberFormat="1" applyFont="1" applyFill="1"/>
    <xf numFmtId="0" fontId="4" fillId="3" borderId="0" xfId="10" quotePrefix="1" applyFont="1" applyFill="1" applyAlignment="1">
      <alignment horizontal="left"/>
    </xf>
    <xf numFmtId="0" fontId="4" fillId="3" borderId="0" xfId="11" applyFill="1"/>
    <xf numFmtId="0" fontId="3" fillId="3" borderId="0" xfId="11" applyFont="1" applyFill="1"/>
    <xf numFmtId="0" fontId="4" fillId="3" borderId="0" xfId="11" applyFill="1" applyAlignment="1">
      <alignment horizontal="left"/>
    </xf>
    <xf numFmtId="0" fontId="4" fillId="3" borderId="0" xfId="11" applyFill="1" applyAlignment="1">
      <alignment horizontal="right"/>
    </xf>
    <xf numFmtId="170" fontId="4" fillId="3" borderId="0" xfId="11" applyNumberFormat="1" applyFill="1" applyAlignment="1">
      <alignment horizontal="right"/>
    </xf>
    <xf numFmtId="0" fontId="11" fillId="3" borderId="0" xfId="11" applyFont="1" applyFill="1"/>
    <xf numFmtId="1" fontId="4" fillId="3" borderId="0" xfId="11" applyNumberFormat="1" applyFill="1"/>
    <xf numFmtId="0" fontId="15" fillId="3" borderId="0" xfId="11" applyFont="1" applyFill="1"/>
    <xf numFmtId="0" fontId="19" fillId="3" borderId="0" xfId="10" applyFill="1"/>
    <xf numFmtId="0" fontId="11" fillId="3" borderId="0" xfId="10" applyFont="1" applyFill="1"/>
    <xf numFmtId="164" fontId="16" fillId="3" borderId="0" xfId="11" applyNumberFormat="1" applyFont="1" applyFill="1"/>
    <xf numFmtId="0" fontId="11" fillId="3" borderId="0" xfId="10" applyFont="1" applyFill="1" applyAlignment="1">
      <alignment horizontal="left"/>
    </xf>
    <xf numFmtId="0" fontId="15" fillId="3" borderId="0" xfId="11" quotePrefix="1" applyFont="1" applyFill="1" applyAlignment="1">
      <alignment horizontal="left"/>
    </xf>
    <xf numFmtId="171" fontId="4" fillId="3" borderId="0" xfId="11" applyNumberFormat="1" applyFill="1" applyAlignment="1">
      <alignment horizontal="right"/>
    </xf>
    <xf numFmtId="3" fontId="4" fillId="0" borderId="0" xfId="12" applyNumberFormat="1" applyFont="1"/>
    <xf numFmtId="0" fontId="4" fillId="0" borderId="0" xfId="12" applyFont="1"/>
    <xf numFmtId="0" fontId="4" fillId="0" borderId="0" xfId="12" applyFont="1" applyAlignment="1">
      <alignment horizontal="left"/>
    </xf>
    <xf numFmtId="3" fontId="4" fillId="0" borderId="0" xfId="12" applyNumberFormat="1" applyFont="1" applyAlignment="1">
      <alignment horizontal="center"/>
    </xf>
    <xf numFmtId="3" fontId="4" fillId="0" borderId="0" xfId="12" applyNumberFormat="1" applyFont="1" applyAlignment="1">
      <alignment horizontal="center" wrapText="1"/>
    </xf>
    <xf numFmtId="0" fontId="4" fillId="0" borderId="0" xfId="12" applyFont="1" applyAlignment="1">
      <alignment horizontal="right"/>
    </xf>
    <xf numFmtId="164" fontId="4" fillId="0" borderId="0" xfId="12" applyNumberFormat="1" applyFont="1"/>
    <xf numFmtId="9" fontId="4" fillId="0" borderId="0" xfId="12" applyNumberFormat="1" applyFont="1"/>
    <xf numFmtId="164" fontId="0" fillId="0" borderId="0" xfId="12" applyNumberFormat="1" applyFont="1"/>
    <xf numFmtId="1" fontId="4" fillId="0" borderId="0" xfId="6" applyNumberFormat="1" applyBorder="1" applyAlignment="1"/>
    <xf numFmtId="9" fontId="4" fillId="0" borderId="0" xfId="6" applyBorder="1" applyAlignment="1"/>
    <xf numFmtId="3" fontId="4" fillId="3" borderId="0" xfId="12" applyNumberFormat="1" applyFont="1" applyFill="1"/>
    <xf numFmtId="0" fontId="15" fillId="0" borderId="0" xfId="12" applyFont="1" applyAlignment="1">
      <alignment horizontal="left"/>
    </xf>
    <xf numFmtId="0" fontId="11" fillId="0" borderId="0" xfId="4" applyFont="1"/>
    <xf numFmtId="2" fontId="10" fillId="3" borderId="0" xfId="13" applyNumberFormat="1" applyFont="1" applyFill="1" applyAlignment="1">
      <alignment horizontal="center" vertical="center" wrapText="1"/>
    </xf>
    <xf numFmtId="3" fontId="1" fillId="3" borderId="0" xfId="4" applyNumberFormat="1" applyFont="1" applyFill="1" applyAlignment="1">
      <alignment vertical="center"/>
    </xf>
    <xf numFmtId="0" fontId="1" fillId="3" borderId="0" xfId="4" applyFont="1" applyFill="1" applyAlignment="1">
      <alignment vertical="center"/>
    </xf>
    <xf numFmtId="2" fontId="1" fillId="0" borderId="0" xfId="4" applyNumberFormat="1" applyFont="1"/>
    <xf numFmtId="2" fontId="4" fillId="0" borderId="0" xfId="4" applyNumberFormat="1"/>
    <xf numFmtId="2" fontId="4" fillId="3" borderId="0" xfId="13" applyNumberFormat="1" applyFill="1" applyAlignment="1">
      <alignment vertical="center"/>
    </xf>
    <xf numFmtId="2" fontId="4" fillId="3" borderId="0" xfId="4" applyNumberFormat="1" applyFill="1" applyAlignment="1">
      <alignment vertical="center"/>
    </xf>
    <xf numFmtId="172" fontId="4" fillId="3" borderId="0" xfId="15" applyNumberFormat="1" applyFill="1" applyBorder="1" applyAlignment="1">
      <alignment horizontal="right" vertical="center"/>
    </xf>
    <xf numFmtId="172" fontId="1" fillId="3" borderId="0" xfId="15" applyNumberFormat="1" applyFont="1" applyFill="1" applyBorder="1" applyAlignment="1">
      <alignment horizontal="right" vertical="center"/>
    </xf>
    <xf numFmtId="172" fontId="1" fillId="3" borderId="0" xfId="12" applyNumberFormat="1" applyFont="1" applyFill="1" applyAlignment="1">
      <alignment vertical="center"/>
    </xf>
    <xf numFmtId="3" fontId="1" fillId="3" borderId="0" xfId="12" applyNumberFormat="1" applyFont="1" applyFill="1" applyAlignment="1">
      <alignment vertical="center"/>
    </xf>
    <xf numFmtId="173" fontId="4" fillId="3" borderId="0" xfId="15" applyNumberFormat="1" applyFill="1" applyBorder="1" applyAlignment="1">
      <alignment horizontal="right" vertical="center"/>
    </xf>
    <xf numFmtId="0" fontId="1" fillId="3" borderId="0" xfId="12" applyFont="1" applyFill="1" applyAlignment="1">
      <alignment vertical="center"/>
    </xf>
    <xf numFmtId="2" fontId="4" fillId="0" borderId="2" xfId="14" applyNumberFormat="1" applyBorder="1" applyAlignment="1">
      <alignment horizontal="right" vertical="center" wrapText="1"/>
    </xf>
    <xf numFmtId="3" fontId="4" fillId="0" borderId="2" xfId="14" applyNumberFormat="1" applyBorder="1" applyAlignment="1">
      <alignment horizontal="right" vertical="center" wrapText="1"/>
    </xf>
    <xf numFmtId="0" fontId="4" fillId="3" borderId="2" xfId="4" applyFill="1" applyBorder="1" applyAlignment="1">
      <alignment vertical="center"/>
    </xf>
    <xf numFmtId="1" fontId="15" fillId="0" borderId="2" xfId="14" applyNumberFormat="1" applyFont="1" applyBorder="1" applyAlignment="1">
      <alignment horizontal="left" vertical="center" wrapText="1"/>
    </xf>
    <xf numFmtId="2" fontId="22" fillId="3" borderId="0" xfId="13" applyNumberFormat="1" applyFont="1" applyFill="1" applyAlignment="1">
      <alignment vertical="center"/>
    </xf>
    <xf numFmtId="2" fontId="22" fillId="3" borderId="0" xfId="13" applyNumberFormat="1" applyFont="1" applyFill="1" applyAlignment="1">
      <alignment horizontal="center" vertical="center" wrapText="1"/>
    </xf>
    <xf numFmtId="2" fontId="15" fillId="3" borderId="0" xfId="13" applyNumberFormat="1" applyFont="1" applyFill="1" applyAlignment="1">
      <alignment vertical="center"/>
    </xf>
    <xf numFmtId="0" fontId="28" fillId="0" borderId="4" xfId="20" applyAlignment="1"/>
    <xf numFmtId="3" fontId="0" fillId="0" borderId="0" xfId="0" applyNumberFormat="1"/>
    <xf numFmtId="0" fontId="23" fillId="0" borderId="0" xfId="0" applyFont="1"/>
    <xf numFmtId="0" fontId="22" fillId="0" borderId="0" xfId="0" applyFont="1"/>
    <xf numFmtId="0" fontId="25" fillId="0" borderId="0" xfId="0" applyFont="1"/>
    <xf numFmtId="0" fontId="24" fillId="0" borderId="0" xfId="0" applyFont="1"/>
    <xf numFmtId="3" fontId="4" fillId="0" borderId="0" xfId="7" applyNumberFormat="1"/>
    <xf numFmtId="3" fontId="4" fillId="3" borderId="2" xfId="4" applyNumberFormat="1" applyFill="1" applyBorder="1" applyAlignment="1">
      <alignment horizontal="right"/>
    </xf>
    <xf numFmtId="1" fontId="15" fillId="0" borderId="0" xfId="14" applyNumberFormat="1" applyFont="1" applyAlignment="1">
      <alignment horizontal="left" vertical="center" wrapText="1"/>
    </xf>
    <xf numFmtId="0" fontId="7" fillId="3" borderId="0" xfId="3" applyFill="1" applyAlignment="1" applyProtection="1"/>
    <xf numFmtId="0" fontId="29" fillId="0" borderId="0" xfId="23">
      <alignment vertical="center"/>
    </xf>
    <xf numFmtId="0" fontId="4" fillId="0" borderId="0" xfId="7" applyAlignment="1">
      <alignment vertical="center"/>
    </xf>
    <xf numFmtId="0" fontId="30" fillId="0" borderId="0" xfId="21"/>
    <xf numFmtId="0" fontId="4" fillId="3" borderId="0" xfId="10" applyFont="1" applyFill="1" applyAlignment="1">
      <alignment horizontal="center"/>
    </xf>
    <xf numFmtId="3" fontId="4" fillId="3" borderId="0" xfId="4" applyNumberFormat="1" applyFont="1" applyFill="1"/>
  </cellXfs>
  <cellStyles count="24">
    <cellStyle name="Bad" xfId="2" builtinId="27"/>
    <cellStyle name="Comma" xfId="1" builtinId="3"/>
    <cellStyle name="Comma 2" xfId="15" xr:uid="{22E34114-3C02-4598-831B-63394FD6BA3F}"/>
    <cellStyle name="Heading 1" xfId="17" builtinId="16"/>
    <cellStyle name="Heading 1 2" xfId="23" xr:uid="{1DE0A4D6-46BD-4497-B822-DF31D799E013}"/>
    <cellStyle name="Heading 2" xfId="20" builtinId="17" customBuiltin="1"/>
    <cellStyle name="Heading 2 2" xfId="21" xr:uid="{8F6A87C3-4DF6-4C38-B021-87067E61AE5B}"/>
    <cellStyle name="Hyperlink" xfId="3" builtinId="8"/>
    <cellStyle name="Normal" xfId="0" builtinId="0"/>
    <cellStyle name="Normal 10 2" xfId="9" xr:uid="{E6097222-863C-4158-A576-3953B42B1352}"/>
    <cellStyle name="Normal 11" xfId="4" xr:uid="{7B53294B-8C17-415F-A88F-CC750AA2B900}"/>
    <cellStyle name="Normal 13 2" xfId="18" xr:uid="{5C0A481A-4D59-41CB-8E43-E9049FA9DFEA}"/>
    <cellStyle name="Normal 2" xfId="7" xr:uid="{C76B83E2-EDE9-4732-8A11-9CDCD498E598}"/>
    <cellStyle name="Normal 2 3" xfId="8" xr:uid="{26D70E42-F6BB-4F38-AF50-65DB2BFE1260}"/>
    <cellStyle name="Normal 2 3 2" xfId="11" xr:uid="{DC441EEC-E892-40DE-A215-F9B3B2836B9E}"/>
    <cellStyle name="Normal 4 3" xfId="16" xr:uid="{2946C9CE-F1A2-4A98-8ECD-74DA84C72DFB}"/>
    <cellStyle name="Normal_chardata" xfId="5" xr:uid="{96F13CD4-B7FA-4A1D-A5F4-4F071D6F0568}"/>
    <cellStyle name="Normal_domestic data (PM)" xfId="10" xr:uid="{03F7AEAA-8748-4DE5-81CC-1ED0A1411EDB}"/>
    <cellStyle name="Normal_service sector data" xfId="13" xr:uid="{AB728288-5145-4982-99CE-A40DEFA74429}"/>
    <cellStyle name="Normal_service sector data 2" xfId="14" xr:uid="{611C8DB8-BEB2-4485-98CE-AE8C87C6A947}"/>
    <cellStyle name="Normal_Services (PM linked)" xfId="12" xr:uid="{CE34BFC6-42D1-401C-B757-8179827C4175}"/>
    <cellStyle name="Percent 2" xfId="6" xr:uid="{66E2ACE2-433E-400D-9868-2DB54D2D0A90}"/>
    <cellStyle name="qa_check" xfId="22" xr:uid="{CC3D3809-C59F-46B7-A77E-3047EC189710}"/>
    <cellStyle name="Title" xfId="19" builtinId="15" customBuiltin="1"/>
  </cellStyles>
  <dxfs count="200">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numFmt numFmtId="2" formatCode="0.0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1" indent="0" justifyLastLine="0" shrinkToFit="0" readingOrder="0"/>
    </dxf>
    <dxf>
      <border>
        <bottom style="thin">
          <color auto="1"/>
        </bottom>
      </border>
    </dxf>
    <dxf>
      <numFmt numFmtId="2" formatCode="0.00"/>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border>
        <bottom style="thin">
          <color auto="1"/>
        </bottom>
      </border>
    </dxf>
    <dxf>
      <numFmt numFmtId="3" formatCode="#,##0"/>
      <alignment horizontal="righ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fill>
        <patternFill patternType="solid">
          <fgColor indexed="64"/>
          <bgColor theme="0"/>
        </patternFill>
      </fill>
    </dxf>
    <dxf>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bottom style="thin">
          <color auto="1"/>
        </bottom>
      </border>
    </dxf>
    <dxf>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solid">
          <fgColor indexed="64"/>
          <bgColor theme="0"/>
        </patternFill>
      </fill>
      <alignment horizontal="general" vertical="bottom" textRotation="0" wrapText="0" indent="0" justifyLastLine="0" shrinkToFit="0" readingOrder="0"/>
      <border diagonalUp="0" diagonalDown="0" outline="0">
        <left/>
        <right/>
        <top/>
        <bottom/>
      </border>
      <protection locked="1" hidden="0"/>
    </dxf>
    <dxf>
      <numFmt numFmtId="164"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top/>
        <bottom/>
      </border>
      <protection locked="1" hidden="0"/>
    </dxf>
    <dxf>
      <numFmt numFmtId="3" formatCode="#,##0"/>
      <fill>
        <patternFill patternType="solid">
          <fgColor indexed="64"/>
          <bgColor theme="0"/>
        </patternFill>
      </fill>
      <alignment horizontal="right" vertical="bottom" textRotation="0" wrapText="0" indent="0" justifyLastLine="0" shrinkToFit="0" readingOrder="0"/>
    </dxf>
    <dxf>
      <numFmt numFmtId="3" formatCode="#,##0"/>
      <alignment horizontal="right" vertical="bottom" textRotation="0" wrapText="0" indent="0" justifyLastLine="0" shrinkToFit="0" readingOrder="0"/>
      <border diagonalUp="0" diagonalDown="0" outline="0">
        <left/>
        <right/>
        <top/>
        <bottom/>
      </border>
    </dxf>
    <dxf>
      <numFmt numFmtId="3" formatCode="#,##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0"/>
        </patternFill>
      </fill>
      <alignment horizontal="left" vertical="bottom" textRotation="0" wrapText="0" indent="0" justifyLastLine="0" shrinkToFit="0" readingOrder="0"/>
      <border diagonalUp="0" diagonalDown="0" outline="0">
        <left/>
        <right/>
        <top/>
        <bottom/>
      </border>
      <protection locked="1" hidden="0"/>
    </dxf>
    <dxf>
      <fill>
        <patternFill patternType="solid">
          <fgColor indexed="64"/>
          <bgColor theme="0"/>
        </patternFill>
      </fill>
      <alignment horizontal="left" vertical="bottom" textRotation="0" wrapText="0" indent="0" justifyLastLine="0" shrinkToFit="0" readingOrder="0"/>
    </dxf>
    <dxf>
      <border>
        <bottom style="thin">
          <color auto="1"/>
        </bottom>
      </border>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i val="0"/>
        <strike val="0"/>
        <condense val="0"/>
        <extend val="0"/>
        <outline val="0"/>
        <shadow val="0"/>
        <u/>
        <vertAlign val="baseline"/>
        <sz val="10"/>
        <color theme="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s>
  <tableStyles count="0" defaultPivotStyle="PivotStyleLight16"/>
  <colors>
    <mruColors>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2000</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22E-42EB-AD5F-A4A538EE2980}"/>
              </c:ext>
            </c:extLst>
          </c:dPt>
          <c:cat>
            <c:strLit>
              <c:ptCount val="4"/>
              <c:pt idx="0">
                <c:v>Industry</c:v>
              </c:pt>
              <c:pt idx="1">
                <c:v>Transport</c:v>
              </c:pt>
              <c:pt idx="2">
                <c:v>Domestic</c:v>
              </c:pt>
              <c:pt idx="3">
                <c:v>Services</c:v>
              </c:pt>
            </c:strLit>
          </c:cat>
          <c:val>
            <c:numRef>
              <c:f>('Table P3'!$B$38,'Table P3'!$C$38,'Table P3'!$H$38,'Table P3'!$I$38)</c:f>
              <c:numCache>
                <c:formatCode>0.00</c:formatCode>
                <c:ptCount val="4"/>
                <c:pt idx="0">
                  <c:v>1.7010598332018048</c:v>
                </c:pt>
                <c:pt idx="1">
                  <c:v>1.1412053240316002</c:v>
                </c:pt>
                <c:pt idx="2">
                  <c:v>1.5115780865526749</c:v>
                </c:pt>
                <c:pt idx="3">
                  <c:v>1.8702432837837943</c:v>
                </c:pt>
              </c:numCache>
            </c:numRef>
          </c:val>
          <c:extLst>
            <c:ext xmlns:c16="http://schemas.microsoft.com/office/drawing/2014/chart" uri="{C3380CC4-5D6E-409C-BE32-E72D297353CC}">
              <c16:uniqueId val="{00000001-E22E-42EB-AD5F-A4A538EE2980}"/>
            </c:ext>
          </c:extLst>
        </c:ser>
        <c:ser>
          <c:idx val="1"/>
          <c:order val="1"/>
          <c:tx>
            <c:v>2022</c:v>
          </c:tx>
          <c:spPr>
            <a:solidFill>
              <a:schemeClr val="accent2"/>
            </a:solidFill>
            <a:ln>
              <a:noFill/>
            </a:ln>
            <a:effectLst/>
          </c:spPr>
          <c:invertIfNegative val="0"/>
          <c:cat>
            <c:strLit>
              <c:ptCount val="4"/>
              <c:pt idx="0">
                <c:v>Industry</c:v>
              </c:pt>
              <c:pt idx="1">
                <c:v>Transport</c:v>
              </c:pt>
              <c:pt idx="2">
                <c:v>Domestic</c:v>
              </c:pt>
              <c:pt idx="3">
                <c:v>Services</c:v>
              </c:pt>
            </c:strLit>
          </c:cat>
          <c:val>
            <c:numRef>
              <c:f>('Table P3'!$B$60,'Table P3'!$C$60,'Table P3'!$H$60,'Table P3'!$I$60)</c:f>
              <c:numCache>
                <c:formatCode>0.00</c:formatCode>
                <c:ptCount val="4"/>
                <c:pt idx="0">
                  <c:v>1.5559920454927259</c:v>
                </c:pt>
                <c:pt idx="1">
                  <c:v>1.0911642706876123</c:v>
                </c:pt>
                <c:pt idx="2">
                  <c:v>1.40005873846532</c:v>
                </c:pt>
                <c:pt idx="3">
                  <c:v>1.5604497883003883</c:v>
                </c:pt>
              </c:numCache>
            </c:numRef>
          </c:val>
          <c:extLst>
            <c:ext xmlns:c16="http://schemas.microsoft.com/office/drawing/2014/chart" uri="{C3380CC4-5D6E-409C-BE32-E72D297353CC}">
              <c16:uniqueId val="{00000004-E22E-42EB-AD5F-A4A538EE2980}"/>
            </c:ext>
          </c:extLst>
        </c:ser>
        <c:dLbls>
          <c:showLegendKey val="0"/>
          <c:showVal val="0"/>
          <c:showCatName val="0"/>
          <c:showSerName val="0"/>
          <c:showPercent val="0"/>
          <c:showBubbleSize val="0"/>
        </c:dLbls>
        <c:gapWidth val="219"/>
        <c:overlap val="-27"/>
        <c:axId val="945372672"/>
        <c:axId val="945372016"/>
      </c:barChart>
      <c:catAx>
        <c:axId val="9453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016"/>
        <c:crosses val="autoZero"/>
        <c:auto val="1"/>
        <c:lblAlgn val="ctr"/>
        <c:lblOffset val="100"/>
        <c:noMultiLvlLbl val="0"/>
      </c:catAx>
      <c:valAx>
        <c:axId val="9453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tonnes of oil equivalent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8994743288953"/>
          <c:y val="0.14921162858713222"/>
          <c:w val="0.86221005256711036"/>
          <c:h val="0.73864038876907578"/>
        </c:manualLayout>
      </c:layout>
      <c:barChart>
        <c:barDir val="col"/>
        <c:grouping val="clustered"/>
        <c:varyColors val="0"/>
        <c:ser>
          <c:idx val="0"/>
          <c:order val="0"/>
          <c:tx>
            <c:strRef>
              <c:f>'Table P5'!$A$15</c:f>
              <c:strCache>
                <c:ptCount val="1"/>
                <c:pt idx="0">
                  <c:v>Total change in conversion losses between 2000 and 2022</c:v>
                </c:pt>
              </c:strCache>
            </c:strRef>
          </c:tx>
          <c:spPr>
            <a:solidFill>
              <a:schemeClr val="accent1"/>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P5'!$C$15:$G$15</c:f>
              <c:numCache>
                <c:formatCode>#,##0</c:formatCode>
                <c:ptCount val="5"/>
                <c:pt idx="0">
                  <c:v>-12647.733329400184</c:v>
                </c:pt>
                <c:pt idx="1">
                  <c:v>-3202.9014220401732</c:v>
                </c:pt>
                <c:pt idx="2">
                  <c:v>-10236.417753896159</c:v>
                </c:pt>
                <c:pt idx="3">
                  <c:v>-7450.0251299011943</c:v>
                </c:pt>
                <c:pt idx="4">
                  <c:v>-33537.077635237743</c:v>
                </c:pt>
              </c:numCache>
            </c:numRef>
          </c:val>
          <c:extLst>
            <c:ext xmlns:c16="http://schemas.microsoft.com/office/drawing/2014/chart" uri="{C3380CC4-5D6E-409C-BE32-E72D297353CC}">
              <c16:uniqueId val="{00000000-5252-4413-90B0-4CCE281DEF6A}"/>
            </c:ext>
          </c:extLst>
        </c:ser>
        <c:ser>
          <c:idx val="2"/>
          <c:order val="1"/>
          <c:tx>
            <c:strRef>
              <c:f>'Table P5'!$A$16</c:f>
              <c:strCache>
                <c:ptCount val="1"/>
                <c:pt idx="0">
                  <c:v>Change in conversion losses between 2000 and 2022 due to changes in delivered energy</c:v>
                </c:pt>
              </c:strCache>
            </c:strRef>
          </c:tx>
          <c:spPr>
            <a:solidFill>
              <a:schemeClr val="accent3"/>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P5'!$C$16:$G$16</c:f>
              <c:numCache>
                <c:formatCode>#,##0</c:formatCode>
                <c:ptCount val="5"/>
                <c:pt idx="0">
                  <c:v>-9456.4051542734487</c:v>
                </c:pt>
                <c:pt idx="1">
                  <c:v>-659.08846923841338</c:v>
                </c:pt>
                <c:pt idx="2">
                  <c:v>-6409.6063093436751</c:v>
                </c:pt>
                <c:pt idx="3">
                  <c:v>-1199.3452005553481</c:v>
                </c:pt>
                <c:pt idx="4">
                  <c:v>-17724.445133410918</c:v>
                </c:pt>
              </c:numCache>
            </c:numRef>
          </c:val>
          <c:extLst>
            <c:ext xmlns:c16="http://schemas.microsoft.com/office/drawing/2014/chart" uri="{C3380CC4-5D6E-409C-BE32-E72D297353CC}">
              <c16:uniqueId val="{00000001-5252-4413-90B0-4CCE281DEF6A}"/>
            </c:ext>
          </c:extLst>
        </c:ser>
        <c:ser>
          <c:idx val="3"/>
          <c:order val="2"/>
          <c:tx>
            <c:strRef>
              <c:f>'Table P5'!$A$17</c:f>
              <c:strCache>
                <c:ptCount val="1"/>
                <c:pt idx="0">
                  <c:v>Change in conversion losses between 2000 and 2022 due to improved primary to delivered energy conversion efficiencies</c:v>
                </c:pt>
              </c:strCache>
            </c:strRef>
          </c:tx>
          <c:spPr>
            <a:solidFill>
              <a:schemeClr val="accent4"/>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P5'!$C$17:$G$17</c:f>
              <c:numCache>
                <c:formatCode>#,##0</c:formatCode>
                <c:ptCount val="5"/>
                <c:pt idx="0">
                  <c:v>-3697.8135956919868</c:v>
                </c:pt>
                <c:pt idx="1">
                  <c:v>-437.02236766796705</c:v>
                </c:pt>
                <c:pt idx="2">
                  <c:v>-5212.3659828769378</c:v>
                </c:pt>
                <c:pt idx="3">
                  <c:v>-4440.9015516583677</c:v>
                </c:pt>
                <c:pt idx="4">
                  <c:v>-13788.103497895267</c:v>
                </c:pt>
              </c:numCache>
            </c:numRef>
          </c:val>
          <c:extLst>
            <c:ext xmlns:c16="http://schemas.microsoft.com/office/drawing/2014/chart" uri="{C3380CC4-5D6E-409C-BE32-E72D297353CC}">
              <c16:uniqueId val="{00000002-5252-4413-90B0-4CCE281DEF6A}"/>
            </c:ext>
          </c:extLst>
        </c:ser>
        <c:ser>
          <c:idx val="4"/>
          <c:order val="3"/>
          <c:tx>
            <c:strRef>
              <c:f>'Table P5'!$A$18</c:f>
              <c:strCache>
                <c:ptCount val="1"/>
                <c:pt idx="0">
                  <c:v>Change in conversion losses between 2000 and 2022 due to fuel switching</c:v>
                </c:pt>
              </c:strCache>
            </c:strRef>
          </c:tx>
          <c:spPr>
            <a:solidFill>
              <a:schemeClr val="accent5"/>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P5'!$C$18:$G$18</c:f>
              <c:numCache>
                <c:formatCode>#,##0</c:formatCode>
                <c:ptCount val="5"/>
                <c:pt idx="0">
                  <c:v>506.48542056525184</c:v>
                </c:pt>
                <c:pt idx="1">
                  <c:v>-2106.7905851337928</c:v>
                </c:pt>
                <c:pt idx="2">
                  <c:v>1385.5545383244535</c:v>
                </c:pt>
                <c:pt idx="3">
                  <c:v>-1809.7783776874785</c:v>
                </c:pt>
                <c:pt idx="4">
                  <c:v>-2024.5290039315587</c:v>
                </c:pt>
              </c:numCache>
            </c:numRef>
          </c:val>
          <c:extLst>
            <c:ext xmlns:c16="http://schemas.microsoft.com/office/drawing/2014/chart" uri="{C3380CC4-5D6E-409C-BE32-E72D297353CC}">
              <c16:uniqueId val="{00000003-5252-4413-90B0-4CCE281DEF6A}"/>
            </c:ext>
          </c:extLst>
        </c:ser>
        <c:dLbls>
          <c:showLegendKey val="0"/>
          <c:showVal val="0"/>
          <c:showCatName val="0"/>
          <c:showSerName val="0"/>
          <c:showPercent val="0"/>
          <c:showBubbleSize val="0"/>
        </c:dLbls>
        <c:gapWidth val="219"/>
        <c:overlap val="-27"/>
        <c:axId val="1297983152"/>
        <c:axId val="1297982496"/>
      </c:barChart>
      <c:catAx>
        <c:axId val="12979831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6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crossAx val="1297982496"/>
        <c:crosses val="autoZero"/>
        <c:auto val="1"/>
        <c:lblAlgn val="ctr"/>
        <c:lblOffset val="0"/>
        <c:tickLblSkip val="1"/>
        <c:noMultiLvlLbl val="0"/>
      </c:catAx>
      <c:valAx>
        <c:axId val="129798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million tonnes of oil equivalent (mtoe)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7983152"/>
        <c:crosses val="autoZero"/>
        <c:crossBetween val="between"/>
        <c:dispUnits>
          <c:builtInUnit val="thousands"/>
        </c:dispUnits>
      </c:valAx>
      <c:spPr>
        <a:noFill/>
        <a:ln>
          <a:noFill/>
        </a:ln>
        <a:effectLst/>
      </c:spPr>
    </c:plotArea>
    <c:legend>
      <c:legendPos val="b"/>
      <c:layout>
        <c:manualLayout>
          <c:xMode val="edge"/>
          <c:yMode val="edge"/>
          <c:x val="0.1742155050942174"/>
          <c:y val="0.51497579023851403"/>
          <c:w val="0.52226841962445081"/>
          <c:h val="0.329939142494645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26E884-3778-4712-88DD-464AA4DE9C57}">
  <sheetPr codeName="Chart8">
    <tabColor rgb="FF002060"/>
  </sheetPr>
  <sheetViews>
    <sheetView workbookViewId="0"/>
  </sheetViews>
  <pageMargins left="0.7" right="0.7" top="0.75" bottom="0.75" header="0.3" footer="0.3"/>
  <pageSetup paperSize="9" orientation="landscape" verticalDpi="90"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465355</xdr:colOff>
      <xdr:row>0</xdr:row>
      <xdr:rowOff>228299</xdr:rowOff>
    </xdr:from>
    <xdr:to>
      <xdr:col>6</xdr:col>
      <xdr:colOff>4027</xdr:colOff>
      <xdr:row>4</xdr:row>
      <xdr:rowOff>105793</xdr:rowOff>
    </xdr:to>
    <xdr:pic>
      <xdr:nvPicPr>
        <xdr:cNvPr id="2" name="Picture 1" descr="NS_RGB">
          <a:extLst>
            <a:ext uri="{FF2B5EF4-FFF2-40B4-BE49-F238E27FC236}">
              <a16:creationId xmlns:a16="http://schemas.microsoft.com/office/drawing/2014/main" id="{7ED7D571-3085-46E0-9FA2-88079C1C6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11958019" y="228299"/>
          <a:ext cx="791962" cy="767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523200</xdr:colOff>
      <xdr:row>22</xdr:row>
      <xdr:rowOff>103100</xdr:rowOff>
    </xdr:to>
    <xdr:graphicFrame macro="">
      <xdr:nvGraphicFramePr>
        <xdr:cNvPr id="7" name="Chart 6" descr="Bar chart showing the primary energy required for each tonne of oil equivalent consumed in 2000 and 2020 by sector">
          <a:extLst>
            <a:ext uri="{FF2B5EF4-FFF2-40B4-BE49-F238E27FC236}">
              <a16:creationId xmlns:a16="http://schemas.microsoft.com/office/drawing/2014/main" id="{A89AECEC-0958-4D85-806B-E03FA1C3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descr="Bar chart showing changes in conversion losses between 2000 and 2020 by sector and by contributing factor; change in final energy demand, changes in conversion efficiency and fuel switching">
          <a:extLst>
            <a:ext uri="{FF2B5EF4-FFF2-40B4-BE49-F238E27FC236}">
              <a16:creationId xmlns:a16="http://schemas.microsoft.com/office/drawing/2014/main" id="{14416C56-762E-4623-ABA9-1D779551DE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2E36A79-3314-4169-B038-0F5E57AB8D5C}" name="contents_main" displayName="contents_main" ref="A13:C18" totalsRowShown="0">
  <autoFilter ref="A13:C18" xr:uid="{72E36A79-3314-4169-B038-0F5E57AB8D5C}">
    <filterColumn colId="0" hiddenButton="1"/>
    <filterColumn colId="1" hiddenButton="1"/>
    <filterColumn colId="2" hiddenButton="1"/>
  </autoFilter>
  <tableColumns count="3">
    <tableColumn id="1" xr3:uid="{DABE1DDC-5AFC-4484-A77D-030CED7445AB}" name="Table" dataDxfId="199" dataCellStyle="Hyperlink"/>
    <tableColumn id="2" xr3:uid="{DB99ABF6-3A50-4B00-94D4-FEE6192252D3}" name="Description" dataDxfId="198" dataCellStyle="Normal 2"/>
    <tableColumn id="3" xr3:uid="{61E085E4-2E18-499A-A86B-0D1B38A29152}" name="Chart" dataDxfId="197" dataCellStyle="Normal 1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104A169-5E35-4412-8DEA-05C145499C0F}" name="sector_and_fuel" displayName="sector_and_fuel" ref="A6:Y59" totalsRowShown="0" headerRowDxfId="89" dataDxfId="87" headerRowBorderDxfId="88" tableBorderDxfId="86" headerRowCellStyle="Normal_Services (PM linked)" dataCellStyle="Normal_Services (PM linked)">
  <autoFilter ref="A6:Y59" xr:uid="{8104A169-5E35-4412-8DEA-05C145499C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18D1D1ED-45BF-425F-9492-22919835D655}" name="Year" dataDxfId="85" dataCellStyle="Normal_Services (PM linked)"/>
    <tableColumn id="2" xr3:uid="{A5FA5930-0D32-417E-B45F-CD35073EEE72}" name="Solid fuels - Public Solid fuels - Administration" dataDxfId="84" dataCellStyle="Normal_Services (PM linked)"/>
    <tableColumn id="3" xr3:uid="{EC41B3CB-FB89-40DD-ACC7-42BACBD3661B}" name="Solid fuels - Private Commercial" dataDxfId="83" dataCellStyle="Normal_Services (PM linked)"/>
    <tableColumn id="4" xr3:uid="{E6992579-CD50-4190-98D6-BFE94DA82166}" name="Solid fuels - Agriculture" dataDxfId="82" dataCellStyle="Normal_Services (PM linked)"/>
    <tableColumn id="5" xr3:uid="{EAF6D9F1-6409-4898-BF5D-93C69CEA0042}" name="Solid fuels- Total" dataDxfId="81" dataCellStyle="Normal_Services (PM linked)">
      <calculatedColumnFormula>SUM(B7:D7)</calculatedColumnFormula>
    </tableColumn>
    <tableColumn id="6" xr3:uid="{056C3C2B-5B60-49BE-8377-AE5531CC0E30}" name="Petroleum - Public Petroleum - Administration" dataDxfId="80" dataCellStyle="Normal_Services (PM linked)"/>
    <tableColumn id="7" xr3:uid="{11418750-0A57-45D8-B550-CEC4B5784700}" name="Petroleum - Private Commercial" dataDxfId="79" dataCellStyle="Normal_Services (PM linked)"/>
    <tableColumn id="8" xr3:uid="{844DD43A-C4E0-46BA-91FD-C2A5C93972DC}" name="Petroleum - Agriculture" dataDxfId="78" dataCellStyle="Normal_Services (PM linked)"/>
    <tableColumn id="9" xr3:uid="{1A4EAA7C-EEC1-430A-8938-992DAD7E9C0B}" name="Petroleum- Total" dataDxfId="77" dataCellStyle="Normal_Services (PM linked)">
      <calculatedColumnFormula>SUM(F7:H7)</calculatedColumnFormula>
    </tableColumn>
    <tableColumn id="10" xr3:uid="{A8C479B7-EBB5-4A1A-9252-37EEF1E46F69}" name="Gas - Public Gas - Administration" dataDxfId="76" dataCellStyle="Normal_Services (PM linked)"/>
    <tableColumn id="11" xr3:uid="{FE96C6E6-545A-4595-BD6D-69A9CB5EA5C8}" name="Gas - Private Commercial" dataDxfId="75" dataCellStyle="Normal_Services (PM linked)"/>
    <tableColumn id="12" xr3:uid="{32A2E8D6-4FDE-4880-A8F0-A7693BAE4BD9}" name="Gas - Agriculture" dataDxfId="74" dataCellStyle="Normal_Services (PM linked)"/>
    <tableColumn id="13" xr3:uid="{29CBA35F-B8A1-4C77-8E60-385FBD1533DC}" name="Gas- Total" dataDxfId="73" dataCellStyle="Normal_Services (PM linked)">
      <calculatedColumnFormula>SUM(J7:L7)</calculatedColumnFormula>
    </tableColumn>
    <tableColumn id="14" xr3:uid="{22FAAC19-803B-40E8-9549-DA62F9CB6150}" name="Bioenergy &amp; waste - Public Bioenergy &amp; waste - Administration" dataDxfId="72" dataCellStyle="Normal_Services (PM linked)"/>
    <tableColumn id="15" xr3:uid="{B9E9F4B5-BAA0-4270-9881-3DE95F30AAF1}" name="Bioenergy &amp; waste - Private Commercial" dataDxfId="71" dataCellStyle="Normal_Services (PM linked)"/>
    <tableColumn id="16" xr3:uid="{AA53F0C6-919F-46C9-9D55-06D8B3831FF0}" name="Bioenergy &amp; waste - Agriculture" dataDxfId="70" dataCellStyle="Normal_Services (PM linked)"/>
    <tableColumn id="17" xr3:uid="{06BBA74C-AA9A-407E-8333-0119A9C4C42D}" name="Bioenergy &amp; waste- Total" dataDxfId="69" dataCellStyle="Normal_Services (PM linked)">
      <calculatedColumnFormula>SUM(N7:P7)</calculatedColumnFormula>
    </tableColumn>
    <tableColumn id="18" xr3:uid="{A32F1E40-0246-400E-A85B-FEB3383A4A5B}" name="Electricity [Note 2] - Public Electricity [Note 2] - Administration" dataDxfId="68" dataCellStyle="Normal_Services (PM linked)"/>
    <tableColumn id="19" xr3:uid="{D993CB92-29C7-4B9F-9310-B1CBFF20CB44}" name="Electricity [Note 2] - Private Commercial" dataDxfId="67" dataCellStyle="Normal_Services (PM linked)"/>
    <tableColumn id="20" xr3:uid="{0F35D321-9828-47CB-9F9B-595AFF3A5720}" name="Electricity [Note 2] - Agriculture" dataDxfId="66" dataCellStyle="Normal_Services (PM linked)"/>
    <tableColumn id="21" xr3:uid="{260759A8-62F1-410C-A122-4EE222ACDB4C}" name="Electricity [Note 2]- Total" dataDxfId="65" dataCellStyle="Normal_Services (PM linked)">
      <calculatedColumnFormula>SUM(R7:T7)</calculatedColumnFormula>
    </tableColumn>
    <tableColumn id="22" xr3:uid="{62911510-0447-4475-87D7-56389EF6934A}" name="Total - Public Administration" dataDxfId="64" dataCellStyle="Normal_Services (PM linked)">
      <calculatedColumnFormula>B7+F7+J7+N7+R7</calculatedColumnFormula>
    </tableColumn>
    <tableColumn id="23" xr3:uid="{2E7081C4-256B-4B83-BF18-E66A3D031650}" name="Total - Private Commercial" dataDxfId="63" dataCellStyle="Normal_Services (PM linked)">
      <calculatedColumnFormula>C7+G7+K7+O7+S7</calculatedColumnFormula>
    </tableColumn>
    <tableColumn id="24" xr3:uid="{B3FC2E88-455F-46AF-BD25-D96D4F8F43A4}" name="Total - Agriculture" dataDxfId="62" dataCellStyle="Normal_Services (PM linked)">
      <calculatedColumnFormula>D7+H7+L7+P7+T7</calculatedColumnFormula>
    </tableColumn>
    <tableColumn id="25" xr3:uid="{43260F97-F900-45B9-BE9A-8D5B3D28EC31}" name="Total" dataDxfId="61" dataCellStyle="Normal_Services (PM linked)">
      <calculatedColumnFormula>SUM(V7:X7)</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7428CC-6E7C-4AD0-B57E-00B0B9E24A0E}" name="subsector_enduse" displayName="subsector_enduse" ref="A6:BF46" totalsRowShown="0" headerRowDxfId="60" dataDxfId="58" headerRowBorderDxfId="59" headerRowCellStyle="Normal_service sector data 2" dataCellStyle="Normal_service sector data">
  <autoFilter ref="A6:BF46" xr:uid="{C17428CC-6E7C-4AD0-B57E-00B0B9E24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autoFilter>
  <tableColumns count="58">
    <tableColumn id="1" xr3:uid="{7B590B12-E9B3-4CEE-8DBC-42544D695261}" name="Year" dataDxfId="57" dataCellStyle="Normal_service sector data 2"/>
    <tableColumn id="2" xr3:uid="{72D678B7-1938-43FD-A8CA-B41111332248}" name="Sub-sector" dataDxfId="56" dataCellStyle="Normal 11"/>
    <tableColumn id="3" xr3:uid="{33C896B5-A9FA-46E8-B2F4-98DAA40E3464}" name="Catering - Electricity" dataDxfId="55" dataCellStyle="Normal_service sector data"/>
    <tableColumn id="4" xr3:uid="{CAD6E371-0D7B-4E44-9E6B-10BD5ADC50A4}" name="Catering - Natural gas" dataDxfId="54" dataCellStyle="Normal_service sector data"/>
    <tableColumn id="5" xr3:uid="{1CA9B90B-5F78-4D90-A885-D28303BC7B71}" name="Catering - Oil" dataDxfId="53" dataCellStyle="Normal_service sector data"/>
    <tableColumn id="6" xr3:uid="{6C00810E-BE97-481D-A3DE-3C731628923B}" name="Catering - Solid fuel" dataDxfId="52" dataCellStyle="Normal_service sector data"/>
    <tableColumn id="7" xr3:uid="{B996E56B-C8F3-4079-8338-AA857FAB4BCB}" name="Catering - Heat" dataDxfId="51" dataCellStyle="Normal_service sector data"/>
    <tableColumn id="8" xr3:uid="{02E527A0-8682-476A-B17B-386E846388C5}" name="Catering - Bioenergy &amp; waste" dataDxfId="50" dataCellStyle="Normal_service sector data"/>
    <tableColumn id="9" xr3:uid="{FBFFEADF-876F-471B-82C4-3822D0965510}" name="Catering - All" dataDxfId="49" dataCellStyle="Normal_service sector data">
      <calculatedColumnFormula>SUM(C7:H7)</calculatedColumnFormula>
    </tableColumn>
    <tableColumn id="10" xr3:uid="{A3CCD7DC-7A3F-4B90-828B-05274CFC6006}" name="Computing - Electricity" dataDxfId="48" dataCellStyle="Normal_service sector data"/>
    <tableColumn id="11" xr3:uid="{C9C88EEF-4DD1-4A59-9F80-AD57D29975F4}" name="Computing - Natural gas" dataDxfId="47" dataCellStyle="Normal_service sector data"/>
    <tableColumn id="12" xr3:uid="{8D2FCC8C-CF03-4698-BA97-F2B0604FA915}" name="Computing - Oil" dataDxfId="46" dataCellStyle="Normal_service sector data"/>
    <tableColumn id="13" xr3:uid="{19DB8B6E-F6B1-49B7-BE51-7F387CFC3C1D}" name="Computing - Solid fuel" dataDxfId="45" dataCellStyle="Normal_service sector data"/>
    <tableColumn id="14" xr3:uid="{86F2E07B-24B8-4B75-941A-453963B2CC2F}" name="Computing - Heat" dataDxfId="44" dataCellStyle="Normal_service sector data"/>
    <tableColumn id="15" xr3:uid="{F2DD8EB1-443D-4B8D-B751-F5C58F40125B}" name="Computing - Bioenergy &amp; waste" dataDxfId="43" dataCellStyle="Normal_service sector data"/>
    <tableColumn id="16" xr3:uid="{70D770B0-EE41-4D23-8E03-02F647D2DD6C}" name="Computing - All" dataDxfId="42" dataCellStyle="Normal_service sector data">
      <calculatedColumnFormula>SUM(J7:O7)</calculatedColumnFormula>
    </tableColumn>
    <tableColumn id="17" xr3:uid="{B33924F3-9939-462F-A8BC-DFD7E273EE3C}" name="Cooling and Ventilation - Electricity" dataDxfId="41" dataCellStyle="Normal_service sector data"/>
    <tableColumn id="18" xr3:uid="{1C4C4373-44BE-4BE7-861C-4806559499E7}" name="Cooling and Ventilation - Natural gas" dataDxfId="40" dataCellStyle="Normal_service sector data"/>
    <tableColumn id="19" xr3:uid="{7AD0F70F-A474-45EF-8BD7-BDF9D01E1731}" name="Cooling and Ventilation - Oil" dataDxfId="39" dataCellStyle="Normal_service sector data"/>
    <tableColumn id="20" xr3:uid="{EDDCF29F-AC8F-4B98-BD1C-F9DD5F9B10F4}" name="Cooling and Ventilation - Solid fuel" dataDxfId="38" dataCellStyle="Normal_service sector data"/>
    <tableColumn id="21" xr3:uid="{BDD42CCD-DD26-408D-914B-0B3AAC2257F7}" name="Cooling and Ventilation - Heat" dataDxfId="37" dataCellStyle="Normal_service sector data"/>
    <tableColumn id="22" xr3:uid="{470C829A-DB66-4535-BBF8-B5A5C10A7DB5}" name="Cooling and Ventilation - Bioenergy &amp; waste" dataDxfId="36" dataCellStyle="Normal_service sector data"/>
    <tableColumn id="23" xr3:uid="{1D8FE7AA-F398-4450-B27F-30C39BEC74D6}" name="Cooling and Ventilation - All" dataDxfId="35" dataCellStyle="Normal_service sector data">
      <calculatedColumnFormula>SUM(Q7:V7)</calculatedColumnFormula>
    </tableColumn>
    <tableColumn id="24" xr3:uid="{49973BA2-0AF9-4EAD-A1D5-ED3799E8794A}" name="Hot Water - Electricity" dataDxfId="34" dataCellStyle="Normal_service sector data"/>
    <tableColumn id="25" xr3:uid="{005E40E6-59DC-401D-88DB-F9E78CD4267F}" name="Hot Water - Natural gas" dataDxfId="33" dataCellStyle="Normal_service sector data"/>
    <tableColumn id="26" xr3:uid="{B66F3203-3EAA-414C-96DC-F047DF71FE53}" name="Hot Water - Oil" dataDxfId="32" dataCellStyle="Normal_service sector data"/>
    <tableColumn id="27" xr3:uid="{89110497-8BBB-49BA-BBE1-F23F15E696B5}" name="Hot Water - Solid fuel" dataDxfId="31" dataCellStyle="Normal_service sector data"/>
    <tableColumn id="28" xr3:uid="{2DA685F9-7D79-47A1-8219-684EA2D71A80}" name="Hot Water - Heat" dataDxfId="30" dataCellStyle="Normal_service sector data"/>
    <tableColumn id="29" xr3:uid="{56B26EEE-343B-4184-A9FA-F61A2E828D44}" name="Hot Water - Bioenergy &amp; waste" dataDxfId="29" dataCellStyle="Normal_service sector data"/>
    <tableColumn id="30" xr3:uid="{0720650B-A00E-4344-80BE-B6A38006391E}" name="Hot Water - All" dataDxfId="28" dataCellStyle="Normal_service sector data">
      <calculatedColumnFormula>SUM(X7:AC7)</calculatedColumnFormula>
    </tableColumn>
    <tableColumn id="31" xr3:uid="{2A552BBC-696E-448A-AB11-F77FAC2F0191}" name="Heating - Electricity" dataDxfId="27" dataCellStyle="Normal_service sector data"/>
    <tableColumn id="32" xr3:uid="{E4CF2AB5-9861-4CEB-B05C-0F112AD8AF36}" name="Heating - Natural gas" dataDxfId="26" dataCellStyle="Normal_service sector data"/>
    <tableColumn id="33" xr3:uid="{AFEFE782-248F-460C-9044-EB2CD500DD98}" name="Heating - Oil" dataDxfId="25" dataCellStyle="Normal_service sector data"/>
    <tableColumn id="34" xr3:uid="{6CF8822C-7B15-422B-8B3E-D48BC5CAC45A}" name="Heating - Solid fuel" dataDxfId="24" dataCellStyle="Normal_service sector data"/>
    <tableColumn id="35" xr3:uid="{B2C623E7-254A-43AB-84AA-81AE475355FB}" name="Heating - Heat" dataDxfId="23" dataCellStyle="Normal_service sector data"/>
    <tableColumn id="36" xr3:uid="{01694BD7-B6D3-4266-B6FB-3A31124B47F3}" name="Heating - Bioenergy &amp; waste" dataDxfId="22" dataCellStyle="Normal_service sector data"/>
    <tableColumn id="37" xr3:uid="{242F01CE-D46D-45BA-A34E-F712B89B774F}" name="Heating - All" dataDxfId="21" dataCellStyle="Normal_service sector data">
      <calculatedColumnFormula>SUM(AE7:AJ7)</calculatedColumnFormula>
    </tableColumn>
    <tableColumn id="38" xr3:uid="{F28DF6BC-52E3-48E9-8AEE-BCCFD2EEB730}" name="Lighting - Electricity" dataDxfId="20" dataCellStyle="Normal_service sector data"/>
    <tableColumn id="39" xr3:uid="{8A5F0DC8-A1B4-469A-8C1D-B34850A3550C}" name="Lighting - Natural gas" dataDxfId="19" dataCellStyle="Normal_service sector data"/>
    <tableColumn id="40" xr3:uid="{6351D95D-8210-4B7B-825A-86EA1EC3175D}" name="Lighting - Oil" dataDxfId="18" dataCellStyle="Normal_service sector data"/>
    <tableColumn id="41" xr3:uid="{4B1C5FED-582B-4D55-81D1-3D4780200711}" name="Lighting - Solid fuel" dataDxfId="17" dataCellStyle="Normal_service sector data"/>
    <tableColumn id="42" xr3:uid="{572D85ED-C2D4-425E-A718-09286A3E0480}" name="Lighting - Heat" dataDxfId="16" dataCellStyle="Normal_service sector data"/>
    <tableColumn id="43" xr3:uid="{970DA2C4-9788-476B-8BF3-ABCF9518527D}" name="Lighting - Bioenergy &amp; waste" dataDxfId="15" dataCellStyle="Normal_service sector data"/>
    <tableColumn id="44" xr3:uid="{07606C25-0760-41BB-B375-78ACE4033A28}" name="Lighting - All" dataDxfId="14" dataCellStyle="Normal_service sector data"/>
    <tableColumn id="45" xr3:uid="{9F24E4AB-AC58-4EEF-8921-B577E1D8DC22}" name="Other - Electricity" dataDxfId="13" dataCellStyle="Normal_service sector data"/>
    <tableColumn id="46" xr3:uid="{4DD228E1-AAF6-47C8-8BF4-AC5555E0FBB1}" name="Other - Natural gas" dataDxfId="12" dataCellStyle="Normal_service sector data"/>
    <tableColumn id="47" xr3:uid="{5B84BA2A-F05C-4823-9D4F-89051F0D2700}" name="Other - Oil" dataDxfId="11" dataCellStyle="Normal_service sector data"/>
    <tableColumn id="48" xr3:uid="{E2DD117B-1137-4C04-BD96-ACB621A55D55}" name="Other - Solid fuel" dataDxfId="10" dataCellStyle="Normal_service sector data"/>
    <tableColumn id="49" xr3:uid="{DE4A169F-EA97-4EBA-A2D4-47232FEEC5DC}" name="Other - Heat" dataDxfId="9" dataCellStyle="Normal_service sector data"/>
    <tableColumn id="50" xr3:uid="{80E32337-6878-44F7-884C-AF9F55ABBA78}" name="Other - Bioenergy &amp; waste" dataDxfId="8" dataCellStyle="Normal_service sector data"/>
    <tableColumn id="51" xr3:uid="{FC468950-C909-4007-8C6B-BD356F005842}" name="Other - All" dataDxfId="7" dataCellStyle="Normal_service sector data">
      <calculatedColumnFormula>SUM(AS7:AX7)</calculatedColumnFormula>
    </tableColumn>
    <tableColumn id="52" xr3:uid="{B45D4C06-FF8F-4A34-9948-C920D05C9743}" name="Total - Electricity" dataDxfId="6" dataCellStyle="Normal_service sector data"/>
    <tableColumn id="53" xr3:uid="{435FA2C8-8D8A-4BD8-B68A-D42FDB1AB399}" name="Total - Natural gas" dataDxfId="5" dataCellStyle="Normal_service sector data"/>
    <tableColumn id="54" xr3:uid="{9CF19A63-25D2-48E9-97A0-962DA1745CCD}" name="Total - Oil" dataDxfId="4" dataCellStyle="Normal_service sector data"/>
    <tableColumn id="55" xr3:uid="{A0ED5E42-30F6-4BE8-9BFF-29FF6F83B841}" name="Total - Solid fuel" dataDxfId="3" dataCellStyle="Normal_service sector data"/>
    <tableColumn id="56" xr3:uid="{42EC1594-33F6-42C8-9B50-6CC50CD2A296}" name="Total - Heat" dataDxfId="2" dataCellStyle="Normal_service sector data"/>
    <tableColumn id="57" xr3:uid="{6CC6FF8C-CB8A-4244-951F-1142FEB4C609}" name="Total - Bioenergy &amp; waste" dataDxfId="1" dataCellStyle="Normal_service sector data"/>
    <tableColumn id="58" xr3:uid="{030B5D9C-EC14-47B5-B044-43852D56E2B8}" name="Total - All" dataDxfId="0" dataCellStyle="Normal_service sector data">
      <calculatedColumnFormula>SUM(AZ7:BE7)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C18D95-41A2-42B7-80D0-E0BF46B046F0}" name="contents_sectoralsplots" displayName="contents_sectoralsplots" ref="A21:B24" totalsRowShown="0" headerRowDxfId="196" headerRowCellStyle="Normal 2">
  <autoFilter ref="A21:B24" xr:uid="{EFC18D95-41A2-42B7-80D0-E0BF46B046F0}">
    <filterColumn colId="0" hiddenButton="1"/>
    <filterColumn colId="1" hiddenButton="1"/>
  </autoFilter>
  <tableColumns count="2">
    <tableColumn id="1" xr3:uid="{FF4AC9FD-7ABA-4567-9962-39A3C6B19D5A}" name="Table" dataDxfId="195" dataCellStyle="Hyperlink"/>
    <tableColumn id="2" xr3:uid="{9606BFEC-00EB-410D-B3A8-6E60780318D1}" name="Descriptio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7ED441-2F94-42FC-B942-CFE572EEB1C6}" name="data_sources" displayName="data_sources" ref="A34:D45" totalsRowShown="0" headerRowDxfId="194">
  <autoFilter ref="A34:D45" xr:uid="{3E7ED441-2F94-42FC-B942-CFE572EEB1C6}">
    <filterColumn colId="0" hiddenButton="1"/>
    <filterColumn colId="1" hiddenButton="1"/>
    <filterColumn colId="2" hiddenButton="1"/>
    <filterColumn colId="3" hiddenButton="1"/>
  </autoFilter>
  <tableColumns count="4">
    <tableColumn id="1" xr3:uid="{8831F0C6-38D2-4534-8CA8-BE52E3775AB8}" name="Table number" dataDxfId="193"/>
    <tableColumn id="2" xr3:uid="{AE4875C4-FE85-4482-9DF1-DB4B4C03D2EF}" name="Title" dataDxfId="192"/>
    <tableColumn id="3" xr3:uid="{3F28A37E-5292-40D0-8D99-AD27CDD19B5B}" name="Source" dataDxfId="191"/>
    <tableColumn id="4" xr3:uid="{1CB41705-E20D-4A25-8BC2-01FCC798865A}" name="Link" dataDxfId="19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601D37-D0F2-497F-BBB7-B3E542A91F42}" name="temp_corrected_primary_consumption" displayName="temp_corrected_primary_consumption" ref="A5:D58" totalsRowShown="0" headerRowBorderDxfId="189">
  <autoFilter ref="A5:D58" xr:uid="{E6601D37-D0F2-497F-BBB7-B3E542A91F42}">
    <filterColumn colId="0" hiddenButton="1"/>
    <filterColumn colId="1" hiddenButton="1"/>
    <filterColumn colId="2" hiddenButton="1"/>
    <filterColumn colId="3" hiddenButton="1"/>
  </autoFilter>
  <tableColumns count="4">
    <tableColumn id="1" xr3:uid="{CC142F91-9B3C-40CF-B44D-D2BA11B79FED}" name="Year" dataDxfId="188" totalsRowDxfId="187" dataCellStyle="Normal 11"/>
    <tableColumn id="2" xr3:uid="{9DC1852C-14F3-443F-BC75-1FDE9A8158BF}" name="Unadjusted_x000a_Thousand tonnes of oil equivalent (ktoe)" dataDxfId="186" totalsRowDxfId="185" dataCellStyle="Comma"/>
    <tableColumn id="3" xr3:uid="{64968C54-518F-4ABC-9F6F-F041DB119807}" name="Temperature corrected [Note 2]_x000a_Thousand tonnes of oil equivalent (ktoe)" dataDxfId="184" totalsRowDxfId="183" dataCellStyle="Normal 11"/>
    <tableColumn id="4" xr3:uid="{4615EC11-DD48-4A51-9E17-3DDEC714FA36}" name="Mean air temperatures _x000a_degree Celsius" dataDxfId="182" totalsRowDxfId="181" dataCellStyle="Normal 1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83C313-8E8A-4807-BCF1-B4FCA3136580}" name="consumption_fuel_sector" displayName="consumption_fuel_sector" ref="A6:AE59" totalsRowShown="0" headerRowDxfId="180" dataDxfId="178" headerRowBorderDxfId="179" headerRowCellStyle="Normal 11" dataCellStyle="Bad">
  <autoFilter ref="A6:AE59" xr:uid="{1A83C313-8E8A-4807-BCF1-B4FCA31365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859A1855-5605-41BA-BA27-21D239A44620}" name="Year" dataDxfId="177" dataCellStyle="Normal 11"/>
    <tableColumn id="2" xr3:uid="{385B0528-EE0B-425E-B0B8-68C2452120B9}" name="Solid Fuel - Industry" dataDxfId="176" dataCellStyle="Bad"/>
    <tableColumn id="3" xr3:uid="{72CB9654-947E-4FB5-A1A0-CA155221811C}" name="Solid Fuel - Transport" dataDxfId="175" dataCellStyle="Bad"/>
    <tableColumn id="4" xr3:uid="{9E3BC74E-F64A-4809-B91E-B926513A9F03}" name="Solid Fuel - Domestic " dataDxfId="174" dataCellStyle="Bad"/>
    <tableColumn id="5" xr3:uid="{B99E8C32-7B2A-4A59-BF6E-B097CE56CA4C}" name="Services" dataDxfId="173" dataCellStyle="Bad"/>
    <tableColumn id="6" xr3:uid="{EFAFD3BF-D577-46B3-93A2-D2E08A3CA5D8}" name="Solid Fuel - Total" dataDxfId="172" dataCellStyle="Bad"/>
    <tableColumn id="7" xr3:uid="{0969477E-0177-4905-BE78-75FC136A44C1}" name="Petroleum - Industry" dataDxfId="171" dataCellStyle="Bad"/>
    <tableColumn id="8" xr3:uid="{D86A5524-60EC-4E29-B447-F9E78B1E9FB4}" name="Petroleum - Transport" dataDxfId="170" dataCellStyle="Bad"/>
    <tableColumn id="9" xr3:uid="{5672F0AE-3610-451D-A8CD-62F958E94EEA}" name="Petroleum - Domestic " dataDxfId="169" dataCellStyle="Bad"/>
    <tableColumn id="10" xr3:uid="{49142783-E463-4BC5-AA28-D46F989B3E93}" name="Petroleum - Services" dataDxfId="168" dataCellStyle="Bad"/>
    <tableColumn id="11" xr3:uid="{A9090DA0-FBE8-48ED-BE9D-47678404A0D3}" name="Petroleum - Total" dataDxfId="167" dataCellStyle="Bad"/>
    <tableColumn id="12" xr3:uid="{92BCF470-E7A9-4F7B-9702-18BF3C731A5F}" name="Gas - Industry" dataDxfId="166" dataCellStyle="Bad"/>
    <tableColumn id="13" xr3:uid="{23E61364-7549-4E51-A375-3BBF424B334A}" name="Gas - Transport" dataDxfId="165" dataCellStyle="Bad"/>
    <tableColumn id="14" xr3:uid="{0427298B-D13D-4BCC-8947-139729E5FED1}" name="Gas - Domestic " dataDxfId="164" dataCellStyle="Bad"/>
    <tableColumn id="15" xr3:uid="{70328AF2-3539-4CFC-A7F9-F6E3B2BD692E}" name="Gas - Services" dataDxfId="163" dataCellStyle="Bad"/>
    <tableColumn id="16" xr3:uid="{4B08A06B-54A3-4929-8436-B51D17811E43}" name="Gas - Total" dataDxfId="162" dataCellStyle="Bad"/>
    <tableColumn id="17" xr3:uid="{A010D3D6-57F4-44DE-8C0B-637A1F8A8B6F}" name="Bioenergy &amp; waste - Industry" dataDxfId="161" dataCellStyle="Bad"/>
    <tableColumn id="18" xr3:uid="{E2C06C0F-C7D5-4EF0-825F-B0E460E43430}" name="Bioenergy &amp; waste - Transport" dataDxfId="160" dataCellStyle="Bad"/>
    <tableColumn id="19" xr3:uid="{59C69A79-54E4-4F0E-8C33-D5FE82A15FB1}" name="Bioenergy &amp; waste - Domestic " dataDxfId="159" dataCellStyle="Bad"/>
    <tableColumn id="20" xr3:uid="{D6349558-957F-49D0-8E3B-CF7EA8F9A647}" name="Bioenergy &amp; waste - Services" dataDxfId="158" dataCellStyle="Bad"/>
    <tableColumn id="21" xr3:uid="{3F04797A-DD07-4847-A97B-EE2260331A4A}" name="Bioenergy &amp; waste - Total" dataDxfId="157" dataCellStyle="Bad"/>
    <tableColumn id="22" xr3:uid="{CAF57EA9-A254-4A59-B58A-66257647E795}" name="Electricity [Note 3] - Industry" dataDxfId="156" dataCellStyle="Bad"/>
    <tableColumn id="23" xr3:uid="{0AB6EF06-8D5C-442B-896E-3F4DD466FCC8}" name="Electricity [Note 3] - Transport" dataDxfId="155" dataCellStyle="Bad"/>
    <tableColumn id="24" xr3:uid="{44EF8C6C-3891-4E66-8D55-F0B325D98E78}" name="Electricity [Note 3] - Domestic " dataDxfId="154" dataCellStyle="Bad"/>
    <tableColumn id="25" xr3:uid="{363CC00A-1247-4E48-8E15-57B270C4DD32}" name="Electricity [Note 3] - Services" dataDxfId="153" dataCellStyle="Bad"/>
    <tableColumn id="26" xr3:uid="{70B60D51-318E-480B-824A-BBBD09D55DEC}" name="Electricity [Note 3] - Total" dataDxfId="152" dataCellStyle="Bad"/>
    <tableColumn id="27" xr3:uid="{CF628087-7BC3-4E50-A629-605C1E501B01}" name="Total - Industry" dataDxfId="151" dataCellStyle="Bad">
      <calculatedColumnFormula>SUM(B7,G7,L7,Q7,V7)</calculatedColumnFormula>
    </tableColumn>
    <tableColumn id="28" xr3:uid="{F46DCAF8-5D73-40DF-8C76-21B0C268FE3F}" name="Total - Transport" dataDxfId="150" dataCellStyle="Bad">
      <calculatedColumnFormula>SUM(C7,H7,M7,R7,W7)</calculatedColumnFormula>
    </tableColumn>
    <tableColumn id="29" xr3:uid="{EC37F41A-BB21-4416-8527-46879B51F17E}" name="Total - Domestic " dataDxfId="149" dataCellStyle="Bad">
      <calculatedColumnFormula>SUM(D7,I7,N7,S7,X7)</calculatedColumnFormula>
    </tableColumn>
    <tableColumn id="30" xr3:uid="{DC8AF19C-E47A-4FD8-8F29-2CB0B97686E8}" name="Total - Services" dataDxfId="148" dataCellStyle="Bad">
      <calculatedColumnFormula>SUM(E7,J7,O7,T7,Y7)</calculatedColumnFormula>
    </tableColumn>
    <tableColumn id="31" xr3:uid="{79E71FA7-DEF1-4452-B32F-F2104689F941}" name="Total - Total" dataDxfId="147" dataCellStyle="Bad">
      <calculatedColumnFormula>SUM(F7,K7,P7,U7,Z7)</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55D6B7-4CE0-4B6E-815B-4C7BFBB87121}" name="primary_final_ratio" displayName="primary_final_ratio" ref="A7:J60" totalsRowShown="0" headerRowDxfId="146" dataDxfId="144" headerRowBorderDxfId="145" headerRowCellStyle="Normal 11" dataCellStyle="Normal 11">
  <autoFilter ref="A7:J60" xr:uid="{C155D6B7-4CE0-4B6E-815B-4C7BFBB871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B1ED144-E5F6-41FB-B1AB-E82A2B299C00}" name="Year" dataDxfId="143" dataCellStyle="Normal 11"/>
    <tableColumn id="2" xr3:uid="{CC94077A-5E3F-42CC-BE02-DE9CE9A74E68}" name="Industry" dataDxfId="142" dataCellStyle="Normal 11"/>
    <tableColumn id="3" xr3:uid="{B3C0A227-E663-4F35-869B-7C8A782C893F}" name="Transport" dataDxfId="141" dataCellStyle="Normal 11"/>
    <tableColumn id="4" xr3:uid="{32348BA6-8643-40EB-B614-DE82D22693D9}" name="Domestic - Space" dataDxfId="140" dataCellStyle="Normal 11"/>
    <tableColumn id="5" xr3:uid="{71B0656C-FE69-479B-8CB6-3349DC7F398C}" name="Domestic - Water" dataDxfId="139" dataCellStyle="Normal 11"/>
    <tableColumn id="6" xr3:uid="{E9ACEAC9-8E7E-4BA2-976A-20F70473B57F}" name="Domestic - Cooking" dataDxfId="138" dataCellStyle="Normal 11"/>
    <tableColumn id="7" xr3:uid="{337667D2-FFFF-4DE5-8FAF-B92AD18EC62E}" name="Domestic - Lighting and appliances" dataDxfId="137" dataCellStyle="Normal 11"/>
    <tableColumn id="8" xr3:uid="{3C521D70-0ABC-48C5-B6AE-5A50E0509C35}" name="Domestic - Total" dataDxfId="136" dataCellStyle="Normal 11"/>
    <tableColumn id="9" xr3:uid="{1ABC7632-D761-4119-91C2-A43B2E4169CF}" name="Services" dataDxfId="135" dataCellStyle="Normal 11"/>
    <tableColumn id="10" xr3:uid="{21B99B5B-0DD4-42CD-AF40-8F9586D2BCCB}" name="Overall" dataDxfId="134" dataCellStyle="Normal 1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035EDB-DC3D-4CC3-A599-56C02102D4DB}" name="factors_change_energy_demand" displayName="factors_change_energy_demand" ref="A5:F9" totalsRowShown="0" headerRowDxfId="133" headerRowCellStyle="Normal 11" dataCellStyle="Normal 11">
  <autoFilter ref="A5:F9" xr:uid="{58035EDB-DC3D-4CC3-A599-56C02102D4DB}">
    <filterColumn colId="0" hiddenButton="1"/>
    <filterColumn colId="1" hiddenButton="1"/>
    <filterColumn colId="2" hiddenButton="1"/>
    <filterColumn colId="3" hiddenButton="1"/>
    <filterColumn colId="4" hiddenButton="1"/>
    <filterColumn colId="5" hiddenButton="1"/>
  </autoFilter>
  <tableColumns count="6">
    <tableColumn id="1" xr3:uid="{6AADC2C0-FE52-4655-8183-C45E65F3FC13}" name="Change" dataDxfId="132" dataCellStyle="Normal 11"/>
    <tableColumn id="2" xr3:uid="{06CBE349-32C5-4013-8DC9-1F00BEFC301D}" name="Industry" dataDxfId="131" dataCellStyle="Normal 11"/>
    <tableColumn id="3" xr3:uid="{DE165C8D-381B-496C-963A-4FFD65E478DA}" name="Transport" dataDxfId="130" dataCellStyle="Normal 11"/>
    <tableColumn id="4" xr3:uid="{91A64702-0A10-4821-ABC8-82ADCE3A4A18}" name="Domestic" dataDxfId="129" dataCellStyle="Normal 11"/>
    <tableColumn id="5" xr3:uid="{F066B209-6D52-45F2-A6AE-6D629FF532E1}" name="Services" dataDxfId="128" dataCellStyle="Normal 11"/>
    <tableColumn id="6" xr3:uid="{B13AB85F-12C2-470F-8B11-447C35D7C0E9}" name="All sectors" dataDxfId="127" dataCellStyle="Normal 1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62C1C8-92AA-4D03-B5F4-BA558618D04F}" name="factors_affecting_conversion_losses" displayName="factors_affecting_conversion_losses" ref="A6:G18" totalsRowShown="0" headerRowDxfId="126" headerRowBorderDxfId="125" headerRowCellStyle="Normal 11" dataCellStyle="Normal 11">
  <autoFilter ref="A6:G18" xr:uid="{BE62C1C8-92AA-4D03-B5F4-BA558618D04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A3C58B-8EEF-4CA6-ADF0-A28C5C3B31E9}" name="Estimate" dataCellStyle="Normal 11"/>
    <tableColumn id="2" xr3:uid="{918E4244-CC9C-48F6-808C-D06DD4790F74}" name="Calculation" dataCellStyle="Normal 11"/>
    <tableColumn id="3" xr3:uid="{ABE1387D-EADA-45BB-AE47-16C7E647B394}" name="Industry" dataDxfId="124" dataCellStyle="Normal 11"/>
    <tableColumn id="4" xr3:uid="{ACFC63ED-3091-440F-A10A-2BF023CA4879}" name="Transport" dataDxfId="123" dataCellStyle="Normal 11"/>
    <tableColumn id="5" xr3:uid="{F01C1B22-A1C1-4939-97E8-F48BC3FB897E}" name="Domestic " dataDxfId="122" dataCellStyle="Normal 11"/>
    <tableColumn id="6" xr3:uid="{4E1B5C45-C94E-49C8-B4A4-6F290986DDBA}" name="Services" dataDxfId="121" dataCellStyle="Normal 11"/>
    <tableColumn id="7" xr3:uid="{D92C1C57-B7DB-47F9-B53F-B27E21FF3CE0}" name="Total" dataDxfId="120" dataCellStyle="Normal 1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D75F63-8018-40EE-8C8A-9D0E3AFE50F7}" name="domestic_end_use" displayName="domestic_end_use" ref="A6:Z39" totalsRowShown="0" headerRowDxfId="119" dataDxfId="117" headerRowBorderDxfId="118" tableBorderDxfId="116" headerRowCellStyle="Normal_domestic data (PM)" dataCellStyle="Normal 2 3 2">
  <autoFilter ref="A6:Z39" xr:uid="{B3D75F63-8018-40EE-8C8A-9D0E3AFE50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63B887F-4330-41F4-8679-0DD22D20396F}" name="Year" dataDxfId="115" dataCellStyle="Normal_domestic data (PM)"/>
    <tableColumn id="2" xr3:uid="{68184F27-9D05-4EEB-BEAF-32CD0102F5D3}" name="Solid fuels [Note 1] - Space" dataDxfId="114" dataCellStyle="Normal 2 3 2"/>
    <tableColumn id="3" xr3:uid="{8B82B486-A7FF-4BC7-8903-E72248ED5F03}" name="Solid fuels [Note 1] - Water" dataDxfId="113" dataCellStyle="Normal 2 3 2"/>
    <tableColumn id="4" xr3:uid="{C41CEDAD-6551-4FE4-9161-4B445F9FF5B4}" name="Solid fuels [Note 1] - Cooking" dataDxfId="112" dataCellStyle="Normal 2 3 2"/>
    <tableColumn id="5" xr3:uid="{6EA5F21D-BF01-455F-ACE6-C7A73EFD7745}" name="Solid fuels [Note 1] - Lighting and appliances [Note 3]" dataDxfId="111" dataCellStyle="Normal 2 3 2"/>
    <tableColumn id="6" xr3:uid="{C9B6376F-BE99-49F3-A364-D98834EFE8DC}" name="Solid fuels [Note 1] - Total" dataDxfId="110" dataCellStyle="Normal 2 3 2">
      <calculatedColumnFormula>SUM(B7:E7)</calculatedColumnFormula>
    </tableColumn>
    <tableColumn id="7" xr3:uid="{C2115205-260A-478B-8988-FF1A1CBFFCFA}" name="Petroleum - Space" dataDxfId="109" dataCellStyle="Normal 2 3 2"/>
    <tableColumn id="8" xr3:uid="{3D291800-B848-4D22-B788-F54DC1F04410}" name="Petroleum - Water" dataDxfId="108" dataCellStyle="Normal 2 3 2"/>
    <tableColumn id="9" xr3:uid="{08E37354-3982-445C-BC1D-C40A18321717}" name="Petroleum - Cooking" dataDxfId="107" dataCellStyle="Normal 2 3 2"/>
    <tableColumn id="10" xr3:uid="{F7FCA1AA-C707-4ADC-AF57-B951324BA773}" name="Petroleum - Lighting and appliances [Note 3]" dataDxfId="106" dataCellStyle="Normal 2 3 2"/>
    <tableColumn id="11" xr3:uid="{2CE583F2-F95C-46A1-BBAC-8B11ADAB32FB}" name="Petroleum - Total" dataDxfId="105" dataCellStyle="Normal 2 3 2">
      <calculatedColumnFormula>SUM(G7:J7)</calculatedColumnFormula>
    </tableColumn>
    <tableColumn id="12" xr3:uid="{17225A32-4B57-4503-800E-8B09D6A84829}" name="Gas - Space" dataDxfId="104" dataCellStyle="Normal 2 3 2"/>
    <tableColumn id="13" xr3:uid="{41757FAE-54DC-4144-910A-3000A982092B}" name="Gas - Water" dataDxfId="103" dataCellStyle="Normal 2 3 2"/>
    <tableColumn id="14" xr3:uid="{4B9AB671-B690-41C3-8865-72F675C8450B}" name="Gas - Cooking" dataDxfId="102" dataCellStyle="Normal 2 3 2"/>
    <tableColumn id="15" xr3:uid="{84A58A7B-8219-4657-B60C-9C887176F16C}" name="Gas - Lighting and appliances [Note 3]" dataDxfId="101" dataCellStyle="Normal 2 3 2"/>
    <tableColumn id="16" xr3:uid="{7EC7C1A8-0341-489D-B528-7BCFEFBD5BAE}" name="Gas - Total" dataDxfId="100" dataCellStyle="Normal 2 3 2">
      <calculatedColumnFormula>SUM(L7:O7)</calculatedColumnFormula>
    </tableColumn>
    <tableColumn id="17" xr3:uid="{0F76E9E6-4174-4673-8DCA-9A0B2FC576B8}" name="Electricity [Note2] - Space" dataDxfId="99" dataCellStyle="Normal 2 3 2"/>
    <tableColumn id="18" xr3:uid="{5292BCE0-DE50-4E46-83EB-FBEE9892A906}" name="Electricity [Note2] - Water" dataDxfId="98" dataCellStyle="Normal 2 3 2"/>
    <tableColumn id="19" xr3:uid="{D0F91E23-C7FE-4A4B-BE24-D9C406D02459}" name="Electricity [Note2] - Cooking" dataDxfId="97" dataCellStyle="Normal 2 3 2"/>
    <tableColumn id="20" xr3:uid="{D610FF08-4FB6-475B-870E-BE34D3BFA795}" name="Electricity [Note2] - Lighting and appliances [Note 3]" dataDxfId="96" dataCellStyle="Normal 2 3 2"/>
    <tableColumn id="21" xr3:uid="{9757EB7F-7C64-4325-8BDA-E38CF9DC8D1D}" name="Electricity [Note2] - Total" dataDxfId="95" dataCellStyle="Normal 2 3 2">
      <calculatedColumnFormula>SUM(Q7:T7)</calculatedColumnFormula>
    </tableColumn>
    <tableColumn id="22" xr3:uid="{D99CA318-9D41-42C1-8DCB-8F8874E4712F}" name="Total - Space" dataDxfId="94" dataCellStyle="Normal 2 3 2">
      <calculatedColumnFormula>B7+G7+L7+Q7</calculatedColumnFormula>
    </tableColumn>
    <tableColumn id="23" xr3:uid="{E657FFD9-07D4-4D4F-9934-7BCD281DDF68}" name="Total - Water" dataDxfId="93" dataCellStyle="Normal 2 3 2">
      <calculatedColumnFormula>C7+H7+M7+R7</calculatedColumnFormula>
    </tableColumn>
    <tableColumn id="24" xr3:uid="{D790182E-CAFA-43E4-9D6A-B4AFED2D321A}" name="Total - Cooking" dataDxfId="92" dataCellStyle="Normal 2 3 2">
      <calculatedColumnFormula>D7+I7+N7+S7</calculatedColumnFormula>
    </tableColumn>
    <tableColumn id="25" xr3:uid="{5C36D876-3B3B-41F9-9571-07EF8123D75E}" name="Total - Lighting and appliances [Note 3]" dataDxfId="91" dataCellStyle="Normal 2 3 2">
      <calculatedColumnFormula>E7+J7+O7+T7</calculatedColumnFormula>
    </tableColumn>
    <tableColumn id="26" xr3:uid="{42218356-A447-44C8-B089-14B44D78BEC6}" name="Total" dataDxfId="90" dataCellStyle="Normal 2 3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desnz-standards-for-official-statistics/statistical-revisions-policy" TargetMode="External"/><Relationship Id="rId7" Type="http://schemas.openxmlformats.org/officeDocument/2006/relationships/table" Target="../tables/table2.xml"/><Relationship Id="rId2" Type="http://schemas.openxmlformats.org/officeDocument/2006/relationships/hyperlink" Target="https://www.gov.uk/government/statistics/energy-statistics-revisions-policy" TargetMode="External"/><Relationship Id="rId1" Type="http://schemas.openxmlformats.org/officeDocument/2006/relationships/hyperlink" Target="mailto:energy.stats@energysecurity.gov.uk"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energy-chapter-1-digest-of-united-kingdom-energy-statistics-dukes" TargetMode="External"/><Relationship Id="rId2" Type="http://schemas.openxmlformats.org/officeDocument/2006/relationships/hyperlink" Target="https://www.gov.uk/government/collections/digest-of-uk-energy-statistics-dukes" TargetMode="External"/><Relationship Id="rId1" Type="http://schemas.openxmlformats.org/officeDocument/2006/relationships/hyperlink" Target="https://www.gov.uk/government/uploads/system/uploads/attachment_data/file/731296/DUKES_2018_long_term_trends_dataset.xls"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13B6-472D-41F2-AE19-8D559A11DA4D}">
  <sheetPr codeName="Sheet1">
    <tabColor theme="4"/>
    <pageSetUpPr fitToPage="1"/>
  </sheetPr>
  <dimension ref="A1:M35"/>
  <sheetViews>
    <sheetView showGridLines="0" tabSelected="1" zoomScaleNormal="100" workbookViewId="0"/>
  </sheetViews>
  <sheetFormatPr defaultColWidth="9.26953125" defaultRowHeight="12.5" x14ac:dyDescent="0.25"/>
  <cols>
    <col min="1" max="1" width="17.54296875" style="17" customWidth="1"/>
    <col min="2" max="2" width="99.26953125" style="3" bestFit="1" customWidth="1"/>
    <col min="3" max="3" width="15" style="2" customWidth="1"/>
    <col min="4" max="4" width="35.7265625" style="2" bestFit="1" customWidth="1"/>
    <col min="5" max="5" width="9.26953125" style="3"/>
    <col min="6" max="244" width="9.26953125" style="4"/>
    <col min="245" max="245" width="1.7265625" style="4" customWidth="1"/>
    <col min="246" max="246" width="11.54296875" style="4" customWidth="1"/>
    <col min="247" max="247" width="2.453125" style="4" customWidth="1"/>
    <col min="248" max="248" width="27.26953125" style="4" customWidth="1"/>
    <col min="249" max="249" width="30.26953125" style="4" customWidth="1"/>
    <col min="250" max="251" width="9.26953125" style="4"/>
    <col min="252" max="252" width="16" style="4" customWidth="1"/>
    <col min="253" max="253" width="9.26953125" style="4"/>
    <col min="254" max="254" width="27.7265625" style="4" customWidth="1"/>
    <col min="255" max="255" width="34.7265625" style="4" customWidth="1"/>
    <col min="256" max="256" width="9.26953125" style="4"/>
    <col min="257" max="257" width="12.26953125" style="4" bestFit="1" customWidth="1"/>
    <col min="258" max="500" width="9.26953125" style="4"/>
    <col min="501" max="501" width="1.7265625" style="4" customWidth="1"/>
    <col min="502" max="502" width="11.54296875" style="4" customWidth="1"/>
    <col min="503" max="503" width="2.453125" style="4" customWidth="1"/>
    <col min="504" max="504" width="27.26953125" style="4" customWidth="1"/>
    <col min="505" max="505" width="30.26953125" style="4" customWidth="1"/>
    <col min="506" max="507" width="9.26953125" style="4"/>
    <col min="508" max="508" width="16" style="4" customWidth="1"/>
    <col min="509" max="509" width="9.26953125" style="4"/>
    <col min="510" max="510" width="27.7265625" style="4" customWidth="1"/>
    <col min="511" max="511" width="34.7265625" style="4" customWidth="1"/>
    <col min="512" max="512" width="9.26953125" style="4"/>
    <col min="513" max="513" width="12.26953125" style="4" bestFit="1" customWidth="1"/>
    <col min="514" max="756" width="9.26953125" style="4"/>
    <col min="757" max="757" width="1.7265625" style="4" customWidth="1"/>
    <col min="758" max="758" width="11.54296875" style="4" customWidth="1"/>
    <col min="759" max="759" width="2.453125" style="4" customWidth="1"/>
    <col min="760" max="760" width="27.26953125" style="4" customWidth="1"/>
    <col min="761" max="761" width="30.26953125" style="4" customWidth="1"/>
    <col min="762" max="763" width="9.26953125" style="4"/>
    <col min="764" max="764" width="16" style="4" customWidth="1"/>
    <col min="765" max="765" width="9.26953125" style="4"/>
    <col min="766" max="766" width="27.7265625" style="4" customWidth="1"/>
    <col min="767" max="767" width="34.7265625" style="4" customWidth="1"/>
    <col min="768" max="768" width="9.26953125" style="4"/>
    <col min="769" max="769" width="12.26953125" style="4" bestFit="1" customWidth="1"/>
    <col min="770" max="1012" width="9.26953125" style="4"/>
    <col min="1013" max="1013" width="1.7265625" style="4" customWidth="1"/>
    <col min="1014" max="1014" width="11.54296875" style="4" customWidth="1"/>
    <col min="1015" max="1015" width="2.453125" style="4" customWidth="1"/>
    <col min="1016" max="1016" width="27.26953125" style="4" customWidth="1"/>
    <col min="1017" max="1017" width="30.26953125" style="4" customWidth="1"/>
    <col min="1018" max="1019" width="9.26953125" style="4"/>
    <col min="1020" max="1020" width="16" style="4" customWidth="1"/>
    <col min="1021" max="1021" width="9.26953125" style="4"/>
    <col min="1022" max="1022" width="27.7265625" style="4" customWidth="1"/>
    <col min="1023" max="1023" width="34.7265625" style="4" customWidth="1"/>
    <col min="1024" max="1024" width="9.26953125" style="4"/>
    <col min="1025" max="1025" width="12.26953125" style="4" bestFit="1" customWidth="1"/>
    <col min="1026" max="1268" width="9.26953125" style="4"/>
    <col min="1269" max="1269" width="1.7265625" style="4" customWidth="1"/>
    <col min="1270" max="1270" width="11.54296875" style="4" customWidth="1"/>
    <col min="1271" max="1271" width="2.453125" style="4" customWidth="1"/>
    <col min="1272" max="1272" width="27.26953125" style="4" customWidth="1"/>
    <col min="1273" max="1273" width="30.26953125" style="4" customWidth="1"/>
    <col min="1274" max="1275" width="9.26953125" style="4"/>
    <col min="1276" max="1276" width="16" style="4" customWidth="1"/>
    <col min="1277" max="1277" width="9.26953125" style="4"/>
    <col min="1278" max="1278" width="27.7265625" style="4" customWidth="1"/>
    <col min="1279" max="1279" width="34.7265625" style="4" customWidth="1"/>
    <col min="1280" max="1280" width="9.26953125" style="4"/>
    <col min="1281" max="1281" width="12.26953125" style="4" bestFit="1" customWidth="1"/>
    <col min="1282" max="1524" width="9.26953125" style="4"/>
    <col min="1525" max="1525" width="1.7265625" style="4" customWidth="1"/>
    <col min="1526" max="1526" width="11.54296875" style="4" customWidth="1"/>
    <col min="1527" max="1527" width="2.453125" style="4" customWidth="1"/>
    <col min="1528" max="1528" width="27.26953125" style="4" customWidth="1"/>
    <col min="1529" max="1529" width="30.26953125" style="4" customWidth="1"/>
    <col min="1530" max="1531" width="9.26953125" style="4"/>
    <col min="1532" max="1532" width="16" style="4" customWidth="1"/>
    <col min="1533" max="1533" width="9.26953125" style="4"/>
    <col min="1534" max="1534" width="27.7265625" style="4" customWidth="1"/>
    <col min="1535" max="1535" width="34.7265625" style="4" customWidth="1"/>
    <col min="1536" max="1536" width="9.26953125" style="4"/>
    <col min="1537" max="1537" width="12.26953125" style="4" bestFit="1" customWidth="1"/>
    <col min="1538" max="1780" width="9.26953125" style="4"/>
    <col min="1781" max="1781" width="1.7265625" style="4" customWidth="1"/>
    <col min="1782" max="1782" width="11.54296875" style="4" customWidth="1"/>
    <col min="1783" max="1783" width="2.453125" style="4" customWidth="1"/>
    <col min="1784" max="1784" width="27.26953125" style="4" customWidth="1"/>
    <col min="1785" max="1785" width="30.26953125" style="4" customWidth="1"/>
    <col min="1786" max="1787" width="9.26953125" style="4"/>
    <col min="1788" max="1788" width="16" style="4" customWidth="1"/>
    <col min="1789" max="1789" width="9.26953125" style="4"/>
    <col min="1790" max="1790" width="27.7265625" style="4" customWidth="1"/>
    <col min="1791" max="1791" width="34.7265625" style="4" customWidth="1"/>
    <col min="1792" max="1792" width="9.26953125" style="4"/>
    <col min="1793" max="1793" width="12.26953125" style="4" bestFit="1" customWidth="1"/>
    <col min="1794" max="2036" width="9.26953125" style="4"/>
    <col min="2037" max="2037" width="1.7265625" style="4" customWidth="1"/>
    <col min="2038" max="2038" width="11.54296875" style="4" customWidth="1"/>
    <col min="2039" max="2039" width="2.453125" style="4" customWidth="1"/>
    <col min="2040" max="2040" width="27.26953125" style="4" customWidth="1"/>
    <col min="2041" max="2041" width="30.26953125" style="4" customWidth="1"/>
    <col min="2042" max="2043" width="9.26953125" style="4"/>
    <col min="2044" max="2044" width="16" style="4" customWidth="1"/>
    <col min="2045" max="2045" width="9.26953125" style="4"/>
    <col min="2046" max="2046" width="27.7265625" style="4" customWidth="1"/>
    <col min="2047" max="2047" width="34.7265625" style="4" customWidth="1"/>
    <col min="2048" max="2048" width="9.26953125" style="4"/>
    <col min="2049" max="2049" width="12.26953125" style="4" bestFit="1" customWidth="1"/>
    <col min="2050" max="2292" width="9.26953125" style="4"/>
    <col min="2293" max="2293" width="1.7265625" style="4" customWidth="1"/>
    <col min="2294" max="2294" width="11.54296875" style="4" customWidth="1"/>
    <col min="2295" max="2295" width="2.453125" style="4" customWidth="1"/>
    <col min="2296" max="2296" width="27.26953125" style="4" customWidth="1"/>
    <col min="2297" max="2297" width="30.26953125" style="4" customWidth="1"/>
    <col min="2298" max="2299" width="9.26953125" style="4"/>
    <col min="2300" max="2300" width="16" style="4" customWidth="1"/>
    <col min="2301" max="2301" width="9.26953125" style="4"/>
    <col min="2302" max="2302" width="27.7265625" style="4" customWidth="1"/>
    <col min="2303" max="2303" width="34.7265625" style="4" customWidth="1"/>
    <col min="2304" max="2304" width="9.26953125" style="4"/>
    <col min="2305" max="2305" width="12.26953125" style="4" bestFit="1" customWidth="1"/>
    <col min="2306" max="2548" width="9.26953125" style="4"/>
    <col min="2549" max="2549" width="1.7265625" style="4" customWidth="1"/>
    <col min="2550" max="2550" width="11.54296875" style="4" customWidth="1"/>
    <col min="2551" max="2551" width="2.453125" style="4" customWidth="1"/>
    <col min="2552" max="2552" width="27.26953125" style="4" customWidth="1"/>
    <col min="2553" max="2553" width="30.26953125" style="4" customWidth="1"/>
    <col min="2554" max="2555" width="9.26953125" style="4"/>
    <col min="2556" max="2556" width="16" style="4" customWidth="1"/>
    <col min="2557" max="2557" width="9.26953125" style="4"/>
    <col min="2558" max="2558" width="27.7265625" style="4" customWidth="1"/>
    <col min="2559" max="2559" width="34.7265625" style="4" customWidth="1"/>
    <col min="2560" max="2560" width="9.26953125" style="4"/>
    <col min="2561" max="2561" width="12.26953125" style="4" bestFit="1" customWidth="1"/>
    <col min="2562" max="2804" width="9.26953125" style="4"/>
    <col min="2805" max="2805" width="1.7265625" style="4" customWidth="1"/>
    <col min="2806" max="2806" width="11.54296875" style="4" customWidth="1"/>
    <col min="2807" max="2807" width="2.453125" style="4" customWidth="1"/>
    <col min="2808" max="2808" width="27.26953125" style="4" customWidth="1"/>
    <col min="2809" max="2809" width="30.26953125" style="4" customWidth="1"/>
    <col min="2810" max="2811" width="9.26953125" style="4"/>
    <col min="2812" max="2812" width="16" style="4" customWidth="1"/>
    <col min="2813" max="2813" width="9.26953125" style="4"/>
    <col min="2814" max="2814" width="27.7265625" style="4" customWidth="1"/>
    <col min="2815" max="2815" width="34.7265625" style="4" customWidth="1"/>
    <col min="2816" max="2816" width="9.26953125" style="4"/>
    <col min="2817" max="2817" width="12.26953125" style="4" bestFit="1" customWidth="1"/>
    <col min="2818" max="3060" width="9.26953125" style="4"/>
    <col min="3061" max="3061" width="1.7265625" style="4" customWidth="1"/>
    <col min="3062" max="3062" width="11.54296875" style="4" customWidth="1"/>
    <col min="3063" max="3063" width="2.453125" style="4" customWidth="1"/>
    <col min="3064" max="3064" width="27.26953125" style="4" customWidth="1"/>
    <col min="3065" max="3065" width="30.26953125" style="4" customWidth="1"/>
    <col min="3066" max="3067" width="9.26953125" style="4"/>
    <col min="3068" max="3068" width="16" style="4" customWidth="1"/>
    <col min="3069" max="3069" width="9.26953125" style="4"/>
    <col min="3070" max="3070" width="27.7265625" style="4" customWidth="1"/>
    <col min="3071" max="3071" width="34.7265625" style="4" customWidth="1"/>
    <col min="3072" max="3072" width="9.26953125" style="4"/>
    <col min="3073" max="3073" width="12.26953125" style="4" bestFit="1" customWidth="1"/>
    <col min="3074" max="3316" width="9.26953125" style="4"/>
    <col min="3317" max="3317" width="1.7265625" style="4" customWidth="1"/>
    <col min="3318" max="3318" width="11.54296875" style="4" customWidth="1"/>
    <col min="3319" max="3319" width="2.453125" style="4" customWidth="1"/>
    <col min="3320" max="3320" width="27.26953125" style="4" customWidth="1"/>
    <col min="3321" max="3321" width="30.26953125" style="4" customWidth="1"/>
    <col min="3322" max="3323" width="9.26953125" style="4"/>
    <col min="3324" max="3324" width="16" style="4" customWidth="1"/>
    <col min="3325" max="3325" width="9.26953125" style="4"/>
    <col min="3326" max="3326" width="27.7265625" style="4" customWidth="1"/>
    <col min="3327" max="3327" width="34.7265625" style="4" customWidth="1"/>
    <col min="3328" max="3328" width="9.26953125" style="4"/>
    <col min="3329" max="3329" width="12.26953125" style="4" bestFit="1" customWidth="1"/>
    <col min="3330" max="3572" width="9.26953125" style="4"/>
    <col min="3573" max="3573" width="1.7265625" style="4" customWidth="1"/>
    <col min="3574" max="3574" width="11.54296875" style="4" customWidth="1"/>
    <col min="3575" max="3575" width="2.453125" style="4" customWidth="1"/>
    <col min="3576" max="3576" width="27.26953125" style="4" customWidth="1"/>
    <col min="3577" max="3577" width="30.26953125" style="4" customWidth="1"/>
    <col min="3578" max="3579" width="9.26953125" style="4"/>
    <col min="3580" max="3580" width="16" style="4" customWidth="1"/>
    <col min="3581" max="3581" width="9.26953125" style="4"/>
    <col min="3582" max="3582" width="27.7265625" style="4" customWidth="1"/>
    <col min="3583" max="3583" width="34.7265625" style="4" customWidth="1"/>
    <col min="3584" max="3584" width="9.26953125" style="4"/>
    <col min="3585" max="3585" width="12.26953125" style="4" bestFit="1" customWidth="1"/>
    <col min="3586" max="3828" width="9.26953125" style="4"/>
    <col min="3829" max="3829" width="1.7265625" style="4" customWidth="1"/>
    <col min="3830" max="3830" width="11.54296875" style="4" customWidth="1"/>
    <col min="3831" max="3831" width="2.453125" style="4" customWidth="1"/>
    <col min="3832" max="3832" width="27.26953125" style="4" customWidth="1"/>
    <col min="3833" max="3833" width="30.26953125" style="4" customWidth="1"/>
    <col min="3834" max="3835" width="9.26953125" style="4"/>
    <col min="3836" max="3836" width="16" style="4" customWidth="1"/>
    <col min="3837" max="3837" width="9.26953125" style="4"/>
    <col min="3838" max="3838" width="27.7265625" style="4" customWidth="1"/>
    <col min="3839" max="3839" width="34.7265625" style="4" customWidth="1"/>
    <col min="3840" max="3840" width="9.26953125" style="4"/>
    <col min="3841" max="3841" width="12.26953125" style="4" bestFit="1" customWidth="1"/>
    <col min="3842" max="4084" width="9.26953125" style="4"/>
    <col min="4085" max="4085" width="1.7265625" style="4" customWidth="1"/>
    <col min="4086" max="4086" width="11.54296875" style="4" customWidth="1"/>
    <col min="4087" max="4087" width="2.453125" style="4" customWidth="1"/>
    <col min="4088" max="4088" width="27.26953125" style="4" customWidth="1"/>
    <col min="4089" max="4089" width="30.26953125" style="4" customWidth="1"/>
    <col min="4090" max="4091" width="9.26953125" style="4"/>
    <col min="4092" max="4092" width="16" style="4" customWidth="1"/>
    <col min="4093" max="4093" width="9.26953125" style="4"/>
    <col min="4094" max="4094" width="27.7265625" style="4" customWidth="1"/>
    <col min="4095" max="4095" width="34.7265625" style="4" customWidth="1"/>
    <col min="4096" max="4096" width="9.26953125" style="4"/>
    <col min="4097" max="4097" width="12.26953125" style="4" bestFit="1" customWidth="1"/>
    <col min="4098" max="4340" width="9.26953125" style="4"/>
    <col min="4341" max="4341" width="1.7265625" style="4" customWidth="1"/>
    <col min="4342" max="4342" width="11.54296875" style="4" customWidth="1"/>
    <col min="4343" max="4343" width="2.453125" style="4" customWidth="1"/>
    <col min="4344" max="4344" width="27.26953125" style="4" customWidth="1"/>
    <col min="4345" max="4345" width="30.26953125" style="4" customWidth="1"/>
    <col min="4346" max="4347" width="9.26953125" style="4"/>
    <col min="4348" max="4348" width="16" style="4" customWidth="1"/>
    <col min="4349" max="4349" width="9.26953125" style="4"/>
    <col min="4350" max="4350" width="27.7265625" style="4" customWidth="1"/>
    <col min="4351" max="4351" width="34.7265625" style="4" customWidth="1"/>
    <col min="4352" max="4352" width="9.26953125" style="4"/>
    <col min="4353" max="4353" width="12.26953125" style="4" bestFit="1" customWidth="1"/>
    <col min="4354" max="4596" width="9.26953125" style="4"/>
    <col min="4597" max="4597" width="1.7265625" style="4" customWidth="1"/>
    <col min="4598" max="4598" width="11.54296875" style="4" customWidth="1"/>
    <col min="4599" max="4599" width="2.453125" style="4" customWidth="1"/>
    <col min="4600" max="4600" width="27.26953125" style="4" customWidth="1"/>
    <col min="4601" max="4601" width="30.26953125" style="4" customWidth="1"/>
    <col min="4602" max="4603" width="9.26953125" style="4"/>
    <col min="4604" max="4604" width="16" style="4" customWidth="1"/>
    <col min="4605" max="4605" width="9.26953125" style="4"/>
    <col min="4606" max="4606" width="27.7265625" style="4" customWidth="1"/>
    <col min="4607" max="4607" width="34.7265625" style="4" customWidth="1"/>
    <col min="4608" max="4608" width="9.26953125" style="4"/>
    <col min="4609" max="4609" width="12.26953125" style="4" bestFit="1" customWidth="1"/>
    <col min="4610" max="4852" width="9.26953125" style="4"/>
    <col min="4853" max="4853" width="1.7265625" style="4" customWidth="1"/>
    <col min="4854" max="4854" width="11.54296875" style="4" customWidth="1"/>
    <col min="4855" max="4855" width="2.453125" style="4" customWidth="1"/>
    <col min="4856" max="4856" width="27.26953125" style="4" customWidth="1"/>
    <col min="4857" max="4857" width="30.26953125" style="4" customWidth="1"/>
    <col min="4858" max="4859" width="9.26953125" style="4"/>
    <col min="4860" max="4860" width="16" style="4" customWidth="1"/>
    <col min="4861" max="4861" width="9.26953125" style="4"/>
    <col min="4862" max="4862" width="27.7265625" style="4" customWidth="1"/>
    <col min="4863" max="4863" width="34.7265625" style="4" customWidth="1"/>
    <col min="4864" max="4864" width="9.26953125" style="4"/>
    <col min="4865" max="4865" width="12.26953125" style="4" bestFit="1" customWidth="1"/>
    <col min="4866" max="5108" width="9.26953125" style="4"/>
    <col min="5109" max="5109" width="1.7265625" style="4" customWidth="1"/>
    <col min="5110" max="5110" width="11.54296875" style="4" customWidth="1"/>
    <col min="5111" max="5111" width="2.453125" style="4" customWidth="1"/>
    <col min="5112" max="5112" width="27.26953125" style="4" customWidth="1"/>
    <col min="5113" max="5113" width="30.26953125" style="4" customWidth="1"/>
    <col min="5114" max="5115" width="9.26953125" style="4"/>
    <col min="5116" max="5116" width="16" style="4" customWidth="1"/>
    <col min="5117" max="5117" width="9.26953125" style="4"/>
    <col min="5118" max="5118" width="27.7265625" style="4" customWidth="1"/>
    <col min="5119" max="5119" width="34.7265625" style="4" customWidth="1"/>
    <col min="5120" max="5120" width="9.26953125" style="4"/>
    <col min="5121" max="5121" width="12.26953125" style="4" bestFit="1" customWidth="1"/>
    <col min="5122" max="5364" width="9.26953125" style="4"/>
    <col min="5365" max="5365" width="1.7265625" style="4" customWidth="1"/>
    <col min="5366" max="5366" width="11.54296875" style="4" customWidth="1"/>
    <col min="5367" max="5367" width="2.453125" style="4" customWidth="1"/>
    <col min="5368" max="5368" width="27.26953125" style="4" customWidth="1"/>
    <col min="5369" max="5369" width="30.26953125" style="4" customWidth="1"/>
    <col min="5370" max="5371" width="9.26953125" style="4"/>
    <col min="5372" max="5372" width="16" style="4" customWidth="1"/>
    <col min="5373" max="5373" width="9.26953125" style="4"/>
    <col min="5374" max="5374" width="27.7265625" style="4" customWidth="1"/>
    <col min="5375" max="5375" width="34.7265625" style="4" customWidth="1"/>
    <col min="5376" max="5376" width="9.26953125" style="4"/>
    <col min="5377" max="5377" width="12.26953125" style="4" bestFit="1" customWidth="1"/>
    <col min="5378" max="5620" width="9.26953125" style="4"/>
    <col min="5621" max="5621" width="1.7265625" style="4" customWidth="1"/>
    <col min="5622" max="5622" width="11.54296875" style="4" customWidth="1"/>
    <col min="5623" max="5623" width="2.453125" style="4" customWidth="1"/>
    <col min="5624" max="5624" width="27.26953125" style="4" customWidth="1"/>
    <col min="5625" max="5625" width="30.26953125" style="4" customWidth="1"/>
    <col min="5626" max="5627" width="9.26953125" style="4"/>
    <col min="5628" max="5628" width="16" style="4" customWidth="1"/>
    <col min="5629" max="5629" width="9.26953125" style="4"/>
    <col min="5630" max="5630" width="27.7265625" style="4" customWidth="1"/>
    <col min="5631" max="5631" width="34.7265625" style="4" customWidth="1"/>
    <col min="5632" max="5632" width="9.26953125" style="4"/>
    <col min="5633" max="5633" width="12.26953125" style="4" bestFit="1" customWidth="1"/>
    <col min="5634" max="5876" width="9.26953125" style="4"/>
    <col min="5877" max="5877" width="1.7265625" style="4" customWidth="1"/>
    <col min="5878" max="5878" width="11.54296875" style="4" customWidth="1"/>
    <col min="5879" max="5879" width="2.453125" style="4" customWidth="1"/>
    <col min="5880" max="5880" width="27.26953125" style="4" customWidth="1"/>
    <col min="5881" max="5881" width="30.26953125" style="4" customWidth="1"/>
    <col min="5882" max="5883" width="9.26953125" style="4"/>
    <col min="5884" max="5884" width="16" style="4" customWidth="1"/>
    <col min="5885" max="5885" width="9.26953125" style="4"/>
    <col min="5886" max="5886" width="27.7265625" style="4" customWidth="1"/>
    <col min="5887" max="5887" width="34.7265625" style="4" customWidth="1"/>
    <col min="5888" max="5888" width="9.26953125" style="4"/>
    <col min="5889" max="5889" width="12.26953125" style="4" bestFit="1" customWidth="1"/>
    <col min="5890" max="6132" width="9.26953125" style="4"/>
    <col min="6133" max="6133" width="1.7265625" style="4" customWidth="1"/>
    <col min="6134" max="6134" width="11.54296875" style="4" customWidth="1"/>
    <col min="6135" max="6135" width="2.453125" style="4" customWidth="1"/>
    <col min="6136" max="6136" width="27.26953125" style="4" customWidth="1"/>
    <col min="6137" max="6137" width="30.26953125" style="4" customWidth="1"/>
    <col min="6138" max="6139" width="9.26953125" style="4"/>
    <col min="6140" max="6140" width="16" style="4" customWidth="1"/>
    <col min="6141" max="6141" width="9.26953125" style="4"/>
    <col min="6142" max="6142" width="27.7265625" style="4" customWidth="1"/>
    <col min="6143" max="6143" width="34.7265625" style="4" customWidth="1"/>
    <col min="6144" max="6144" width="9.26953125" style="4"/>
    <col min="6145" max="6145" width="12.26953125" style="4" bestFit="1" customWidth="1"/>
    <col min="6146" max="6388" width="9.26953125" style="4"/>
    <col min="6389" max="6389" width="1.7265625" style="4" customWidth="1"/>
    <col min="6390" max="6390" width="11.54296875" style="4" customWidth="1"/>
    <col min="6391" max="6391" width="2.453125" style="4" customWidth="1"/>
    <col min="6392" max="6392" width="27.26953125" style="4" customWidth="1"/>
    <col min="6393" max="6393" width="30.26953125" style="4" customWidth="1"/>
    <col min="6394" max="6395" width="9.26953125" style="4"/>
    <col min="6396" max="6396" width="16" style="4" customWidth="1"/>
    <col min="6397" max="6397" width="9.26953125" style="4"/>
    <col min="6398" max="6398" width="27.7265625" style="4" customWidth="1"/>
    <col min="6399" max="6399" width="34.7265625" style="4" customWidth="1"/>
    <col min="6400" max="6400" width="9.26953125" style="4"/>
    <col min="6401" max="6401" width="12.26953125" style="4" bestFit="1" customWidth="1"/>
    <col min="6402" max="6644" width="9.26953125" style="4"/>
    <col min="6645" max="6645" width="1.7265625" style="4" customWidth="1"/>
    <col min="6646" max="6646" width="11.54296875" style="4" customWidth="1"/>
    <col min="6647" max="6647" width="2.453125" style="4" customWidth="1"/>
    <col min="6648" max="6648" width="27.26953125" style="4" customWidth="1"/>
    <col min="6649" max="6649" width="30.26953125" style="4" customWidth="1"/>
    <col min="6650" max="6651" width="9.26953125" style="4"/>
    <col min="6652" max="6652" width="16" style="4" customWidth="1"/>
    <col min="6653" max="6653" width="9.26953125" style="4"/>
    <col min="6654" max="6654" width="27.7265625" style="4" customWidth="1"/>
    <col min="6655" max="6655" width="34.7265625" style="4" customWidth="1"/>
    <col min="6656" max="6656" width="9.26953125" style="4"/>
    <col min="6657" max="6657" width="12.26953125" style="4" bestFit="1" customWidth="1"/>
    <col min="6658" max="6900" width="9.26953125" style="4"/>
    <col min="6901" max="6901" width="1.7265625" style="4" customWidth="1"/>
    <col min="6902" max="6902" width="11.54296875" style="4" customWidth="1"/>
    <col min="6903" max="6903" width="2.453125" style="4" customWidth="1"/>
    <col min="6904" max="6904" width="27.26953125" style="4" customWidth="1"/>
    <col min="6905" max="6905" width="30.26953125" style="4" customWidth="1"/>
    <col min="6906" max="6907" width="9.26953125" style="4"/>
    <col min="6908" max="6908" width="16" style="4" customWidth="1"/>
    <col min="6909" max="6909" width="9.26953125" style="4"/>
    <col min="6910" max="6910" width="27.7265625" style="4" customWidth="1"/>
    <col min="6911" max="6911" width="34.7265625" style="4" customWidth="1"/>
    <col min="6912" max="6912" width="9.26953125" style="4"/>
    <col min="6913" max="6913" width="12.26953125" style="4" bestFit="1" customWidth="1"/>
    <col min="6914" max="7156" width="9.26953125" style="4"/>
    <col min="7157" max="7157" width="1.7265625" style="4" customWidth="1"/>
    <col min="7158" max="7158" width="11.54296875" style="4" customWidth="1"/>
    <col min="7159" max="7159" width="2.453125" style="4" customWidth="1"/>
    <col min="7160" max="7160" width="27.26953125" style="4" customWidth="1"/>
    <col min="7161" max="7161" width="30.26953125" style="4" customWidth="1"/>
    <col min="7162" max="7163" width="9.26953125" style="4"/>
    <col min="7164" max="7164" width="16" style="4" customWidth="1"/>
    <col min="7165" max="7165" width="9.26953125" style="4"/>
    <col min="7166" max="7166" width="27.7265625" style="4" customWidth="1"/>
    <col min="7167" max="7167" width="34.7265625" style="4" customWidth="1"/>
    <col min="7168" max="7168" width="9.26953125" style="4"/>
    <col min="7169" max="7169" width="12.26953125" style="4" bestFit="1" customWidth="1"/>
    <col min="7170" max="7412" width="9.26953125" style="4"/>
    <col min="7413" max="7413" width="1.7265625" style="4" customWidth="1"/>
    <col min="7414" max="7414" width="11.54296875" style="4" customWidth="1"/>
    <col min="7415" max="7415" width="2.453125" style="4" customWidth="1"/>
    <col min="7416" max="7416" width="27.26953125" style="4" customWidth="1"/>
    <col min="7417" max="7417" width="30.26953125" style="4" customWidth="1"/>
    <col min="7418" max="7419" width="9.26953125" style="4"/>
    <col min="7420" max="7420" width="16" style="4" customWidth="1"/>
    <col min="7421" max="7421" width="9.26953125" style="4"/>
    <col min="7422" max="7422" width="27.7265625" style="4" customWidth="1"/>
    <col min="7423" max="7423" width="34.7265625" style="4" customWidth="1"/>
    <col min="7424" max="7424" width="9.26953125" style="4"/>
    <col min="7425" max="7425" width="12.26953125" style="4" bestFit="1" customWidth="1"/>
    <col min="7426" max="7668" width="9.26953125" style="4"/>
    <col min="7669" max="7669" width="1.7265625" style="4" customWidth="1"/>
    <col min="7670" max="7670" width="11.54296875" style="4" customWidth="1"/>
    <col min="7671" max="7671" width="2.453125" style="4" customWidth="1"/>
    <col min="7672" max="7672" width="27.26953125" style="4" customWidth="1"/>
    <col min="7673" max="7673" width="30.26953125" style="4" customWidth="1"/>
    <col min="7674" max="7675" width="9.26953125" style="4"/>
    <col min="7676" max="7676" width="16" style="4" customWidth="1"/>
    <col min="7677" max="7677" width="9.26953125" style="4"/>
    <col min="7678" max="7678" width="27.7265625" style="4" customWidth="1"/>
    <col min="7679" max="7679" width="34.7265625" style="4" customWidth="1"/>
    <col min="7680" max="7680" width="9.26953125" style="4"/>
    <col min="7681" max="7681" width="12.26953125" style="4" bestFit="1" customWidth="1"/>
    <col min="7682" max="7924" width="9.26953125" style="4"/>
    <col min="7925" max="7925" width="1.7265625" style="4" customWidth="1"/>
    <col min="7926" max="7926" width="11.54296875" style="4" customWidth="1"/>
    <col min="7927" max="7927" width="2.453125" style="4" customWidth="1"/>
    <col min="7928" max="7928" width="27.26953125" style="4" customWidth="1"/>
    <col min="7929" max="7929" width="30.26953125" style="4" customWidth="1"/>
    <col min="7930" max="7931" width="9.26953125" style="4"/>
    <col min="7932" max="7932" width="16" style="4" customWidth="1"/>
    <col min="7933" max="7933" width="9.26953125" style="4"/>
    <col min="7934" max="7934" width="27.7265625" style="4" customWidth="1"/>
    <col min="7935" max="7935" width="34.7265625" style="4" customWidth="1"/>
    <col min="7936" max="7936" width="9.26953125" style="4"/>
    <col min="7937" max="7937" width="12.26953125" style="4" bestFit="1" customWidth="1"/>
    <col min="7938" max="8180" width="9.26953125" style="4"/>
    <col min="8181" max="8181" width="1.7265625" style="4" customWidth="1"/>
    <col min="8182" max="8182" width="11.54296875" style="4" customWidth="1"/>
    <col min="8183" max="8183" width="2.453125" style="4" customWidth="1"/>
    <col min="8184" max="8184" width="27.26953125" style="4" customWidth="1"/>
    <col min="8185" max="8185" width="30.26953125" style="4" customWidth="1"/>
    <col min="8186" max="8187" width="9.26953125" style="4"/>
    <col min="8188" max="8188" width="16" style="4" customWidth="1"/>
    <col min="8189" max="8189" width="9.26953125" style="4"/>
    <col min="8190" max="8190" width="27.7265625" style="4" customWidth="1"/>
    <col min="8191" max="8191" width="34.7265625" style="4" customWidth="1"/>
    <col min="8192" max="8192" width="9.26953125" style="4"/>
    <col min="8193" max="8193" width="12.26953125" style="4" bestFit="1" customWidth="1"/>
    <col min="8194" max="8436" width="9.26953125" style="4"/>
    <col min="8437" max="8437" width="1.7265625" style="4" customWidth="1"/>
    <col min="8438" max="8438" width="11.54296875" style="4" customWidth="1"/>
    <col min="8439" max="8439" width="2.453125" style="4" customWidth="1"/>
    <col min="8440" max="8440" width="27.26953125" style="4" customWidth="1"/>
    <col min="8441" max="8441" width="30.26953125" style="4" customWidth="1"/>
    <col min="8442" max="8443" width="9.26953125" style="4"/>
    <col min="8444" max="8444" width="16" style="4" customWidth="1"/>
    <col min="8445" max="8445" width="9.26953125" style="4"/>
    <col min="8446" max="8446" width="27.7265625" style="4" customWidth="1"/>
    <col min="8447" max="8447" width="34.7265625" style="4" customWidth="1"/>
    <col min="8448" max="8448" width="9.26953125" style="4"/>
    <col min="8449" max="8449" width="12.26953125" style="4" bestFit="1" customWidth="1"/>
    <col min="8450" max="8692" width="9.26953125" style="4"/>
    <col min="8693" max="8693" width="1.7265625" style="4" customWidth="1"/>
    <col min="8694" max="8694" width="11.54296875" style="4" customWidth="1"/>
    <col min="8695" max="8695" width="2.453125" style="4" customWidth="1"/>
    <col min="8696" max="8696" width="27.26953125" style="4" customWidth="1"/>
    <col min="8697" max="8697" width="30.26953125" style="4" customWidth="1"/>
    <col min="8698" max="8699" width="9.26953125" style="4"/>
    <col min="8700" max="8700" width="16" style="4" customWidth="1"/>
    <col min="8701" max="8701" width="9.26953125" style="4"/>
    <col min="8702" max="8702" width="27.7265625" style="4" customWidth="1"/>
    <col min="8703" max="8703" width="34.7265625" style="4" customWidth="1"/>
    <col min="8704" max="8704" width="9.26953125" style="4"/>
    <col min="8705" max="8705" width="12.26953125" style="4" bestFit="1" customWidth="1"/>
    <col min="8706" max="8948" width="9.26953125" style="4"/>
    <col min="8949" max="8949" width="1.7265625" style="4" customWidth="1"/>
    <col min="8950" max="8950" width="11.54296875" style="4" customWidth="1"/>
    <col min="8951" max="8951" width="2.453125" style="4" customWidth="1"/>
    <col min="8952" max="8952" width="27.26953125" style="4" customWidth="1"/>
    <col min="8953" max="8953" width="30.26953125" style="4" customWidth="1"/>
    <col min="8954" max="8955" width="9.26953125" style="4"/>
    <col min="8956" max="8956" width="16" style="4" customWidth="1"/>
    <col min="8957" max="8957" width="9.26953125" style="4"/>
    <col min="8958" max="8958" width="27.7265625" style="4" customWidth="1"/>
    <col min="8959" max="8959" width="34.7265625" style="4" customWidth="1"/>
    <col min="8960" max="8960" width="9.26953125" style="4"/>
    <col min="8961" max="8961" width="12.26953125" style="4" bestFit="1" customWidth="1"/>
    <col min="8962" max="9204" width="9.26953125" style="4"/>
    <col min="9205" max="9205" width="1.7265625" style="4" customWidth="1"/>
    <col min="9206" max="9206" width="11.54296875" style="4" customWidth="1"/>
    <col min="9207" max="9207" width="2.453125" style="4" customWidth="1"/>
    <col min="9208" max="9208" width="27.26953125" style="4" customWidth="1"/>
    <col min="9209" max="9209" width="30.26953125" style="4" customWidth="1"/>
    <col min="9210" max="9211" width="9.26953125" style="4"/>
    <col min="9212" max="9212" width="16" style="4" customWidth="1"/>
    <col min="9213" max="9213" width="9.26953125" style="4"/>
    <col min="9214" max="9214" width="27.7265625" style="4" customWidth="1"/>
    <col min="9215" max="9215" width="34.7265625" style="4" customWidth="1"/>
    <col min="9216" max="9216" width="9.26953125" style="4"/>
    <col min="9217" max="9217" width="12.26953125" style="4" bestFit="1" customWidth="1"/>
    <col min="9218" max="9460" width="9.26953125" style="4"/>
    <col min="9461" max="9461" width="1.7265625" style="4" customWidth="1"/>
    <col min="9462" max="9462" width="11.54296875" style="4" customWidth="1"/>
    <col min="9463" max="9463" width="2.453125" style="4" customWidth="1"/>
    <col min="9464" max="9464" width="27.26953125" style="4" customWidth="1"/>
    <col min="9465" max="9465" width="30.26953125" style="4" customWidth="1"/>
    <col min="9466" max="9467" width="9.26953125" style="4"/>
    <col min="9468" max="9468" width="16" style="4" customWidth="1"/>
    <col min="9469" max="9469" width="9.26953125" style="4"/>
    <col min="9470" max="9470" width="27.7265625" style="4" customWidth="1"/>
    <col min="9471" max="9471" width="34.7265625" style="4" customWidth="1"/>
    <col min="9472" max="9472" width="9.26953125" style="4"/>
    <col min="9473" max="9473" width="12.26953125" style="4" bestFit="1" customWidth="1"/>
    <col min="9474" max="9716" width="9.26953125" style="4"/>
    <col min="9717" max="9717" width="1.7265625" style="4" customWidth="1"/>
    <col min="9718" max="9718" width="11.54296875" style="4" customWidth="1"/>
    <col min="9719" max="9719" width="2.453125" style="4" customWidth="1"/>
    <col min="9720" max="9720" width="27.26953125" style="4" customWidth="1"/>
    <col min="9721" max="9721" width="30.26953125" style="4" customWidth="1"/>
    <col min="9722" max="9723" width="9.26953125" style="4"/>
    <col min="9724" max="9724" width="16" style="4" customWidth="1"/>
    <col min="9725" max="9725" width="9.26953125" style="4"/>
    <col min="9726" max="9726" width="27.7265625" style="4" customWidth="1"/>
    <col min="9727" max="9727" width="34.7265625" style="4" customWidth="1"/>
    <col min="9728" max="9728" width="9.26953125" style="4"/>
    <col min="9729" max="9729" width="12.26953125" style="4" bestFit="1" customWidth="1"/>
    <col min="9730" max="9972" width="9.26953125" style="4"/>
    <col min="9973" max="9973" width="1.7265625" style="4" customWidth="1"/>
    <col min="9974" max="9974" width="11.54296875" style="4" customWidth="1"/>
    <col min="9975" max="9975" width="2.453125" style="4" customWidth="1"/>
    <col min="9976" max="9976" width="27.26953125" style="4" customWidth="1"/>
    <col min="9977" max="9977" width="30.26953125" style="4" customWidth="1"/>
    <col min="9978" max="9979" width="9.26953125" style="4"/>
    <col min="9980" max="9980" width="16" style="4" customWidth="1"/>
    <col min="9981" max="9981" width="9.26953125" style="4"/>
    <col min="9982" max="9982" width="27.7265625" style="4" customWidth="1"/>
    <col min="9983" max="9983" width="34.7265625" style="4" customWidth="1"/>
    <col min="9984" max="9984" width="9.26953125" style="4"/>
    <col min="9985" max="9985" width="12.26953125" style="4" bestFit="1" customWidth="1"/>
    <col min="9986" max="10228" width="9.26953125" style="4"/>
    <col min="10229" max="10229" width="1.7265625" style="4" customWidth="1"/>
    <col min="10230" max="10230" width="11.54296875" style="4" customWidth="1"/>
    <col min="10231" max="10231" width="2.453125" style="4" customWidth="1"/>
    <col min="10232" max="10232" width="27.26953125" style="4" customWidth="1"/>
    <col min="10233" max="10233" width="30.26953125" style="4" customWidth="1"/>
    <col min="10234" max="10235" width="9.26953125" style="4"/>
    <col min="10236" max="10236" width="16" style="4" customWidth="1"/>
    <col min="10237" max="10237" width="9.26953125" style="4"/>
    <col min="10238" max="10238" width="27.7265625" style="4" customWidth="1"/>
    <col min="10239" max="10239" width="34.7265625" style="4" customWidth="1"/>
    <col min="10240" max="10240" width="9.26953125" style="4"/>
    <col min="10241" max="10241" width="12.26953125" style="4" bestFit="1" customWidth="1"/>
    <col min="10242" max="10484" width="9.26953125" style="4"/>
    <col min="10485" max="10485" width="1.7265625" style="4" customWidth="1"/>
    <col min="10486" max="10486" width="11.54296875" style="4" customWidth="1"/>
    <col min="10487" max="10487" width="2.453125" style="4" customWidth="1"/>
    <col min="10488" max="10488" width="27.26953125" style="4" customWidth="1"/>
    <col min="10489" max="10489" width="30.26953125" style="4" customWidth="1"/>
    <col min="10490" max="10491" width="9.26953125" style="4"/>
    <col min="10492" max="10492" width="16" style="4" customWidth="1"/>
    <col min="10493" max="10493" width="9.26953125" style="4"/>
    <col min="10494" max="10494" width="27.7265625" style="4" customWidth="1"/>
    <col min="10495" max="10495" width="34.7265625" style="4" customWidth="1"/>
    <col min="10496" max="10496" width="9.26953125" style="4"/>
    <col min="10497" max="10497" width="12.26953125" style="4" bestFit="1" customWidth="1"/>
    <col min="10498" max="10740" width="9.26953125" style="4"/>
    <col min="10741" max="10741" width="1.7265625" style="4" customWidth="1"/>
    <col min="10742" max="10742" width="11.54296875" style="4" customWidth="1"/>
    <col min="10743" max="10743" width="2.453125" style="4" customWidth="1"/>
    <col min="10744" max="10744" width="27.26953125" style="4" customWidth="1"/>
    <col min="10745" max="10745" width="30.26953125" style="4" customWidth="1"/>
    <col min="10746" max="10747" width="9.26953125" style="4"/>
    <col min="10748" max="10748" width="16" style="4" customWidth="1"/>
    <col min="10749" max="10749" width="9.26953125" style="4"/>
    <col min="10750" max="10750" width="27.7265625" style="4" customWidth="1"/>
    <col min="10751" max="10751" width="34.7265625" style="4" customWidth="1"/>
    <col min="10752" max="10752" width="9.26953125" style="4"/>
    <col min="10753" max="10753" width="12.26953125" style="4" bestFit="1" customWidth="1"/>
    <col min="10754" max="10996" width="9.26953125" style="4"/>
    <col min="10997" max="10997" width="1.7265625" style="4" customWidth="1"/>
    <col min="10998" max="10998" width="11.54296875" style="4" customWidth="1"/>
    <col min="10999" max="10999" width="2.453125" style="4" customWidth="1"/>
    <col min="11000" max="11000" width="27.26953125" style="4" customWidth="1"/>
    <col min="11001" max="11001" width="30.26953125" style="4" customWidth="1"/>
    <col min="11002" max="11003" width="9.26953125" style="4"/>
    <col min="11004" max="11004" width="16" style="4" customWidth="1"/>
    <col min="11005" max="11005" width="9.26953125" style="4"/>
    <col min="11006" max="11006" width="27.7265625" style="4" customWidth="1"/>
    <col min="11007" max="11007" width="34.7265625" style="4" customWidth="1"/>
    <col min="11008" max="11008" width="9.26953125" style="4"/>
    <col min="11009" max="11009" width="12.26953125" style="4" bestFit="1" customWidth="1"/>
    <col min="11010" max="11252" width="9.26953125" style="4"/>
    <col min="11253" max="11253" width="1.7265625" style="4" customWidth="1"/>
    <col min="11254" max="11254" width="11.54296875" style="4" customWidth="1"/>
    <col min="11255" max="11255" width="2.453125" style="4" customWidth="1"/>
    <col min="11256" max="11256" width="27.26953125" style="4" customWidth="1"/>
    <col min="11257" max="11257" width="30.26953125" style="4" customWidth="1"/>
    <col min="11258" max="11259" width="9.26953125" style="4"/>
    <col min="11260" max="11260" width="16" style="4" customWidth="1"/>
    <col min="11261" max="11261" width="9.26953125" style="4"/>
    <col min="11262" max="11262" width="27.7265625" style="4" customWidth="1"/>
    <col min="11263" max="11263" width="34.7265625" style="4" customWidth="1"/>
    <col min="11264" max="11264" width="9.26953125" style="4"/>
    <col min="11265" max="11265" width="12.26953125" style="4" bestFit="1" customWidth="1"/>
    <col min="11266" max="11508" width="9.26953125" style="4"/>
    <col min="11509" max="11509" width="1.7265625" style="4" customWidth="1"/>
    <col min="11510" max="11510" width="11.54296875" style="4" customWidth="1"/>
    <col min="11511" max="11511" width="2.453125" style="4" customWidth="1"/>
    <col min="11512" max="11512" width="27.26953125" style="4" customWidth="1"/>
    <col min="11513" max="11513" width="30.26953125" style="4" customWidth="1"/>
    <col min="11514" max="11515" width="9.26953125" style="4"/>
    <col min="11516" max="11516" width="16" style="4" customWidth="1"/>
    <col min="11517" max="11517" width="9.26953125" style="4"/>
    <col min="11518" max="11518" width="27.7265625" style="4" customWidth="1"/>
    <col min="11519" max="11519" width="34.7265625" style="4" customWidth="1"/>
    <col min="11520" max="11520" width="9.26953125" style="4"/>
    <col min="11521" max="11521" width="12.26953125" style="4" bestFit="1" customWidth="1"/>
    <col min="11522" max="11764" width="9.26953125" style="4"/>
    <col min="11765" max="11765" width="1.7265625" style="4" customWidth="1"/>
    <col min="11766" max="11766" width="11.54296875" style="4" customWidth="1"/>
    <col min="11767" max="11767" width="2.453125" style="4" customWidth="1"/>
    <col min="11768" max="11768" width="27.26953125" style="4" customWidth="1"/>
    <col min="11769" max="11769" width="30.26953125" style="4" customWidth="1"/>
    <col min="11770" max="11771" width="9.26953125" style="4"/>
    <col min="11772" max="11772" width="16" style="4" customWidth="1"/>
    <col min="11773" max="11773" width="9.26953125" style="4"/>
    <col min="11774" max="11774" width="27.7265625" style="4" customWidth="1"/>
    <col min="11775" max="11775" width="34.7265625" style="4" customWidth="1"/>
    <col min="11776" max="11776" width="9.26953125" style="4"/>
    <col min="11777" max="11777" width="12.26953125" style="4" bestFit="1" customWidth="1"/>
    <col min="11778" max="12020" width="9.26953125" style="4"/>
    <col min="12021" max="12021" width="1.7265625" style="4" customWidth="1"/>
    <col min="12022" max="12022" width="11.54296875" style="4" customWidth="1"/>
    <col min="12023" max="12023" width="2.453125" style="4" customWidth="1"/>
    <col min="12024" max="12024" width="27.26953125" style="4" customWidth="1"/>
    <col min="12025" max="12025" width="30.26953125" style="4" customWidth="1"/>
    <col min="12026" max="12027" width="9.26953125" style="4"/>
    <col min="12028" max="12028" width="16" style="4" customWidth="1"/>
    <col min="12029" max="12029" width="9.26953125" style="4"/>
    <col min="12030" max="12030" width="27.7265625" style="4" customWidth="1"/>
    <col min="12031" max="12031" width="34.7265625" style="4" customWidth="1"/>
    <col min="12032" max="12032" width="9.26953125" style="4"/>
    <col min="12033" max="12033" width="12.26953125" style="4" bestFit="1" customWidth="1"/>
    <col min="12034" max="12276" width="9.26953125" style="4"/>
    <col min="12277" max="12277" width="1.7265625" style="4" customWidth="1"/>
    <col min="12278" max="12278" width="11.54296875" style="4" customWidth="1"/>
    <col min="12279" max="12279" width="2.453125" style="4" customWidth="1"/>
    <col min="12280" max="12280" width="27.26953125" style="4" customWidth="1"/>
    <col min="12281" max="12281" width="30.26953125" style="4" customWidth="1"/>
    <col min="12282" max="12283" width="9.26953125" style="4"/>
    <col min="12284" max="12284" width="16" style="4" customWidth="1"/>
    <col min="12285" max="12285" width="9.26953125" style="4"/>
    <col min="12286" max="12286" width="27.7265625" style="4" customWidth="1"/>
    <col min="12287" max="12287" width="34.7265625" style="4" customWidth="1"/>
    <col min="12288" max="12288" width="9.26953125" style="4"/>
    <col min="12289" max="12289" width="12.26953125" style="4" bestFit="1" customWidth="1"/>
    <col min="12290" max="12532" width="9.26953125" style="4"/>
    <col min="12533" max="12533" width="1.7265625" style="4" customWidth="1"/>
    <col min="12534" max="12534" width="11.54296875" style="4" customWidth="1"/>
    <col min="12535" max="12535" width="2.453125" style="4" customWidth="1"/>
    <col min="12536" max="12536" width="27.26953125" style="4" customWidth="1"/>
    <col min="12537" max="12537" width="30.26953125" style="4" customWidth="1"/>
    <col min="12538" max="12539" width="9.26953125" style="4"/>
    <col min="12540" max="12540" width="16" style="4" customWidth="1"/>
    <col min="12541" max="12541" width="9.26953125" style="4"/>
    <col min="12542" max="12542" width="27.7265625" style="4" customWidth="1"/>
    <col min="12543" max="12543" width="34.7265625" style="4" customWidth="1"/>
    <col min="12544" max="12544" width="9.26953125" style="4"/>
    <col min="12545" max="12545" width="12.26953125" style="4" bestFit="1" customWidth="1"/>
    <col min="12546" max="12788" width="9.26953125" style="4"/>
    <col min="12789" max="12789" width="1.7265625" style="4" customWidth="1"/>
    <col min="12790" max="12790" width="11.54296875" style="4" customWidth="1"/>
    <col min="12791" max="12791" width="2.453125" style="4" customWidth="1"/>
    <col min="12792" max="12792" width="27.26953125" style="4" customWidth="1"/>
    <col min="12793" max="12793" width="30.26953125" style="4" customWidth="1"/>
    <col min="12794" max="12795" width="9.26953125" style="4"/>
    <col min="12796" max="12796" width="16" style="4" customWidth="1"/>
    <col min="12797" max="12797" width="9.26953125" style="4"/>
    <col min="12798" max="12798" width="27.7265625" style="4" customWidth="1"/>
    <col min="12799" max="12799" width="34.7265625" style="4" customWidth="1"/>
    <col min="12800" max="12800" width="9.26953125" style="4"/>
    <col min="12801" max="12801" width="12.26953125" style="4" bestFit="1" customWidth="1"/>
    <col min="12802" max="13044" width="9.26953125" style="4"/>
    <col min="13045" max="13045" width="1.7265625" style="4" customWidth="1"/>
    <col min="13046" max="13046" width="11.54296875" style="4" customWidth="1"/>
    <col min="13047" max="13047" width="2.453125" style="4" customWidth="1"/>
    <col min="13048" max="13048" width="27.26953125" style="4" customWidth="1"/>
    <col min="13049" max="13049" width="30.26953125" style="4" customWidth="1"/>
    <col min="13050" max="13051" width="9.26953125" style="4"/>
    <col min="13052" max="13052" width="16" style="4" customWidth="1"/>
    <col min="13053" max="13053" width="9.26953125" style="4"/>
    <col min="13054" max="13054" width="27.7265625" style="4" customWidth="1"/>
    <col min="13055" max="13055" width="34.7265625" style="4" customWidth="1"/>
    <col min="13056" max="13056" width="9.26953125" style="4"/>
    <col min="13057" max="13057" width="12.26953125" style="4" bestFit="1" customWidth="1"/>
    <col min="13058" max="13300" width="9.26953125" style="4"/>
    <col min="13301" max="13301" width="1.7265625" style="4" customWidth="1"/>
    <col min="13302" max="13302" width="11.54296875" style="4" customWidth="1"/>
    <col min="13303" max="13303" width="2.453125" style="4" customWidth="1"/>
    <col min="13304" max="13304" width="27.26953125" style="4" customWidth="1"/>
    <col min="13305" max="13305" width="30.26953125" style="4" customWidth="1"/>
    <col min="13306" max="13307" width="9.26953125" style="4"/>
    <col min="13308" max="13308" width="16" style="4" customWidth="1"/>
    <col min="13309" max="13309" width="9.26953125" style="4"/>
    <col min="13310" max="13310" width="27.7265625" style="4" customWidth="1"/>
    <col min="13311" max="13311" width="34.7265625" style="4" customWidth="1"/>
    <col min="13312" max="13312" width="9.26953125" style="4"/>
    <col min="13313" max="13313" width="12.26953125" style="4" bestFit="1" customWidth="1"/>
    <col min="13314" max="13556" width="9.26953125" style="4"/>
    <col min="13557" max="13557" width="1.7265625" style="4" customWidth="1"/>
    <col min="13558" max="13558" width="11.54296875" style="4" customWidth="1"/>
    <col min="13559" max="13559" width="2.453125" style="4" customWidth="1"/>
    <col min="13560" max="13560" width="27.26953125" style="4" customWidth="1"/>
    <col min="13561" max="13561" width="30.26953125" style="4" customWidth="1"/>
    <col min="13562" max="13563" width="9.26953125" style="4"/>
    <col min="13564" max="13564" width="16" style="4" customWidth="1"/>
    <col min="13565" max="13565" width="9.26953125" style="4"/>
    <col min="13566" max="13566" width="27.7265625" style="4" customWidth="1"/>
    <col min="13567" max="13567" width="34.7265625" style="4" customWidth="1"/>
    <col min="13568" max="13568" width="9.26953125" style="4"/>
    <col min="13569" max="13569" width="12.26953125" style="4" bestFit="1" customWidth="1"/>
    <col min="13570" max="13812" width="9.26953125" style="4"/>
    <col min="13813" max="13813" width="1.7265625" style="4" customWidth="1"/>
    <col min="13814" max="13814" width="11.54296875" style="4" customWidth="1"/>
    <col min="13815" max="13815" width="2.453125" style="4" customWidth="1"/>
    <col min="13816" max="13816" width="27.26953125" style="4" customWidth="1"/>
    <col min="13817" max="13817" width="30.26953125" style="4" customWidth="1"/>
    <col min="13818" max="13819" width="9.26953125" style="4"/>
    <col min="13820" max="13820" width="16" style="4" customWidth="1"/>
    <col min="13821" max="13821" width="9.26953125" style="4"/>
    <col min="13822" max="13822" width="27.7265625" style="4" customWidth="1"/>
    <col min="13823" max="13823" width="34.7265625" style="4" customWidth="1"/>
    <col min="13824" max="13824" width="9.26953125" style="4"/>
    <col min="13825" max="13825" width="12.26953125" style="4" bestFit="1" customWidth="1"/>
    <col min="13826" max="14068" width="9.26953125" style="4"/>
    <col min="14069" max="14069" width="1.7265625" style="4" customWidth="1"/>
    <col min="14070" max="14070" width="11.54296875" style="4" customWidth="1"/>
    <col min="14071" max="14071" width="2.453125" style="4" customWidth="1"/>
    <col min="14072" max="14072" width="27.26953125" style="4" customWidth="1"/>
    <col min="14073" max="14073" width="30.26953125" style="4" customWidth="1"/>
    <col min="14074" max="14075" width="9.26953125" style="4"/>
    <col min="14076" max="14076" width="16" style="4" customWidth="1"/>
    <col min="14077" max="14077" width="9.26953125" style="4"/>
    <col min="14078" max="14078" width="27.7265625" style="4" customWidth="1"/>
    <col min="14079" max="14079" width="34.7265625" style="4" customWidth="1"/>
    <col min="14080" max="14080" width="9.26953125" style="4"/>
    <col min="14081" max="14081" width="12.26953125" style="4" bestFit="1" customWidth="1"/>
    <col min="14082" max="14324" width="9.26953125" style="4"/>
    <col min="14325" max="14325" width="1.7265625" style="4" customWidth="1"/>
    <col min="14326" max="14326" width="11.54296875" style="4" customWidth="1"/>
    <col min="14327" max="14327" width="2.453125" style="4" customWidth="1"/>
    <col min="14328" max="14328" width="27.26953125" style="4" customWidth="1"/>
    <col min="14329" max="14329" width="30.26953125" style="4" customWidth="1"/>
    <col min="14330" max="14331" width="9.26953125" style="4"/>
    <col min="14332" max="14332" width="16" style="4" customWidth="1"/>
    <col min="14333" max="14333" width="9.26953125" style="4"/>
    <col min="14334" max="14334" width="27.7265625" style="4" customWidth="1"/>
    <col min="14335" max="14335" width="34.7265625" style="4" customWidth="1"/>
    <col min="14336" max="14336" width="9.26953125" style="4"/>
    <col min="14337" max="14337" width="12.26953125" style="4" bestFit="1" customWidth="1"/>
    <col min="14338" max="14580" width="9.26953125" style="4"/>
    <col min="14581" max="14581" width="1.7265625" style="4" customWidth="1"/>
    <col min="14582" max="14582" width="11.54296875" style="4" customWidth="1"/>
    <col min="14583" max="14583" width="2.453125" style="4" customWidth="1"/>
    <col min="14584" max="14584" width="27.26953125" style="4" customWidth="1"/>
    <col min="14585" max="14585" width="30.26953125" style="4" customWidth="1"/>
    <col min="14586" max="14587" width="9.26953125" style="4"/>
    <col min="14588" max="14588" width="16" style="4" customWidth="1"/>
    <col min="14589" max="14589" width="9.26953125" style="4"/>
    <col min="14590" max="14590" width="27.7265625" style="4" customWidth="1"/>
    <col min="14591" max="14591" width="34.7265625" style="4" customWidth="1"/>
    <col min="14592" max="14592" width="9.26953125" style="4"/>
    <col min="14593" max="14593" width="12.26953125" style="4" bestFit="1" customWidth="1"/>
    <col min="14594" max="14836" width="9.26953125" style="4"/>
    <col min="14837" max="14837" width="1.7265625" style="4" customWidth="1"/>
    <col min="14838" max="14838" width="11.54296875" style="4" customWidth="1"/>
    <col min="14839" max="14839" width="2.453125" style="4" customWidth="1"/>
    <col min="14840" max="14840" width="27.26953125" style="4" customWidth="1"/>
    <col min="14841" max="14841" width="30.26953125" style="4" customWidth="1"/>
    <col min="14842" max="14843" width="9.26953125" style="4"/>
    <col min="14844" max="14844" width="16" style="4" customWidth="1"/>
    <col min="14845" max="14845" width="9.26953125" style="4"/>
    <col min="14846" max="14846" width="27.7265625" style="4" customWidth="1"/>
    <col min="14847" max="14847" width="34.7265625" style="4" customWidth="1"/>
    <col min="14848" max="14848" width="9.26953125" style="4"/>
    <col min="14849" max="14849" width="12.26953125" style="4" bestFit="1" customWidth="1"/>
    <col min="14850" max="15092" width="9.26953125" style="4"/>
    <col min="15093" max="15093" width="1.7265625" style="4" customWidth="1"/>
    <col min="15094" max="15094" width="11.54296875" style="4" customWidth="1"/>
    <col min="15095" max="15095" width="2.453125" style="4" customWidth="1"/>
    <col min="15096" max="15096" width="27.26953125" style="4" customWidth="1"/>
    <col min="15097" max="15097" width="30.26953125" style="4" customWidth="1"/>
    <col min="15098" max="15099" width="9.26953125" style="4"/>
    <col min="15100" max="15100" width="16" style="4" customWidth="1"/>
    <col min="15101" max="15101" width="9.26953125" style="4"/>
    <col min="15102" max="15102" width="27.7265625" style="4" customWidth="1"/>
    <col min="15103" max="15103" width="34.7265625" style="4" customWidth="1"/>
    <col min="15104" max="15104" width="9.26953125" style="4"/>
    <col min="15105" max="15105" width="12.26953125" style="4" bestFit="1" customWidth="1"/>
    <col min="15106" max="15348" width="9.26953125" style="4"/>
    <col min="15349" max="15349" width="1.7265625" style="4" customWidth="1"/>
    <col min="15350" max="15350" width="11.54296875" style="4" customWidth="1"/>
    <col min="15351" max="15351" width="2.453125" style="4" customWidth="1"/>
    <col min="15352" max="15352" width="27.26953125" style="4" customWidth="1"/>
    <col min="15353" max="15353" width="30.26953125" style="4" customWidth="1"/>
    <col min="15354" max="15355" width="9.26953125" style="4"/>
    <col min="15356" max="15356" width="16" style="4" customWidth="1"/>
    <col min="15357" max="15357" width="9.26953125" style="4"/>
    <col min="15358" max="15358" width="27.7265625" style="4" customWidth="1"/>
    <col min="15359" max="15359" width="34.7265625" style="4" customWidth="1"/>
    <col min="15360" max="15360" width="9.26953125" style="4"/>
    <col min="15361" max="15361" width="12.26953125" style="4" bestFit="1" customWidth="1"/>
    <col min="15362" max="15604" width="9.26953125" style="4"/>
    <col min="15605" max="15605" width="1.7265625" style="4" customWidth="1"/>
    <col min="15606" max="15606" width="11.54296875" style="4" customWidth="1"/>
    <col min="15607" max="15607" width="2.453125" style="4" customWidth="1"/>
    <col min="15608" max="15608" width="27.26953125" style="4" customWidth="1"/>
    <col min="15609" max="15609" width="30.26953125" style="4" customWidth="1"/>
    <col min="15610" max="15611" width="9.26953125" style="4"/>
    <col min="15612" max="15612" width="16" style="4" customWidth="1"/>
    <col min="15613" max="15613" width="9.26953125" style="4"/>
    <col min="15614" max="15614" width="27.7265625" style="4" customWidth="1"/>
    <col min="15615" max="15615" width="34.7265625" style="4" customWidth="1"/>
    <col min="15616" max="15616" width="9.26953125" style="4"/>
    <col min="15617" max="15617" width="12.26953125" style="4" bestFit="1" customWidth="1"/>
    <col min="15618" max="15860" width="9.26953125" style="4"/>
    <col min="15861" max="15861" width="1.7265625" style="4" customWidth="1"/>
    <col min="15862" max="15862" width="11.54296875" style="4" customWidth="1"/>
    <col min="15863" max="15863" width="2.453125" style="4" customWidth="1"/>
    <col min="15864" max="15864" width="27.26953125" style="4" customWidth="1"/>
    <col min="15865" max="15865" width="30.26953125" style="4" customWidth="1"/>
    <col min="15866" max="15867" width="9.26953125" style="4"/>
    <col min="15868" max="15868" width="16" style="4" customWidth="1"/>
    <col min="15869" max="15869" width="9.26953125" style="4"/>
    <col min="15870" max="15870" width="27.7265625" style="4" customWidth="1"/>
    <col min="15871" max="15871" width="34.7265625" style="4" customWidth="1"/>
    <col min="15872" max="15872" width="9.26953125" style="4"/>
    <col min="15873" max="15873" width="12.26953125" style="4" bestFit="1" customWidth="1"/>
    <col min="15874" max="16116" width="9.26953125" style="4"/>
    <col min="16117" max="16117" width="1.7265625" style="4" customWidth="1"/>
    <col min="16118" max="16118" width="11.54296875" style="4" customWidth="1"/>
    <col min="16119" max="16119" width="2.453125" style="4" customWidth="1"/>
    <col min="16120" max="16120" width="27.26953125" style="4" customWidth="1"/>
    <col min="16121" max="16121" width="30.26953125" style="4" customWidth="1"/>
    <col min="16122" max="16123" width="9.26953125" style="4"/>
    <col min="16124" max="16124" width="16" style="4" customWidth="1"/>
    <col min="16125" max="16125" width="9.26953125" style="4"/>
    <col min="16126" max="16126" width="27.7265625" style="4" customWidth="1"/>
    <col min="16127" max="16127" width="34.7265625" style="4" customWidth="1"/>
    <col min="16128" max="16128" width="9.26953125" style="4"/>
    <col min="16129" max="16129" width="12.26953125" style="4" bestFit="1" customWidth="1"/>
    <col min="16130" max="16384" width="9.26953125" style="4"/>
  </cols>
  <sheetData>
    <row r="1" spans="1:13" ht="28.5" x14ac:dyDescent="0.25">
      <c r="A1" s="175" t="s">
        <v>223</v>
      </c>
      <c r="B1" s="176"/>
      <c r="C1" s="175"/>
      <c r="D1" s="176"/>
    </row>
    <row r="2" spans="1:13" ht="13" x14ac:dyDescent="0.3">
      <c r="A2" s="5"/>
      <c r="B2" s="5"/>
    </row>
    <row r="3" spans="1:13" ht="13" x14ac:dyDescent="0.3">
      <c r="A3" s="5"/>
    </row>
    <row r="4" spans="1:13" x14ac:dyDescent="0.25">
      <c r="A4" s="6" t="s">
        <v>10</v>
      </c>
      <c r="B4" s="7">
        <v>45197</v>
      </c>
    </row>
    <row r="5" spans="1:13" x14ac:dyDescent="0.25">
      <c r="A5" s="6" t="s">
        <v>11</v>
      </c>
      <c r="B5" s="8" t="s">
        <v>253</v>
      </c>
    </row>
    <row r="6" spans="1:13" x14ac:dyDescent="0.25">
      <c r="A6" s="6" t="s">
        <v>12</v>
      </c>
      <c r="B6" s="7">
        <v>45561</v>
      </c>
    </row>
    <row r="7" spans="1:13" x14ac:dyDescent="0.25">
      <c r="A7" s="9"/>
    </row>
    <row r="8" spans="1:13" ht="23.5" x14ac:dyDescent="0.55000000000000004">
      <c r="A8" s="177" t="s">
        <v>13</v>
      </c>
      <c r="B8" s="6"/>
      <c r="C8" s="6"/>
      <c r="D8" s="6"/>
      <c r="E8" s="6"/>
      <c r="F8" s="6"/>
      <c r="G8" s="6"/>
      <c r="H8" s="6"/>
      <c r="I8" s="6"/>
      <c r="J8" s="6"/>
      <c r="K8" s="6"/>
      <c r="L8" s="6"/>
      <c r="M8" s="6"/>
    </row>
    <row r="9" spans="1:13" ht="13" x14ac:dyDescent="0.3">
      <c r="A9" s="6" t="s">
        <v>263</v>
      </c>
      <c r="B9" s="10"/>
      <c r="C9" s="10"/>
      <c r="D9" s="10"/>
      <c r="E9" s="10"/>
      <c r="F9" s="10"/>
      <c r="G9" s="10"/>
      <c r="H9" s="10"/>
      <c r="I9" s="10"/>
      <c r="J9" s="10"/>
      <c r="K9" s="10"/>
      <c r="L9" s="10"/>
      <c r="M9" s="10"/>
    </row>
    <row r="10" spans="1:13" x14ac:dyDescent="0.25">
      <c r="A10" s="11" t="s">
        <v>33</v>
      </c>
      <c r="B10" s="4"/>
    </row>
    <row r="11" spans="1:13" x14ac:dyDescent="0.25">
      <c r="A11" s="11"/>
    </row>
    <row r="12" spans="1:13" ht="23.5" x14ac:dyDescent="0.55000000000000004">
      <c r="A12" s="177" t="s">
        <v>14</v>
      </c>
      <c r="B12" s="12"/>
    </row>
    <row r="13" spans="1:13" ht="13" x14ac:dyDescent="0.3">
      <c r="A13" s="12" t="s">
        <v>225</v>
      </c>
      <c r="B13" s="12" t="s">
        <v>226</v>
      </c>
      <c r="C13" s="12" t="s">
        <v>235</v>
      </c>
    </row>
    <row r="14" spans="1:13" s="13" customFormat="1" ht="15" customHeight="1" x14ac:dyDescent="0.25">
      <c r="A14" s="11" t="s">
        <v>34</v>
      </c>
      <c r="B14" s="3" t="s">
        <v>258</v>
      </c>
      <c r="D14" s="4"/>
      <c r="E14" s="1"/>
    </row>
    <row r="15" spans="1:13" s="13" customFormat="1" ht="15" customHeight="1" x14ac:dyDescent="0.25">
      <c r="A15" s="11" t="s">
        <v>35</v>
      </c>
      <c r="B15" s="3" t="s">
        <v>259</v>
      </c>
      <c r="D15" s="4"/>
      <c r="E15" s="1"/>
    </row>
    <row r="16" spans="1:13" s="13" customFormat="1" ht="15" customHeight="1" x14ac:dyDescent="0.25">
      <c r="A16" s="11" t="s">
        <v>36</v>
      </c>
      <c r="B16" s="3" t="s">
        <v>260</v>
      </c>
      <c r="C16" s="13" t="s">
        <v>236</v>
      </c>
      <c r="D16" s="4"/>
      <c r="E16" s="1"/>
    </row>
    <row r="17" spans="1:5" s="13" customFormat="1" ht="15" customHeight="1" x14ac:dyDescent="0.25">
      <c r="A17" s="11" t="s">
        <v>37</v>
      </c>
      <c r="B17" s="3" t="s">
        <v>254</v>
      </c>
      <c r="D17" s="4"/>
      <c r="E17" s="1"/>
    </row>
    <row r="18" spans="1:5" s="13" customFormat="1" ht="15" customHeight="1" x14ac:dyDescent="0.25">
      <c r="A18" s="11" t="s">
        <v>38</v>
      </c>
      <c r="B18" s="3" t="s">
        <v>254</v>
      </c>
      <c r="C18" s="13" t="s">
        <v>237</v>
      </c>
      <c r="D18" s="4"/>
      <c r="E18" s="1"/>
    </row>
    <row r="19" spans="1:5" s="13" customFormat="1" ht="15" customHeight="1" x14ac:dyDescent="0.25">
      <c r="A19" s="11"/>
      <c r="B19" s="3"/>
      <c r="D19" s="4"/>
      <c r="E19" s="1"/>
    </row>
    <row r="20" spans="1:5" s="13" customFormat="1" ht="15" customHeight="1" x14ac:dyDescent="0.55000000000000004">
      <c r="A20" s="177" t="s">
        <v>31</v>
      </c>
      <c r="B20" s="3"/>
      <c r="D20" s="4"/>
      <c r="E20" s="1"/>
    </row>
    <row r="21" spans="1:5" s="13" customFormat="1" ht="15" customHeight="1" x14ac:dyDescent="0.3">
      <c r="A21" s="12" t="s">
        <v>225</v>
      </c>
      <c r="B21" s="12" t="s">
        <v>226</v>
      </c>
      <c r="D21" s="4"/>
      <c r="E21" s="1"/>
    </row>
    <row r="22" spans="1:5" s="13" customFormat="1" ht="15" customHeight="1" x14ac:dyDescent="0.25">
      <c r="A22" s="11" t="s">
        <v>39</v>
      </c>
      <c r="B22" s="3" t="s">
        <v>264</v>
      </c>
      <c r="D22" s="4"/>
      <c r="E22" s="1"/>
    </row>
    <row r="23" spans="1:5" s="13" customFormat="1" ht="15" customHeight="1" x14ac:dyDescent="0.25">
      <c r="A23" s="11" t="s">
        <v>40</v>
      </c>
      <c r="B23" s="13" t="s">
        <v>256</v>
      </c>
      <c r="D23" s="4"/>
      <c r="E23" s="1"/>
    </row>
    <row r="24" spans="1:5" s="13" customFormat="1" ht="15" customHeight="1" x14ac:dyDescent="0.25">
      <c r="A24" s="11" t="s">
        <v>41</v>
      </c>
      <c r="B24" s="13" t="s">
        <v>265</v>
      </c>
      <c r="D24" s="4"/>
      <c r="E24" s="1"/>
    </row>
    <row r="25" spans="1:5" s="13" customFormat="1" ht="15" customHeight="1" x14ac:dyDescent="0.25">
      <c r="A25" s="11"/>
      <c r="D25" s="4"/>
      <c r="E25" s="1"/>
    </row>
    <row r="26" spans="1:5" s="13" customFormat="1" ht="15" customHeight="1" x14ac:dyDescent="0.55000000000000004">
      <c r="A26" s="177" t="s">
        <v>15</v>
      </c>
      <c r="B26" s="11"/>
      <c r="C26" s="3"/>
      <c r="D26" s="4"/>
      <c r="E26" s="1"/>
    </row>
    <row r="27" spans="1:5" s="13" customFormat="1" ht="15" customHeight="1" x14ac:dyDescent="0.25">
      <c r="A27" s="6" t="s">
        <v>16</v>
      </c>
      <c r="B27" s="11"/>
      <c r="C27" s="3"/>
      <c r="D27" s="4"/>
      <c r="E27" s="1"/>
    </row>
    <row r="28" spans="1:5" s="13" customFormat="1" ht="15" customHeight="1" x14ac:dyDescent="0.25">
      <c r="A28" s="6" t="s">
        <v>17</v>
      </c>
      <c r="B28" s="11"/>
      <c r="C28" s="3"/>
      <c r="D28" s="4"/>
      <c r="E28" s="1"/>
    </row>
    <row r="29" spans="1:5" s="13" customFormat="1" ht="15" customHeight="1" x14ac:dyDescent="0.25">
      <c r="A29" s="6" t="s">
        <v>18</v>
      </c>
      <c r="B29" s="14" t="s">
        <v>19</v>
      </c>
      <c r="C29" s="18"/>
      <c r="D29" s="15"/>
      <c r="E29" s="1"/>
    </row>
    <row r="30" spans="1:5" s="13" customFormat="1" ht="15" customHeight="1" x14ac:dyDescent="0.25">
      <c r="A30" s="11"/>
      <c r="B30" s="11"/>
      <c r="C30" s="3"/>
      <c r="D30" s="4"/>
      <c r="E30" s="1"/>
    </row>
    <row r="31" spans="1:5" s="13" customFormat="1" ht="23.5" x14ac:dyDescent="0.55000000000000004">
      <c r="A31" s="177" t="s">
        <v>20</v>
      </c>
      <c r="D31" s="4"/>
      <c r="E31" s="1"/>
    </row>
    <row r="32" spans="1:5" s="13" customFormat="1" ht="15" customHeight="1" x14ac:dyDescent="0.25">
      <c r="A32" s="6" t="s">
        <v>222</v>
      </c>
      <c r="B32" s="174" t="s">
        <v>251</v>
      </c>
      <c r="D32" s="16"/>
      <c r="E32" s="16"/>
    </row>
    <row r="33" spans="1:5" s="13" customFormat="1" ht="15" customHeight="1" x14ac:dyDescent="0.25">
      <c r="A33" s="16" t="s">
        <v>252</v>
      </c>
      <c r="B33" s="16" t="s">
        <v>21</v>
      </c>
      <c r="C33" s="1"/>
      <c r="D33" s="6"/>
      <c r="E33" s="6"/>
    </row>
    <row r="34" spans="1:5" s="13" customFormat="1" ht="15" customHeight="1" x14ac:dyDescent="0.25">
      <c r="A34" s="9"/>
      <c r="B34" s="3"/>
      <c r="C34" s="3"/>
      <c r="D34" s="4"/>
      <c r="E34" s="1"/>
    </row>
    <row r="35" spans="1:5" s="13" customFormat="1" ht="15" customHeight="1" x14ac:dyDescent="0.25">
      <c r="A35" s="9"/>
      <c r="B35" s="3"/>
      <c r="C35" s="3"/>
      <c r="D35" s="4"/>
      <c r="E35" s="1"/>
    </row>
  </sheetData>
  <hyperlinks>
    <hyperlink ref="B32" r:id="rId1" xr:uid="{F7FF775C-DAF5-4649-8607-E8EDB8C8D5F8}"/>
    <hyperlink ref="B29:D29" r:id="rId2" display="Energy statistics revisions policy" xr:uid="{D2629351-82B0-4309-963F-4CDBEA0DF47C}"/>
    <hyperlink ref="B29" r:id="rId3" xr:uid="{FDB3CD62-2BE6-41C1-97BA-1BABC5D232A4}"/>
  </hyperlinks>
  <pageMargins left="0.70866141732283472" right="0.70866141732283472" top="0.74803149606299213" bottom="0.74803149606299213" header="0.31496062992125984" footer="0.31496062992125984"/>
  <pageSetup paperSize="9" scale="14" orientation="landscape" verticalDpi="4" r:id="rId4"/>
  <drawing r:id="rId5"/>
  <tableParts count="2">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BBC1-12CA-4562-BDA5-6D2328DF73F8}">
  <sheetPr codeName="Sheet10">
    <tabColor theme="4" tint="0.79998168889431442"/>
  </sheetPr>
  <dimension ref="A1:AI115"/>
  <sheetViews>
    <sheetView showGridLines="0" zoomScaleNormal="100" zoomScaleSheetLayoutView="100" workbookViewId="0"/>
  </sheetViews>
  <sheetFormatPr defaultColWidth="11.453125" defaultRowHeight="12.5" x14ac:dyDescent="0.25"/>
  <cols>
    <col min="1" max="1" width="7.453125" style="133" customWidth="1"/>
    <col min="2" max="2" width="42.7265625" style="131" customWidth="1"/>
    <col min="3" max="3" width="30.7265625" style="131" customWidth="1"/>
    <col min="4" max="4" width="23.453125" style="131" customWidth="1"/>
    <col min="5" max="5" width="17.7265625" style="131" customWidth="1"/>
    <col min="6" max="6" width="42.7265625" style="131" customWidth="1"/>
    <col min="7" max="7" width="30.7265625" style="131" customWidth="1"/>
    <col min="8" max="8" width="23.453125" style="131" customWidth="1"/>
    <col min="9" max="9" width="17.7265625" style="131" customWidth="1"/>
    <col min="10" max="10" width="32.26953125" style="131" customWidth="1"/>
    <col min="11" max="11" width="25.26953125" style="131" customWidth="1"/>
    <col min="12" max="12" width="18.26953125" style="131" customWidth="1"/>
    <col min="13" max="13" width="12.54296875" style="131" customWidth="1"/>
    <col min="14" max="14" width="57.26953125" style="131" customWidth="1"/>
    <col min="15" max="15" width="37.7265625" style="131" customWidth="1"/>
    <col min="16" max="16" width="30.7265625" style="131" customWidth="1"/>
    <col min="17" max="17" width="25.26953125" style="131" customWidth="1"/>
    <col min="18" max="18" width="56.26953125" style="131" customWidth="1"/>
    <col min="19" max="19" width="37.26953125" style="131" customWidth="1"/>
    <col min="20" max="20" width="30.26953125" style="131" customWidth="1"/>
    <col min="21" max="21" width="24.54296875" style="131" customWidth="1"/>
    <col min="22" max="22" width="27.54296875" style="131" customWidth="1"/>
    <col min="23" max="23" width="26.26953125" style="131" customWidth="1"/>
    <col min="24" max="24" width="18.7265625" style="131" customWidth="1"/>
    <col min="25" max="25" width="11.26953125" style="131" customWidth="1"/>
    <col min="26" max="16384" width="11.453125" style="132"/>
  </cols>
  <sheetData>
    <row r="1" spans="1:30" ht="21" customHeight="1" x14ac:dyDescent="0.45">
      <c r="A1" s="89" t="s">
        <v>256</v>
      </c>
      <c r="N1" s="27"/>
    </row>
    <row r="2" spans="1:30" ht="15.5" x14ac:dyDescent="0.35">
      <c r="A2" s="39" t="s">
        <v>0</v>
      </c>
      <c r="N2" s="27"/>
      <c r="Y2" s="28"/>
    </row>
    <row r="3" spans="1:30" ht="15.5" x14ac:dyDescent="0.35">
      <c r="A3" s="85" t="s">
        <v>111</v>
      </c>
      <c r="B3" s="86" t="s">
        <v>112</v>
      </c>
      <c r="N3" s="27"/>
      <c r="Y3" s="28"/>
    </row>
    <row r="4" spans="1:30" ht="20" x14ac:dyDescent="0.4">
      <c r="A4" s="29"/>
      <c r="N4" s="27"/>
      <c r="Y4" s="28"/>
    </row>
    <row r="5" spans="1:30" ht="15" customHeight="1" x14ac:dyDescent="0.25">
      <c r="B5" s="134"/>
      <c r="C5" s="134"/>
      <c r="D5" s="134"/>
      <c r="E5" s="134"/>
      <c r="F5" s="134"/>
      <c r="G5" s="134"/>
      <c r="H5" s="134"/>
      <c r="I5" s="134"/>
      <c r="J5" s="135"/>
      <c r="K5" s="135"/>
      <c r="L5" s="135"/>
      <c r="M5" s="135"/>
      <c r="N5" s="134"/>
      <c r="O5" s="134"/>
      <c r="P5" s="134"/>
      <c r="Q5" s="134"/>
      <c r="R5" s="134"/>
      <c r="S5" s="134"/>
      <c r="T5" s="134"/>
      <c r="U5" s="134"/>
      <c r="V5" s="134"/>
      <c r="W5" s="134"/>
      <c r="X5" s="134"/>
      <c r="Y5" s="134"/>
    </row>
    <row r="6" spans="1:30" s="136" customFormat="1" ht="30.75" customHeight="1" x14ac:dyDescent="0.25">
      <c r="A6" s="24" t="s">
        <v>78</v>
      </c>
      <c r="B6" s="25" t="s">
        <v>142</v>
      </c>
      <c r="C6" s="25" t="s">
        <v>143</v>
      </c>
      <c r="D6" s="25" t="s">
        <v>144</v>
      </c>
      <c r="E6" s="25" t="s">
        <v>145</v>
      </c>
      <c r="F6" s="25" t="s">
        <v>146</v>
      </c>
      <c r="G6" s="25" t="s">
        <v>147</v>
      </c>
      <c r="H6" s="25" t="s">
        <v>148</v>
      </c>
      <c r="I6" s="25" t="s">
        <v>149</v>
      </c>
      <c r="J6" s="25" t="s">
        <v>150</v>
      </c>
      <c r="K6" s="25" t="s">
        <v>151</v>
      </c>
      <c r="L6" s="25" t="s">
        <v>152</v>
      </c>
      <c r="M6" s="25" t="s">
        <v>153</v>
      </c>
      <c r="N6" s="25" t="s">
        <v>154</v>
      </c>
      <c r="O6" s="25" t="s">
        <v>155</v>
      </c>
      <c r="P6" s="25" t="s">
        <v>156</v>
      </c>
      <c r="Q6" s="25" t="s">
        <v>157</v>
      </c>
      <c r="R6" s="25" t="s">
        <v>158</v>
      </c>
      <c r="S6" s="25" t="s">
        <v>159</v>
      </c>
      <c r="T6" s="25" t="s">
        <v>160</v>
      </c>
      <c r="U6" s="25" t="s">
        <v>161</v>
      </c>
      <c r="V6" s="25" t="s">
        <v>164</v>
      </c>
      <c r="W6" s="25" t="s">
        <v>162</v>
      </c>
      <c r="X6" s="25" t="s">
        <v>163</v>
      </c>
      <c r="Y6" s="25" t="s">
        <v>6</v>
      </c>
    </row>
    <row r="7" spans="1:30" ht="15" customHeight="1" x14ac:dyDescent="0.25">
      <c r="A7" s="133">
        <v>1970</v>
      </c>
      <c r="B7" s="131">
        <v>5956.5388965282245</v>
      </c>
      <c r="C7" s="131">
        <v>7265.9546046042296</v>
      </c>
      <c r="D7" s="131">
        <v>1037.5557492346184</v>
      </c>
      <c r="E7" s="131">
        <v>14260.049250367072</v>
      </c>
      <c r="F7" s="131">
        <v>5879.7857304902427</v>
      </c>
      <c r="G7" s="131">
        <v>5532.500571116082</v>
      </c>
      <c r="H7" s="131">
        <v>1883.2185094533106</v>
      </c>
      <c r="I7" s="131">
        <v>13295.504811059634</v>
      </c>
      <c r="J7" s="131">
        <v>399.29953248030063</v>
      </c>
      <c r="K7" s="131">
        <v>1110.4816286208554</v>
      </c>
      <c r="L7" s="131">
        <v>1.604397171062736</v>
      </c>
      <c r="M7" s="131">
        <v>1511.385558272219</v>
      </c>
      <c r="N7" s="131">
        <v>0</v>
      </c>
      <c r="O7" s="131">
        <v>0</v>
      </c>
      <c r="P7" s="131">
        <v>0</v>
      </c>
      <c r="Q7" s="131">
        <v>0</v>
      </c>
      <c r="R7" s="131">
        <v>458.49002229358535</v>
      </c>
      <c r="S7" s="131">
        <v>933.96115652396975</v>
      </c>
      <c r="T7" s="131">
        <v>139.31523394994559</v>
      </c>
      <c r="U7" s="131">
        <v>1531.7664127675007</v>
      </c>
      <c r="V7" s="131">
        <v>12694.114181792354</v>
      </c>
      <c r="W7" s="131">
        <v>14842.897960865137</v>
      </c>
      <c r="X7" s="131">
        <v>3061.6938898089375</v>
      </c>
      <c r="Y7" s="131">
        <v>30598.706032466427</v>
      </c>
      <c r="Z7" s="137"/>
      <c r="AA7" s="137"/>
      <c r="AB7" s="137"/>
      <c r="AC7" s="137"/>
      <c r="AD7" s="138"/>
    </row>
    <row r="8" spans="1:30" ht="15" customHeight="1" x14ac:dyDescent="0.25">
      <c r="A8" s="133">
        <v>1971</v>
      </c>
      <c r="B8" s="131">
        <v>5036.5879402820983</v>
      </c>
      <c r="C8" s="131">
        <v>6226.7540971523213</v>
      </c>
      <c r="D8" s="131">
        <v>953.04276129042796</v>
      </c>
      <c r="E8" s="131">
        <v>12216.384798724848</v>
      </c>
      <c r="F8" s="131">
        <v>6329.5791042146311</v>
      </c>
      <c r="G8" s="131">
        <v>5298.2335971591492</v>
      </c>
      <c r="H8" s="131">
        <v>2018.7272446786887</v>
      </c>
      <c r="I8" s="131">
        <v>13646.539946052468</v>
      </c>
      <c r="J8" s="131">
        <v>604.58819503634084</v>
      </c>
      <c r="K8" s="131">
        <v>1608.2356209745287</v>
      </c>
      <c r="L8" s="131">
        <v>11.568300836679873</v>
      </c>
      <c r="M8" s="131">
        <v>2224.3921168475495</v>
      </c>
      <c r="N8" s="131">
        <v>0</v>
      </c>
      <c r="O8" s="131">
        <v>0</v>
      </c>
      <c r="P8" s="131">
        <v>0</v>
      </c>
      <c r="Q8" s="131">
        <v>0</v>
      </c>
      <c r="R8" s="131">
        <v>474.55832580038054</v>
      </c>
      <c r="S8" s="131">
        <v>974.09340559025463</v>
      </c>
      <c r="T8" s="131">
        <v>144.25397332706657</v>
      </c>
      <c r="U8" s="131">
        <v>1592.9057047177018</v>
      </c>
      <c r="V8" s="131">
        <v>12445.31356533345</v>
      </c>
      <c r="W8" s="131">
        <v>14107.316720876253</v>
      </c>
      <c r="X8" s="131">
        <v>3127.5922801328634</v>
      </c>
      <c r="Y8" s="131">
        <v>29680.222566342567</v>
      </c>
      <c r="Z8" s="137"/>
      <c r="AA8" s="137"/>
      <c r="AB8" s="137"/>
      <c r="AD8" s="138"/>
    </row>
    <row r="9" spans="1:30" ht="15" customHeight="1" x14ac:dyDescent="0.25">
      <c r="A9" s="133">
        <v>1972</v>
      </c>
      <c r="B9" s="131">
        <v>4421.9703543890801</v>
      </c>
      <c r="C9" s="131">
        <v>5494.4159863545356</v>
      </c>
      <c r="D9" s="131">
        <v>836.5431424366476</v>
      </c>
      <c r="E9" s="131">
        <v>10752.929483180262</v>
      </c>
      <c r="F9" s="131">
        <v>6683.9481908537364</v>
      </c>
      <c r="G9" s="131">
        <v>5882.2394102314192</v>
      </c>
      <c r="H9" s="131">
        <v>2262.2474702079699</v>
      </c>
      <c r="I9" s="131">
        <v>14828.435071293126</v>
      </c>
      <c r="J9" s="131">
        <v>1055.5873563342695</v>
      </c>
      <c r="K9" s="131">
        <v>1879.7858255713988</v>
      </c>
      <c r="L9" s="131">
        <v>31.447091300110898</v>
      </c>
      <c r="M9" s="131">
        <v>2966.8202732057794</v>
      </c>
      <c r="N9" s="131">
        <v>0</v>
      </c>
      <c r="O9" s="131">
        <v>0</v>
      </c>
      <c r="P9" s="131">
        <v>0</v>
      </c>
      <c r="Q9" s="131">
        <v>0</v>
      </c>
      <c r="R9" s="131">
        <v>505.93066121991063</v>
      </c>
      <c r="S9" s="131">
        <v>1037.626309816761</v>
      </c>
      <c r="T9" s="131">
        <v>153.48718245196395</v>
      </c>
      <c r="U9" s="131">
        <v>1697.0441534886356</v>
      </c>
      <c r="V9" s="131">
        <v>12667.436562796998</v>
      </c>
      <c r="W9" s="131">
        <v>14294.067531974113</v>
      </c>
      <c r="X9" s="131">
        <v>3283.7248863966925</v>
      </c>
      <c r="Y9" s="131">
        <v>30245.228981167802</v>
      </c>
      <c r="Z9" s="137"/>
      <c r="AA9" s="137"/>
      <c r="AB9" s="137"/>
      <c r="AD9" s="138"/>
    </row>
    <row r="10" spans="1:30" ht="15" customHeight="1" x14ac:dyDescent="0.25">
      <c r="A10" s="133">
        <v>1973</v>
      </c>
      <c r="B10" s="131">
        <v>4602.1449581324468</v>
      </c>
      <c r="C10" s="131">
        <v>6345.2806588373041</v>
      </c>
      <c r="D10" s="131">
        <v>914.25358287159702</v>
      </c>
      <c r="E10" s="131">
        <v>11861.679199841348</v>
      </c>
      <c r="F10" s="131">
        <v>6386.4080245846244</v>
      </c>
      <c r="G10" s="131">
        <v>5918.6836597208257</v>
      </c>
      <c r="H10" s="131">
        <v>2318.0463589339106</v>
      </c>
      <c r="I10" s="131">
        <v>14623.138043239362</v>
      </c>
      <c r="J10" s="131">
        <v>1372.0426150877154</v>
      </c>
      <c r="K10" s="131">
        <v>1572.3036540805128</v>
      </c>
      <c r="L10" s="131">
        <v>11.991518638285703</v>
      </c>
      <c r="M10" s="131">
        <v>2956.3377878065139</v>
      </c>
      <c r="N10" s="131">
        <v>0</v>
      </c>
      <c r="O10" s="131">
        <v>0</v>
      </c>
      <c r="P10" s="131">
        <v>0</v>
      </c>
      <c r="Q10" s="131">
        <v>0</v>
      </c>
      <c r="R10" s="131">
        <v>466.66374962981286</v>
      </c>
      <c r="S10" s="131">
        <v>1017.5140554289236</v>
      </c>
      <c r="T10" s="131">
        <v>141.40056302254209</v>
      </c>
      <c r="U10" s="131">
        <v>1625.5783680812783</v>
      </c>
      <c r="V10" s="131">
        <v>12827.259347434601</v>
      </c>
      <c r="W10" s="131">
        <v>14853.782028067566</v>
      </c>
      <c r="X10" s="131">
        <v>3385.6920234663357</v>
      </c>
      <c r="Y10" s="131">
        <v>31066.733398968499</v>
      </c>
      <c r="Z10" s="137"/>
      <c r="AA10" s="137"/>
      <c r="AB10" s="137"/>
      <c r="AD10" s="138"/>
    </row>
    <row r="11" spans="1:30" ht="15" customHeight="1" x14ac:dyDescent="0.25">
      <c r="A11" s="133">
        <v>1974</v>
      </c>
      <c r="B11" s="131">
        <v>4040.3112477667132</v>
      </c>
      <c r="C11" s="131">
        <v>5262.9269154974572</v>
      </c>
      <c r="D11" s="131">
        <v>797.84796302388179</v>
      </c>
      <c r="E11" s="131">
        <v>10101.086126288052</v>
      </c>
      <c r="F11" s="131">
        <v>5767.0722287011704</v>
      </c>
      <c r="G11" s="131">
        <v>5405.4087911697607</v>
      </c>
      <c r="H11" s="131">
        <v>1974.5703549770194</v>
      </c>
      <c r="I11" s="131">
        <v>13147.05137484795</v>
      </c>
      <c r="J11" s="131">
        <v>1567.3420499309918</v>
      </c>
      <c r="K11" s="131">
        <v>2234.2839005139749</v>
      </c>
      <c r="L11" s="131">
        <v>47.623322394085093</v>
      </c>
      <c r="M11" s="131">
        <v>3849.2492728390516</v>
      </c>
      <c r="N11" s="131">
        <v>0</v>
      </c>
      <c r="O11" s="131">
        <v>0</v>
      </c>
      <c r="P11" s="131">
        <v>0</v>
      </c>
      <c r="Q11" s="131">
        <v>0</v>
      </c>
      <c r="R11" s="131">
        <v>531.0232425763927</v>
      </c>
      <c r="S11" s="131">
        <v>1146.4983743336095</v>
      </c>
      <c r="T11" s="131">
        <v>172.84295053388536</v>
      </c>
      <c r="U11" s="131">
        <v>1850.3645674438876</v>
      </c>
      <c r="V11" s="131">
        <v>11905.748768975269</v>
      </c>
      <c r="W11" s="131">
        <v>14049.117981514803</v>
      </c>
      <c r="X11" s="131">
        <v>2992.8845909288716</v>
      </c>
      <c r="Y11" s="131">
        <v>28947.751341418945</v>
      </c>
      <c r="Z11" s="137"/>
      <c r="AA11" s="137"/>
      <c r="AB11" s="137"/>
      <c r="AD11" s="138"/>
    </row>
    <row r="12" spans="1:30" ht="15" customHeight="1" x14ac:dyDescent="0.25">
      <c r="A12" s="133">
        <v>1975</v>
      </c>
      <c r="B12" s="131">
        <v>4040.8137775580617</v>
      </c>
      <c r="C12" s="131">
        <v>5875.2811004714331</v>
      </c>
      <c r="D12" s="131">
        <v>767.01275715963413</v>
      </c>
      <c r="E12" s="131">
        <v>10683.10763518913</v>
      </c>
      <c r="F12" s="131">
        <v>5468.2525106605844</v>
      </c>
      <c r="G12" s="131">
        <v>4959.4732633590347</v>
      </c>
      <c r="H12" s="131">
        <v>1857.6219917806288</v>
      </c>
      <c r="I12" s="131">
        <v>12285.347765800247</v>
      </c>
      <c r="J12" s="131">
        <v>1731.6253773399471</v>
      </c>
      <c r="K12" s="131">
        <v>2300.0280328983604</v>
      </c>
      <c r="L12" s="131">
        <v>38.66191126875335</v>
      </c>
      <c r="M12" s="131">
        <v>4070.3153215070611</v>
      </c>
      <c r="N12" s="131">
        <v>0</v>
      </c>
      <c r="O12" s="131">
        <v>0</v>
      </c>
      <c r="P12" s="131">
        <v>0</v>
      </c>
      <c r="Q12" s="131">
        <v>0</v>
      </c>
      <c r="R12" s="131">
        <v>527.22005357240471</v>
      </c>
      <c r="S12" s="131">
        <v>1127.7621013502433</v>
      </c>
      <c r="T12" s="131">
        <v>144.39367189635382</v>
      </c>
      <c r="U12" s="131">
        <v>1799.375826819002</v>
      </c>
      <c r="V12" s="131">
        <v>11767.911719130998</v>
      </c>
      <c r="W12" s="131">
        <v>14262.544498079071</v>
      </c>
      <c r="X12" s="131">
        <v>2807.6903321053701</v>
      </c>
      <c r="Y12" s="131">
        <v>28838.146549315439</v>
      </c>
      <c r="Z12" s="137"/>
      <c r="AA12" s="137"/>
      <c r="AB12" s="137"/>
      <c r="AD12" s="138"/>
    </row>
    <row r="13" spans="1:30" ht="15" customHeight="1" x14ac:dyDescent="0.25">
      <c r="A13" s="133">
        <v>1976</v>
      </c>
      <c r="B13" s="131">
        <v>4327.8926171009452</v>
      </c>
      <c r="C13" s="131">
        <v>6208.9053023694851</v>
      </c>
      <c r="D13" s="131">
        <v>786.00729599409215</v>
      </c>
      <c r="E13" s="131">
        <v>11322.805215464523</v>
      </c>
      <c r="F13" s="131">
        <v>5549.1140606233894</v>
      </c>
      <c r="G13" s="131">
        <v>4712.2411818381388</v>
      </c>
      <c r="H13" s="131">
        <v>1720.8061432994302</v>
      </c>
      <c r="I13" s="131">
        <v>11982.161385760959</v>
      </c>
      <c r="J13" s="131">
        <v>1930.0034951667008</v>
      </c>
      <c r="K13" s="131">
        <v>2439.4505557101916</v>
      </c>
      <c r="L13" s="131">
        <v>28.552593403464051</v>
      </c>
      <c r="M13" s="131">
        <v>4398.0066442803563</v>
      </c>
      <c r="N13" s="131">
        <v>0</v>
      </c>
      <c r="O13" s="131">
        <v>0</v>
      </c>
      <c r="P13" s="131">
        <v>0</v>
      </c>
      <c r="Q13" s="131">
        <v>0</v>
      </c>
      <c r="R13" s="131">
        <v>643.6744328088472</v>
      </c>
      <c r="S13" s="131">
        <v>1348.2004401479421</v>
      </c>
      <c r="T13" s="131">
        <v>167.74496844149542</v>
      </c>
      <c r="U13" s="131">
        <v>2159.6198413982847</v>
      </c>
      <c r="V13" s="131">
        <v>12450.684605699882</v>
      </c>
      <c r="W13" s="131">
        <v>14708.797480065758</v>
      </c>
      <c r="X13" s="131">
        <v>2703.1110011384822</v>
      </c>
      <c r="Y13" s="131">
        <v>29862.593086904119</v>
      </c>
      <c r="Z13" s="137"/>
      <c r="AA13" s="137"/>
      <c r="AB13" s="137"/>
      <c r="AD13" s="138"/>
    </row>
    <row r="14" spans="1:30" ht="15" customHeight="1" x14ac:dyDescent="0.25">
      <c r="A14" s="133">
        <v>1977</v>
      </c>
      <c r="B14" s="131">
        <v>4441.6737580931367</v>
      </c>
      <c r="C14" s="131">
        <v>6703.3474709395559</v>
      </c>
      <c r="D14" s="131">
        <v>851.80720651374315</v>
      </c>
      <c r="E14" s="131">
        <v>11996.828435546437</v>
      </c>
      <c r="F14" s="131">
        <v>6000.1276300655545</v>
      </c>
      <c r="G14" s="131">
        <v>4838.7606291622797</v>
      </c>
      <c r="H14" s="131">
        <v>1819.8500040647721</v>
      </c>
      <c r="I14" s="131">
        <v>12658.738263292607</v>
      </c>
      <c r="J14" s="131">
        <v>2105.1751205038408</v>
      </c>
      <c r="K14" s="131">
        <v>2467.2098727601697</v>
      </c>
      <c r="L14" s="131">
        <v>24.65186884854598</v>
      </c>
      <c r="M14" s="131">
        <v>4597.0368621125563</v>
      </c>
      <c r="N14" s="131">
        <v>0</v>
      </c>
      <c r="O14" s="131">
        <v>0</v>
      </c>
      <c r="P14" s="131">
        <v>0</v>
      </c>
      <c r="Q14" s="131">
        <v>0</v>
      </c>
      <c r="R14" s="131">
        <v>713.29941038835682</v>
      </c>
      <c r="S14" s="131">
        <v>1554.963540846602</v>
      </c>
      <c r="T14" s="131">
        <v>197.01364787840404</v>
      </c>
      <c r="U14" s="131">
        <v>2465.2765991133624</v>
      </c>
      <c r="V14" s="131">
        <v>13260.275919050891</v>
      </c>
      <c r="W14" s="131">
        <v>15564.281513708607</v>
      </c>
      <c r="X14" s="131">
        <v>2893.3227273054654</v>
      </c>
      <c r="Y14" s="131">
        <v>31717.880160064964</v>
      </c>
      <c r="Z14" s="137"/>
      <c r="AA14" s="137"/>
      <c r="AB14" s="137"/>
      <c r="AD14" s="138"/>
    </row>
    <row r="15" spans="1:30" ht="15" customHeight="1" x14ac:dyDescent="0.25">
      <c r="A15" s="133">
        <v>1978</v>
      </c>
      <c r="B15" s="131">
        <v>4455.13495583641</v>
      </c>
      <c r="C15" s="131">
        <v>7030.6542070663572</v>
      </c>
      <c r="D15" s="131">
        <v>848.85130212017168</v>
      </c>
      <c r="E15" s="131">
        <v>12334.64046502294</v>
      </c>
      <c r="F15" s="131">
        <v>5834.455241604368</v>
      </c>
      <c r="G15" s="131">
        <v>4909.042412532749</v>
      </c>
      <c r="H15" s="131">
        <v>1834.1041167436299</v>
      </c>
      <c r="I15" s="131">
        <v>12577.601770880749</v>
      </c>
      <c r="J15" s="131">
        <v>2232.3944831358949</v>
      </c>
      <c r="K15" s="131">
        <v>2615.4501225779277</v>
      </c>
      <c r="L15" s="131">
        <v>16.263947078067922</v>
      </c>
      <c r="M15" s="131">
        <v>4864.1085527918904</v>
      </c>
      <c r="N15" s="131">
        <v>0</v>
      </c>
      <c r="O15" s="131">
        <v>0</v>
      </c>
      <c r="P15" s="131">
        <v>0</v>
      </c>
      <c r="Q15" s="131">
        <v>0</v>
      </c>
      <c r="R15" s="131">
        <v>685.67106943710246</v>
      </c>
      <c r="S15" s="131">
        <v>1517.6007427267373</v>
      </c>
      <c r="T15" s="131">
        <v>183.92207488622259</v>
      </c>
      <c r="U15" s="131">
        <v>2387.1938870500626</v>
      </c>
      <c r="V15" s="131">
        <v>13207.655750013777</v>
      </c>
      <c r="W15" s="131">
        <v>16072.747484903772</v>
      </c>
      <c r="X15" s="131">
        <v>2883.1414408280921</v>
      </c>
      <c r="Y15" s="131">
        <v>32163.544675745638</v>
      </c>
      <c r="Z15" s="137"/>
      <c r="AA15" s="137"/>
      <c r="AB15" s="137"/>
      <c r="AD15" s="138"/>
    </row>
    <row r="16" spans="1:30" ht="15" customHeight="1" x14ac:dyDescent="0.25">
      <c r="A16" s="133">
        <v>1979</v>
      </c>
      <c r="B16" s="131">
        <v>4798.609729507757</v>
      </c>
      <c r="C16" s="131">
        <v>7791.4687060020724</v>
      </c>
      <c r="D16" s="131">
        <v>917.02133295540227</v>
      </c>
      <c r="E16" s="131">
        <v>13507.099768465232</v>
      </c>
      <c r="F16" s="131">
        <v>5831.9391652265658</v>
      </c>
      <c r="G16" s="131">
        <v>4828.6476579552436</v>
      </c>
      <c r="H16" s="131">
        <v>1809.3381861721161</v>
      </c>
      <c r="I16" s="131">
        <v>12469.925009353925</v>
      </c>
      <c r="J16" s="131">
        <v>2491.270313895031</v>
      </c>
      <c r="K16" s="131">
        <v>2946.8599657292461</v>
      </c>
      <c r="L16" s="131">
        <v>10.100782169864397</v>
      </c>
      <c r="M16" s="131">
        <v>5448.2310617941412</v>
      </c>
      <c r="N16" s="131">
        <v>0</v>
      </c>
      <c r="O16" s="131">
        <v>0</v>
      </c>
      <c r="P16" s="131">
        <v>0</v>
      </c>
      <c r="Q16" s="131">
        <v>0</v>
      </c>
      <c r="R16" s="131">
        <v>710.17511892001437</v>
      </c>
      <c r="S16" s="131">
        <v>1584.0337224981729</v>
      </c>
      <c r="T16" s="131">
        <v>184.86978193146419</v>
      </c>
      <c r="U16" s="131">
        <v>2479.0786233496515</v>
      </c>
      <c r="V16" s="131">
        <v>13831.994327549368</v>
      </c>
      <c r="W16" s="131">
        <v>17151.010052184738</v>
      </c>
      <c r="X16" s="131">
        <v>2921.3300832288473</v>
      </c>
      <c r="Y16" s="131">
        <v>33904.33446296295</v>
      </c>
      <c r="Z16" s="137"/>
      <c r="AA16" s="137"/>
      <c r="AB16" s="137"/>
      <c r="AD16" s="138"/>
    </row>
    <row r="17" spans="1:30" ht="30" customHeight="1" x14ac:dyDescent="0.25">
      <c r="A17" s="133">
        <v>1980</v>
      </c>
      <c r="B17" s="131">
        <v>4794.3346285898861</v>
      </c>
      <c r="C17" s="131">
        <v>8157.936428283343</v>
      </c>
      <c r="D17" s="131">
        <v>921.56448280235202</v>
      </c>
      <c r="E17" s="131">
        <v>13873.835539675581</v>
      </c>
      <c r="F17" s="131">
        <v>4962.679378515978</v>
      </c>
      <c r="G17" s="131">
        <v>3760.961116350551</v>
      </c>
      <c r="H17" s="131">
        <v>1375.9925162371371</v>
      </c>
      <c r="I17" s="131">
        <v>10099.633011103666</v>
      </c>
      <c r="J17" s="131">
        <v>2570.1011802766566</v>
      </c>
      <c r="K17" s="131">
        <v>3051.2999223792808</v>
      </c>
      <c r="L17" s="131">
        <v>7.9454777705969297</v>
      </c>
      <c r="M17" s="131">
        <v>5629.3465804265343</v>
      </c>
      <c r="N17" s="131">
        <v>0</v>
      </c>
      <c r="O17" s="131">
        <v>0</v>
      </c>
      <c r="P17" s="131">
        <v>0</v>
      </c>
      <c r="Q17" s="131">
        <v>0</v>
      </c>
      <c r="R17" s="131">
        <v>717.15571228995793</v>
      </c>
      <c r="S17" s="131">
        <v>1619.5988669745338</v>
      </c>
      <c r="T17" s="131">
        <v>182.41490961977976</v>
      </c>
      <c r="U17" s="131">
        <v>2519.1694888842717</v>
      </c>
      <c r="V17" s="131">
        <v>13044.270899672478</v>
      </c>
      <c r="W17" s="131">
        <v>16589.79633398771</v>
      </c>
      <c r="X17" s="131">
        <v>2487.9173864298659</v>
      </c>
      <c r="Y17" s="131">
        <v>32121.98462009005</v>
      </c>
      <c r="Z17" s="137"/>
      <c r="AA17" s="137"/>
      <c r="AB17" s="137"/>
      <c r="AD17" s="138"/>
    </row>
    <row r="18" spans="1:30" ht="15" customHeight="1" x14ac:dyDescent="0.25">
      <c r="A18" s="133">
        <v>1981</v>
      </c>
      <c r="B18" s="131">
        <v>4860.045370619504</v>
      </c>
      <c r="C18" s="131">
        <v>8602.6508747542612</v>
      </c>
      <c r="D18" s="131">
        <v>896.30327307336029</v>
      </c>
      <c r="E18" s="131">
        <v>14358.999518447126</v>
      </c>
      <c r="F18" s="131">
        <v>4708.2995217900343</v>
      </c>
      <c r="G18" s="131">
        <v>3272.3107958975706</v>
      </c>
      <c r="H18" s="131">
        <v>1251.4412403815031</v>
      </c>
      <c r="I18" s="131">
        <v>9232.0515580691081</v>
      </c>
      <c r="J18" s="131">
        <v>2639.8051944786753</v>
      </c>
      <c r="K18" s="131">
        <v>3143.9176391610831</v>
      </c>
      <c r="L18" s="131">
        <v>3.8849122401611744</v>
      </c>
      <c r="M18" s="131">
        <v>5787.60774587992</v>
      </c>
      <c r="N18" s="131">
        <v>0</v>
      </c>
      <c r="O18" s="131">
        <v>0</v>
      </c>
      <c r="P18" s="131">
        <v>0</v>
      </c>
      <c r="Q18" s="131">
        <v>0</v>
      </c>
      <c r="R18" s="131">
        <v>765.54695596542138</v>
      </c>
      <c r="S18" s="131">
        <v>1731.9621957896595</v>
      </c>
      <c r="T18" s="131">
        <v>181.26920665083134</v>
      </c>
      <c r="U18" s="131">
        <v>2678.7783584059121</v>
      </c>
      <c r="V18" s="131">
        <v>12973.697042853635</v>
      </c>
      <c r="W18" s="131">
        <v>16750.841505602573</v>
      </c>
      <c r="X18" s="131">
        <v>2332.8986323458557</v>
      </c>
      <c r="Y18" s="131">
        <v>32057.437180802062</v>
      </c>
      <c r="Z18" s="137"/>
      <c r="AA18" s="137"/>
      <c r="AB18" s="137"/>
      <c r="AD18" s="138"/>
    </row>
    <row r="19" spans="1:30" ht="15" customHeight="1" x14ac:dyDescent="0.25">
      <c r="A19" s="133">
        <v>1982</v>
      </c>
      <c r="B19" s="131">
        <v>4585.3566704448831</v>
      </c>
      <c r="C19" s="131">
        <v>8295.6828590034111</v>
      </c>
      <c r="D19" s="131">
        <v>853.39575212319323</v>
      </c>
      <c r="E19" s="131">
        <v>13734.435281571488</v>
      </c>
      <c r="F19" s="131">
        <v>4611.1086493821067</v>
      </c>
      <c r="G19" s="131">
        <v>3391.3019259490811</v>
      </c>
      <c r="H19" s="131">
        <v>1293.5004656352251</v>
      </c>
      <c r="I19" s="131">
        <v>9295.9110409664136</v>
      </c>
      <c r="J19" s="131">
        <v>2716.9345628378774</v>
      </c>
      <c r="K19" s="131">
        <v>3201.8549902914701</v>
      </c>
      <c r="L19" s="131">
        <v>3.9910130733656093</v>
      </c>
      <c r="M19" s="131">
        <v>5922.7805662027131</v>
      </c>
      <c r="N19" s="131">
        <v>0</v>
      </c>
      <c r="O19" s="131">
        <v>0</v>
      </c>
      <c r="P19" s="131">
        <v>0</v>
      </c>
      <c r="Q19" s="131">
        <v>0</v>
      </c>
      <c r="R19" s="131">
        <v>902.58320415218475</v>
      </c>
      <c r="S19" s="131">
        <v>2096.5908745896695</v>
      </c>
      <c r="T19" s="131">
        <v>218.23088705768299</v>
      </c>
      <c r="U19" s="131">
        <v>3217.4049657995374</v>
      </c>
      <c r="V19" s="131">
        <v>12815.983086817052</v>
      </c>
      <c r="W19" s="131">
        <v>16985.430649833634</v>
      </c>
      <c r="X19" s="131">
        <v>2369.1181178894667</v>
      </c>
      <c r="Y19" s="131">
        <v>32170.53185454015</v>
      </c>
      <c r="Z19" s="137"/>
      <c r="AA19" s="137"/>
      <c r="AB19" s="137"/>
      <c r="AD19" s="138"/>
    </row>
    <row r="20" spans="1:30" ht="15" customHeight="1" x14ac:dyDescent="0.25">
      <c r="A20" s="133">
        <v>1983</v>
      </c>
      <c r="B20" s="131">
        <v>4594.8921256246558</v>
      </c>
      <c r="C20" s="131">
        <v>8982.4741525173777</v>
      </c>
      <c r="D20" s="131">
        <v>832.25527679559821</v>
      </c>
      <c r="E20" s="131">
        <v>14409.621554937632</v>
      </c>
      <c r="F20" s="131">
        <v>4346.615200234176</v>
      </c>
      <c r="G20" s="131">
        <v>2913.6155157708313</v>
      </c>
      <c r="H20" s="131">
        <v>1247.6920914984858</v>
      </c>
      <c r="I20" s="131">
        <v>8507.9228075034935</v>
      </c>
      <c r="J20" s="131">
        <v>3086.9169477256351</v>
      </c>
      <c r="K20" s="131">
        <v>3494.3105912524497</v>
      </c>
      <c r="L20" s="131">
        <v>34.658069279085922</v>
      </c>
      <c r="M20" s="131">
        <v>6615.8856082571701</v>
      </c>
      <c r="N20" s="131">
        <v>0</v>
      </c>
      <c r="O20" s="131">
        <v>0</v>
      </c>
      <c r="P20" s="131">
        <v>0</v>
      </c>
      <c r="Q20" s="131">
        <v>0</v>
      </c>
      <c r="R20" s="131">
        <v>1013.2215456735814</v>
      </c>
      <c r="S20" s="131">
        <v>2506.1951577629907</v>
      </c>
      <c r="T20" s="131">
        <v>235.34549427238017</v>
      </c>
      <c r="U20" s="131">
        <v>3754.762197708952</v>
      </c>
      <c r="V20" s="131">
        <v>13041.645819258047</v>
      </c>
      <c r="W20" s="131">
        <v>17896.595417303648</v>
      </c>
      <c r="X20" s="131">
        <v>2349.9509318455498</v>
      </c>
      <c r="Y20" s="131">
        <v>33288.192168407244</v>
      </c>
      <c r="Z20" s="137"/>
      <c r="AA20" s="137"/>
      <c r="AB20" s="137"/>
      <c r="AD20" s="138"/>
    </row>
    <row r="21" spans="1:30" ht="15" customHeight="1" x14ac:dyDescent="0.25">
      <c r="A21" s="133">
        <v>1984</v>
      </c>
      <c r="B21" s="131">
        <v>3281.7255351971576</v>
      </c>
      <c r="C21" s="131">
        <v>5951.8406048500037</v>
      </c>
      <c r="D21" s="131">
        <v>555.00555279397076</v>
      </c>
      <c r="E21" s="131">
        <v>9788.571692841133</v>
      </c>
      <c r="F21" s="131">
        <v>5616.1573803895535</v>
      </c>
      <c r="G21" s="131">
        <v>6007.2092307935272</v>
      </c>
      <c r="H21" s="131">
        <v>1471.0100838109367</v>
      </c>
      <c r="I21" s="131">
        <v>13094.376694994018</v>
      </c>
      <c r="J21" s="131">
        <v>3072.1021084679123</v>
      </c>
      <c r="K21" s="131">
        <v>3728.2168232453332</v>
      </c>
      <c r="L21" s="131">
        <v>43.840573383727531</v>
      </c>
      <c r="M21" s="131">
        <v>6844.1595050969727</v>
      </c>
      <c r="N21" s="131">
        <v>0</v>
      </c>
      <c r="O21" s="131">
        <v>0</v>
      </c>
      <c r="P21" s="131">
        <v>0</v>
      </c>
      <c r="Q21" s="131">
        <v>0</v>
      </c>
      <c r="R21" s="131">
        <v>1051.1664567247697</v>
      </c>
      <c r="S21" s="131">
        <v>2598.8248192088404</v>
      </c>
      <c r="T21" s="131">
        <v>248.36116182572613</v>
      </c>
      <c r="U21" s="131">
        <v>3898.3524377593362</v>
      </c>
      <c r="V21" s="131">
        <v>13021.151480779394</v>
      </c>
      <c r="W21" s="131">
        <v>18286.091478097704</v>
      </c>
      <c r="X21" s="131">
        <v>2318.2173718143608</v>
      </c>
      <c r="Y21" s="131">
        <v>33625.460330691458</v>
      </c>
      <c r="Z21" s="137"/>
      <c r="AA21" s="137"/>
      <c r="AB21" s="137"/>
      <c r="AD21" s="138"/>
    </row>
    <row r="22" spans="1:30" ht="15" customHeight="1" x14ac:dyDescent="0.25">
      <c r="A22" s="133">
        <v>1985</v>
      </c>
      <c r="B22" s="131">
        <v>4238.1037472948492</v>
      </c>
      <c r="C22" s="131">
        <v>8150.5622027489353</v>
      </c>
      <c r="D22" s="131">
        <v>767.09868591109966</v>
      </c>
      <c r="E22" s="131">
        <v>13155.764635954885</v>
      </c>
      <c r="F22" s="131">
        <v>4540.6818126486978</v>
      </c>
      <c r="G22" s="131">
        <v>3867.1186965305542</v>
      </c>
      <c r="H22" s="131">
        <v>1274.5479198502123</v>
      </c>
      <c r="I22" s="131">
        <v>9682.3484290294637</v>
      </c>
      <c r="J22" s="131">
        <v>3365.0712950087545</v>
      </c>
      <c r="K22" s="131">
        <v>4212.1098274707174</v>
      </c>
      <c r="L22" s="131">
        <v>66.518094588690403</v>
      </c>
      <c r="M22" s="131">
        <v>7643.6992170681624</v>
      </c>
      <c r="N22" s="131">
        <v>0</v>
      </c>
      <c r="O22" s="131">
        <v>0</v>
      </c>
      <c r="P22" s="131">
        <v>0</v>
      </c>
      <c r="Q22" s="131">
        <v>0</v>
      </c>
      <c r="R22" s="131">
        <v>1232.1497401536471</v>
      </c>
      <c r="S22" s="131">
        <v>3038.1774414747456</v>
      </c>
      <c r="T22" s="131">
        <v>291.28659707724427</v>
      </c>
      <c r="U22" s="131">
        <v>4561.6137787056368</v>
      </c>
      <c r="V22" s="131">
        <v>13376.006595105948</v>
      </c>
      <c r="W22" s="131">
        <v>19267.968168224954</v>
      </c>
      <c r="X22" s="131">
        <v>2399.4512974272466</v>
      </c>
      <c r="Y22" s="131">
        <v>35043.426060758145</v>
      </c>
      <c r="Z22" s="137"/>
      <c r="AA22" s="137"/>
      <c r="AB22" s="137"/>
      <c r="AD22" s="138"/>
    </row>
    <row r="23" spans="1:30" ht="15" customHeight="1" x14ac:dyDescent="0.25">
      <c r="A23" s="133">
        <v>1986</v>
      </c>
      <c r="B23" s="131">
        <v>4442.9524160281708</v>
      </c>
      <c r="C23" s="131">
        <v>9543.2758024812301</v>
      </c>
      <c r="D23" s="131">
        <v>824.99279697777058</v>
      </c>
      <c r="E23" s="131">
        <v>14811.221015487172</v>
      </c>
      <c r="F23" s="131">
        <v>3999.637709982575</v>
      </c>
      <c r="G23" s="131">
        <v>2942.7700464787827</v>
      </c>
      <c r="H23" s="131">
        <v>1194.1506288787355</v>
      </c>
      <c r="I23" s="131">
        <v>8136.5583853400931</v>
      </c>
      <c r="J23" s="131">
        <v>3637.5584664573184</v>
      </c>
      <c r="K23" s="131">
        <v>4562.6694185508259</v>
      </c>
      <c r="L23" s="131">
        <v>74.215636356366105</v>
      </c>
      <c r="M23" s="131">
        <v>8274.4435213645102</v>
      </c>
      <c r="N23" s="131">
        <v>0</v>
      </c>
      <c r="O23" s="131">
        <v>0</v>
      </c>
      <c r="P23" s="131">
        <v>0</v>
      </c>
      <c r="Q23" s="131">
        <v>0</v>
      </c>
      <c r="R23" s="131">
        <v>1131.3362376109155</v>
      </c>
      <c r="S23" s="131">
        <v>3067.9638943546006</v>
      </c>
      <c r="T23" s="131">
        <v>269.18510619852623</v>
      </c>
      <c r="U23" s="131">
        <v>4468.4852381640421</v>
      </c>
      <c r="V23" s="131">
        <v>13211.48483007898</v>
      </c>
      <c r="W23" s="131">
        <v>20116.679161865439</v>
      </c>
      <c r="X23" s="131">
        <v>2362.5441684113985</v>
      </c>
      <c r="Y23" s="131">
        <v>35690.708160355818</v>
      </c>
      <c r="Z23" s="137"/>
      <c r="AA23" s="137"/>
      <c r="AB23" s="137"/>
      <c r="AD23" s="138"/>
    </row>
    <row r="24" spans="1:30" ht="15" customHeight="1" x14ac:dyDescent="0.25">
      <c r="A24" s="133">
        <v>1987</v>
      </c>
      <c r="B24" s="131">
        <v>4677.5201418155184</v>
      </c>
      <c r="C24" s="131">
        <v>9778.275479029111</v>
      </c>
      <c r="D24" s="131">
        <v>846.54030629834187</v>
      </c>
      <c r="E24" s="131">
        <v>15302.335927142973</v>
      </c>
      <c r="F24" s="131">
        <v>3369.4013903544346</v>
      </c>
      <c r="G24" s="131">
        <v>2496.9827938568887</v>
      </c>
      <c r="H24" s="131">
        <v>1098.2294211194298</v>
      </c>
      <c r="I24" s="131">
        <v>6964.6136053307528</v>
      </c>
      <c r="J24" s="131">
        <v>3754.4147283332668</v>
      </c>
      <c r="K24" s="131">
        <v>4652.1211865072382</v>
      </c>
      <c r="L24" s="131">
        <v>85.189391914960268</v>
      </c>
      <c r="M24" s="131">
        <v>8491.7253067554648</v>
      </c>
      <c r="N24" s="131">
        <v>0</v>
      </c>
      <c r="O24" s="131">
        <v>0</v>
      </c>
      <c r="P24" s="131">
        <v>0</v>
      </c>
      <c r="Q24" s="131">
        <v>0</v>
      </c>
      <c r="R24" s="131">
        <v>1119.3614858172634</v>
      </c>
      <c r="S24" s="131">
        <v>2864.5640579540827</v>
      </c>
      <c r="T24" s="131">
        <v>250.44170411648395</v>
      </c>
      <c r="U24" s="131">
        <v>4234.3672478878307</v>
      </c>
      <c r="V24" s="131">
        <v>12920.697746320484</v>
      </c>
      <c r="W24" s="131">
        <v>19791.943517347321</v>
      </c>
      <c r="X24" s="131">
        <v>2280.4008234492157</v>
      </c>
      <c r="Y24" s="131">
        <v>34993.042087117021</v>
      </c>
      <c r="Z24" s="137"/>
      <c r="AA24" s="137"/>
      <c r="AB24" s="137"/>
      <c r="AD24" s="138"/>
    </row>
    <row r="25" spans="1:30" ht="15" customHeight="1" x14ac:dyDescent="0.25">
      <c r="A25" s="133">
        <v>1988</v>
      </c>
      <c r="B25" s="131">
        <v>4443.8935993768155</v>
      </c>
      <c r="C25" s="131">
        <v>9709.6138015285942</v>
      </c>
      <c r="D25" s="131">
        <v>798.6158744516099</v>
      </c>
      <c r="E25" s="131">
        <v>14952.12327535702</v>
      </c>
      <c r="F25" s="131">
        <v>3438.975392771818</v>
      </c>
      <c r="G25" s="131">
        <v>2908.9294783165124</v>
      </c>
      <c r="H25" s="131">
        <v>1087.703666016916</v>
      </c>
      <c r="I25" s="131">
        <v>7435.6085371052468</v>
      </c>
      <c r="J25" s="131">
        <v>3506.9412781854321</v>
      </c>
      <c r="K25" s="131">
        <v>4908.1227627751541</v>
      </c>
      <c r="L25" s="131">
        <v>98.456724840735461</v>
      </c>
      <c r="M25" s="131">
        <v>8513.5207658013205</v>
      </c>
      <c r="N25" s="131">
        <v>28.153315469660868</v>
      </c>
      <c r="O25" s="131">
        <v>89.416230801874804</v>
      </c>
      <c r="P25" s="131">
        <v>76.235109377054926</v>
      </c>
      <c r="Q25" s="131">
        <v>193.8046556485906</v>
      </c>
      <c r="R25" s="131">
        <v>1284.0655905881501</v>
      </c>
      <c r="S25" s="131">
        <v>3382.9037487656706</v>
      </c>
      <c r="T25" s="131">
        <v>279.67570032002112</v>
      </c>
      <c r="U25" s="131">
        <v>4946.6450396738419</v>
      </c>
      <c r="V25" s="131">
        <v>12702.029176391876</v>
      </c>
      <c r="W25" s="131">
        <v>20998.986022187808</v>
      </c>
      <c r="X25" s="131">
        <v>2340.6870750063372</v>
      </c>
      <c r="Y25" s="131">
        <v>36041.702273586023</v>
      </c>
      <c r="Z25" s="137"/>
      <c r="AA25" s="137"/>
      <c r="AB25" s="137"/>
      <c r="AD25" s="138"/>
    </row>
    <row r="26" spans="1:30" ht="15" customHeight="1" x14ac:dyDescent="0.25">
      <c r="A26" s="133">
        <v>1989</v>
      </c>
      <c r="B26" s="131">
        <v>4131.0762665975917</v>
      </c>
      <c r="C26" s="131">
        <v>9886.44039087694</v>
      </c>
      <c r="D26" s="131">
        <v>745.64347375207149</v>
      </c>
      <c r="E26" s="131">
        <v>14763.160131226603</v>
      </c>
      <c r="F26" s="131">
        <v>2992.7122896208093</v>
      </c>
      <c r="G26" s="131">
        <v>2839.0580701381687</v>
      </c>
      <c r="H26" s="131">
        <v>1008.0069886840606</v>
      </c>
      <c r="I26" s="131">
        <v>6839.7773484430381</v>
      </c>
      <c r="J26" s="131">
        <v>3274.118747020646</v>
      </c>
      <c r="K26" s="131">
        <v>4680.416709169087</v>
      </c>
      <c r="L26" s="131">
        <v>95.948663303402142</v>
      </c>
      <c r="M26" s="131">
        <v>8050.484119493135</v>
      </c>
      <c r="N26" s="131">
        <v>32.14614523011813</v>
      </c>
      <c r="O26" s="131">
        <v>96.231692900902161</v>
      </c>
      <c r="P26" s="131">
        <v>71.158601034905004</v>
      </c>
      <c r="Q26" s="131">
        <v>199.53643916592529</v>
      </c>
      <c r="R26" s="131">
        <v>1343.1123857479065</v>
      </c>
      <c r="S26" s="131">
        <v>3749.8696732526955</v>
      </c>
      <c r="T26" s="131">
        <v>281.41770018061408</v>
      </c>
      <c r="U26" s="131">
        <v>5374.3997591812158</v>
      </c>
      <c r="V26" s="131">
        <v>11773.165834217072</v>
      </c>
      <c r="W26" s="131">
        <v>21252.016536337793</v>
      </c>
      <c r="X26" s="131">
        <v>2202.1754269550534</v>
      </c>
      <c r="Y26" s="131">
        <v>35227.357797509918</v>
      </c>
      <c r="Z26" s="137"/>
      <c r="AA26" s="137"/>
      <c r="AB26" s="137"/>
      <c r="AD26" s="138"/>
    </row>
    <row r="27" spans="1:30" ht="30" customHeight="1" x14ac:dyDescent="0.25">
      <c r="A27" s="133">
        <v>1990</v>
      </c>
      <c r="B27" s="131">
        <v>4215.2084746246246</v>
      </c>
      <c r="C27" s="131">
        <v>9773.3477695103174</v>
      </c>
      <c r="D27" s="131">
        <v>735.1621656401984</v>
      </c>
      <c r="E27" s="131">
        <v>14723.718409775141</v>
      </c>
      <c r="F27" s="131">
        <v>3071.6663218795884</v>
      </c>
      <c r="G27" s="131">
        <v>3083.8653912475629</v>
      </c>
      <c r="H27" s="131">
        <v>1016.5090090482606</v>
      </c>
      <c r="I27" s="131">
        <v>7172.0407221754122</v>
      </c>
      <c r="J27" s="131">
        <v>3301.1802386473587</v>
      </c>
      <c r="K27" s="131">
        <v>4811.6713503252695</v>
      </c>
      <c r="L27" s="131">
        <v>102.75479806032789</v>
      </c>
      <c r="M27" s="131">
        <v>8215.6063870329563</v>
      </c>
      <c r="N27" s="131">
        <v>30.609070880787435</v>
      </c>
      <c r="O27" s="131">
        <v>88.626683258137973</v>
      </c>
      <c r="P27" s="131">
        <v>74.398820150119079</v>
      </c>
      <c r="Q27" s="131">
        <v>193.63457428904451</v>
      </c>
      <c r="R27" s="131">
        <v>1246.7480427520754</v>
      </c>
      <c r="S27" s="131">
        <v>3331.5983357912064</v>
      </c>
      <c r="T27" s="131">
        <v>249.93454175670522</v>
      </c>
      <c r="U27" s="131">
        <v>4828.280920299987</v>
      </c>
      <c r="V27" s="131">
        <v>11865.412148784435</v>
      </c>
      <c r="W27" s="131">
        <v>21089.109530132497</v>
      </c>
      <c r="X27" s="131">
        <v>2178.7593346556109</v>
      </c>
      <c r="Y27" s="131">
        <v>35133.281013572545</v>
      </c>
      <c r="Z27" s="137"/>
      <c r="AA27" s="137"/>
      <c r="AB27" s="137"/>
      <c r="AD27" s="138"/>
    </row>
    <row r="28" spans="1:30" ht="15" customHeight="1" x14ac:dyDescent="0.25">
      <c r="A28" s="133">
        <v>1991</v>
      </c>
      <c r="B28" s="131">
        <v>4254.8094870754703</v>
      </c>
      <c r="C28" s="131">
        <v>10011.906722950296</v>
      </c>
      <c r="D28" s="131">
        <v>728.34779514983427</v>
      </c>
      <c r="E28" s="131">
        <v>14995.0640051756</v>
      </c>
      <c r="F28" s="131">
        <v>3132.1154547231117</v>
      </c>
      <c r="G28" s="131">
        <v>2925.7426063015055</v>
      </c>
      <c r="H28" s="131">
        <v>1032.8737607833516</v>
      </c>
      <c r="I28" s="131">
        <v>7090.731821807969</v>
      </c>
      <c r="J28" s="131">
        <v>3839.5239648258439</v>
      </c>
      <c r="K28" s="131">
        <v>5749.5805394528388</v>
      </c>
      <c r="L28" s="131">
        <v>105.96368675508756</v>
      </c>
      <c r="M28" s="131">
        <v>9695.0681910337698</v>
      </c>
      <c r="N28" s="131">
        <v>43.851199022713857</v>
      </c>
      <c r="O28" s="131">
        <v>94.305221447386018</v>
      </c>
      <c r="P28" s="131">
        <v>74.889979481565206</v>
      </c>
      <c r="Q28" s="131">
        <v>213.04639995166508</v>
      </c>
      <c r="R28" s="131">
        <v>1376.368661608876</v>
      </c>
      <c r="S28" s="131">
        <v>3701.7495345020043</v>
      </c>
      <c r="T28" s="131">
        <v>268.80278030616461</v>
      </c>
      <c r="U28" s="131">
        <v>5346.9209764170455</v>
      </c>
      <c r="V28" s="131">
        <v>12646.668767256017</v>
      </c>
      <c r="W28" s="131">
        <v>22483.284624654032</v>
      </c>
      <c r="X28" s="131">
        <v>2210.8780024760031</v>
      </c>
      <c r="Y28" s="131">
        <v>37340.831394386056</v>
      </c>
      <c r="Z28" s="137"/>
      <c r="AA28" s="137"/>
      <c r="AB28" s="137"/>
      <c r="AD28" s="138"/>
    </row>
    <row r="29" spans="1:30" ht="15" customHeight="1" x14ac:dyDescent="0.25">
      <c r="A29" s="133">
        <v>1992</v>
      </c>
      <c r="B29" s="131">
        <v>4435.4206066076395</v>
      </c>
      <c r="C29" s="131">
        <v>9472.6745299427203</v>
      </c>
      <c r="D29" s="131">
        <v>663.55638491699176</v>
      </c>
      <c r="E29" s="131">
        <v>14571.651521467353</v>
      </c>
      <c r="F29" s="131">
        <v>3309.6569423835167</v>
      </c>
      <c r="G29" s="131">
        <v>2958.7864434345474</v>
      </c>
      <c r="H29" s="131">
        <v>1008.5652647086583</v>
      </c>
      <c r="I29" s="131">
        <v>7277.0086505267218</v>
      </c>
      <c r="J29" s="131">
        <v>4262.6593606037122</v>
      </c>
      <c r="K29" s="131">
        <v>5571.5583804057242</v>
      </c>
      <c r="L29" s="131">
        <v>134.46261669881849</v>
      </c>
      <c r="M29" s="131">
        <v>9968.6803577082555</v>
      </c>
      <c r="N29" s="131">
        <v>43.94867683688171</v>
      </c>
      <c r="O29" s="131">
        <v>94.597204373500503</v>
      </c>
      <c r="P29" s="131">
        <v>63.551202840221961</v>
      </c>
      <c r="Q29" s="131">
        <v>202.09708405060417</v>
      </c>
      <c r="R29" s="131">
        <v>1642.6653028385338</v>
      </c>
      <c r="S29" s="131">
        <v>3963.822795979941</v>
      </c>
      <c r="T29" s="131">
        <v>277.65484094852513</v>
      </c>
      <c r="U29" s="131">
        <v>5884.1429397669999</v>
      </c>
      <c r="V29" s="131">
        <v>13694.350889270283</v>
      </c>
      <c r="W29" s="131">
        <v>22061.439354136433</v>
      </c>
      <c r="X29" s="131">
        <v>2147.790310113216</v>
      </c>
      <c r="Y29" s="131">
        <v>37903.580553519932</v>
      </c>
      <c r="Z29" s="137"/>
      <c r="AA29" s="137"/>
      <c r="AB29" s="137"/>
      <c r="AD29" s="138"/>
    </row>
    <row r="30" spans="1:30" ht="15" customHeight="1" x14ac:dyDescent="0.25">
      <c r="A30" s="133">
        <v>1993</v>
      </c>
      <c r="B30" s="131">
        <v>3565.9257684550512</v>
      </c>
      <c r="C30" s="131">
        <v>7983.7758985699238</v>
      </c>
      <c r="D30" s="131">
        <v>559.92688228427744</v>
      </c>
      <c r="E30" s="131">
        <v>12109.628549309253</v>
      </c>
      <c r="F30" s="131">
        <v>3104.194668025958</v>
      </c>
      <c r="G30" s="131">
        <v>2535.9638262737767</v>
      </c>
      <c r="H30" s="131">
        <v>1013.9001396976535</v>
      </c>
      <c r="I30" s="131">
        <v>6654.0586339973879</v>
      </c>
      <c r="J30" s="131">
        <v>4318.0398500138881</v>
      </c>
      <c r="K30" s="131">
        <v>7194.370416213379</v>
      </c>
      <c r="L30" s="131">
        <v>230.71229803902409</v>
      </c>
      <c r="M30" s="131">
        <v>11743.122564266292</v>
      </c>
      <c r="N30" s="131">
        <v>86.226211023958399</v>
      </c>
      <c r="O30" s="131">
        <v>120.42608006752845</v>
      </c>
      <c r="P30" s="131">
        <v>83.507173806965767</v>
      </c>
      <c r="Q30" s="131">
        <v>290.1594648984526</v>
      </c>
      <c r="R30" s="131">
        <v>1773.0232860568133</v>
      </c>
      <c r="S30" s="131">
        <v>4563.8228146462388</v>
      </c>
      <c r="T30" s="131">
        <v>320.55195676027148</v>
      </c>
      <c r="U30" s="131">
        <v>6657.3980574633233</v>
      </c>
      <c r="V30" s="131">
        <v>12847.409783575671</v>
      </c>
      <c r="W30" s="131">
        <v>22398.359035770849</v>
      </c>
      <c r="X30" s="131">
        <v>2208.5984505881925</v>
      </c>
      <c r="Y30" s="131">
        <v>37454.367269934715</v>
      </c>
      <c r="Z30" s="137"/>
      <c r="AA30" s="137"/>
      <c r="AB30" s="137"/>
      <c r="AD30" s="138"/>
    </row>
    <row r="31" spans="1:30" ht="15" customHeight="1" x14ac:dyDescent="0.25">
      <c r="A31" s="133">
        <v>1994</v>
      </c>
      <c r="B31" s="131">
        <v>3347.5418050153958</v>
      </c>
      <c r="C31" s="131">
        <v>7361.1314585516993</v>
      </c>
      <c r="D31" s="131">
        <v>514.64681963684563</v>
      </c>
      <c r="E31" s="131">
        <v>11223.320083203942</v>
      </c>
      <c r="F31" s="131">
        <v>2938.239041121994</v>
      </c>
      <c r="G31" s="131">
        <v>2072.2515984496799</v>
      </c>
      <c r="H31" s="131">
        <v>1000.4309366057076</v>
      </c>
      <c r="I31" s="131">
        <v>6010.9215761773812</v>
      </c>
      <c r="J31" s="131">
        <v>4680.3683602751635</v>
      </c>
      <c r="K31" s="131">
        <v>7565.4026072214183</v>
      </c>
      <c r="L31" s="131">
        <v>261.9195627700729</v>
      </c>
      <c r="M31" s="131">
        <v>12507.690530266655</v>
      </c>
      <c r="N31" s="131">
        <v>125.64470515328094</v>
      </c>
      <c r="O31" s="131">
        <v>151.02057508538945</v>
      </c>
      <c r="P31" s="131">
        <v>87.993822519429457</v>
      </c>
      <c r="Q31" s="131">
        <v>364.65910275809983</v>
      </c>
      <c r="R31" s="131">
        <v>1820.4629785314255</v>
      </c>
      <c r="S31" s="131">
        <v>4457.2898239980377</v>
      </c>
      <c r="T31" s="131">
        <v>311.89680942799657</v>
      </c>
      <c r="U31" s="131">
        <v>6589.6496119574595</v>
      </c>
      <c r="V31" s="131">
        <v>12912.256890097258</v>
      </c>
      <c r="W31" s="131">
        <v>21607.096063306228</v>
      </c>
      <c r="X31" s="131">
        <v>2176.887950960052</v>
      </c>
      <c r="Y31" s="131">
        <v>36696.240904363542</v>
      </c>
      <c r="Z31" s="137"/>
      <c r="AA31" s="137"/>
      <c r="AB31" s="137"/>
      <c r="AD31" s="138"/>
    </row>
    <row r="32" spans="1:30" ht="15" customHeight="1" x14ac:dyDescent="0.25">
      <c r="A32" s="133">
        <v>1995</v>
      </c>
      <c r="B32" s="131">
        <v>3145.9214570633962</v>
      </c>
      <c r="C32" s="131">
        <v>7251.630427351236</v>
      </c>
      <c r="D32" s="131">
        <v>482.93837053374335</v>
      </c>
      <c r="E32" s="131">
        <v>10880.490254948376</v>
      </c>
      <c r="F32" s="131">
        <v>2774.3574965926628</v>
      </c>
      <c r="G32" s="131">
        <v>2011.0251702603707</v>
      </c>
      <c r="H32" s="131">
        <v>965.73507030211647</v>
      </c>
      <c r="I32" s="131">
        <v>5751.1177371551503</v>
      </c>
      <c r="J32" s="131">
        <v>5525.6873202671823</v>
      </c>
      <c r="K32" s="131">
        <v>8546.3264826719842</v>
      </c>
      <c r="L32" s="131">
        <v>300.64035283856998</v>
      </c>
      <c r="M32" s="131">
        <v>14372.654155777738</v>
      </c>
      <c r="N32" s="131">
        <v>142.19750051334483</v>
      </c>
      <c r="O32" s="131">
        <v>166.6651210561933</v>
      </c>
      <c r="P32" s="131">
        <v>88.790177449815332</v>
      </c>
      <c r="Q32" s="131">
        <v>397.65279901935344</v>
      </c>
      <c r="R32" s="131">
        <v>1794.6213943019791</v>
      </c>
      <c r="S32" s="131">
        <v>4490.1789835212139</v>
      </c>
      <c r="T32" s="131">
        <v>298.10052715995357</v>
      </c>
      <c r="U32" s="131">
        <v>6582.9009049831466</v>
      </c>
      <c r="V32" s="131">
        <v>13382.785168738565</v>
      </c>
      <c r="W32" s="131">
        <v>22465.826184860998</v>
      </c>
      <c r="X32" s="131">
        <v>2136.2044982841985</v>
      </c>
      <c r="Y32" s="131">
        <v>37984.815851883759</v>
      </c>
      <c r="Z32" s="137"/>
      <c r="AA32" s="137"/>
      <c r="AB32" s="137"/>
      <c r="AD32" s="138"/>
    </row>
    <row r="33" spans="1:30" ht="15" customHeight="1" x14ac:dyDescent="0.25">
      <c r="A33" s="133">
        <v>1996</v>
      </c>
      <c r="B33" s="131">
        <v>2937.1773514032598</v>
      </c>
      <c r="C33" s="131">
        <v>7158.2835143520351</v>
      </c>
      <c r="D33" s="131">
        <v>454.77205215762979</v>
      </c>
      <c r="E33" s="131">
        <v>10550.232917912925</v>
      </c>
      <c r="F33" s="131">
        <v>2590.9341425968823</v>
      </c>
      <c r="G33" s="131">
        <v>1914.3219999436856</v>
      </c>
      <c r="H33" s="131">
        <v>1042.1891573863304</v>
      </c>
      <c r="I33" s="131">
        <v>5547.4452999268979</v>
      </c>
      <c r="J33" s="131">
        <v>6268.6475548731096</v>
      </c>
      <c r="K33" s="131">
        <v>9862.6364834122451</v>
      </c>
      <c r="L33" s="131">
        <v>370.14738079475865</v>
      </c>
      <c r="M33" s="131">
        <v>16501.431419080112</v>
      </c>
      <c r="N33" s="131">
        <v>143.89117314421071</v>
      </c>
      <c r="O33" s="131">
        <v>142.22019525650106</v>
      </c>
      <c r="P33" s="131">
        <v>80.991652913828617</v>
      </c>
      <c r="Q33" s="131">
        <v>367.10302131454034</v>
      </c>
      <c r="R33" s="131">
        <v>1784.0758970681422</v>
      </c>
      <c r="S33" s="131">
        <v>4672.653512165748</v>
      </c>
      <c r="T33" s="131">
        <v>296.40342099885851</v>
      </c>
      <c r="U33" s="131">
        <v>6753.1328302327493</v>
      </c>
      <c r="V33" s="131">
        <v>13724.726119085606</v>
      </c>
      <c r="W33" s="131">
        <v>23750.115705130214</v>
      </c>
      <c r="X33" s="131">
        <v>2244.503664251406</v>
      </c>
      <c r="Y33" s="131">
        <v>39719.345488467225</v>
      </c>
      <c r="Z33" s="137"/>
      <c r="AA33" s="137"/>
      <c r="AB33" s="137"/>
      <c r="AD33" s="138"/>
    </row>
    <row r="34" spans="1:30" ht="15" customHeight="1" x14ac:dyDescent="0.25">
      <c r="A34" s="133">
        <v>1997</v>
      </c>
      <c r="B34" s="131">
        <v>2359.2840975806557</v>
      </c>
      <c r="C34" s="131">
        <v>6528.5258247446054</v>
      </c>
      <c r="D34" s="131">
        <v>374.97853274406486</v>
      </c>
      <c r="E34" s="131">
        <v>9262.7884550693252</v>
      </c>
      <c r="F34" s="131">
        <v>2053.6616025444632</v>
      </c>
      <c r="G34" s="131">
        <v>1385.4091379276565</v>
      </c>
      <c r="H34" s="131">
        <v>936.1474332006751</v>
      </c>
      <c r="I34" s="131">
        <v>4375.2181736727944</v>
      </c>
      <c r="J34" s="131">
        <v>6629.0012645112747</v>
      </c>
      <c r="K34" s="131">
        <v>10627.566258323253</v>
      </c>
      <c r="L34" s="131">
        <v>427.87571581064452</v>
      </c>
      <c r="M34" s="131">
        <v>17684.443238645174</v>
      </c>
      <c r="N34" s="131">
        <v>185.33890644581624</v>
      </c>
      <c r="O34" s="131">
        <v>196.40569180092334</v>
      </c>
      <c r="P34" s="131">
        <v>98.298020299282143</v>
      </c>
      <c r="Q34" s="131">
        <v>480.04261854602169</v>
      </c>
      <c r="R34" s="131">
        <v>1749.2276381957638</v>
      </c>
      <c r="S34" s="131">
        <v>5276.719066688669</v>
      </c>
      <c r="T34" s="131">
        <v>305.60149034876468</v>
      </c>
      <c r="U34" s="131">
        <v>7331.5481952331975</v>
      </c>
      <c r="V34" s="131">
        <v>12976.513509277975</v>
      </c>
      <c r="W34" s="131">
        <v>24014.625979485107</v>
      </c>
      <c r="X34" s="131">
        <v>2142.9011924034317</v>
      </c>
      <c r="Y34" s="131">
        <v>39134.040681166516</v>
      </c>
      <c r="Z34" s="137"/>
      <c r="AA34" s="137"/>
      <c r="AB34" s="137"/>
      <c r="AD34" s="138"/>
    </row>
    <row r="35" spans="1:30" ht="15" customHeight="1" x14ac:dyDescent="0.25">
      <c r="A35" s="133">
        <v>1998</v>
      </c>
      <c r="B35" s="131">
        <v>2436.3071842691365</v>
      </c>
      <c r="C35" s="131">
        <v>6732.4083537425649</v>
      </c>
      <c r="D35" s="131">
        <v>422.04239466028281</v>
      </c>
      <c r="E35" s="131">
        <v>9590.7579326719842</v>
      </c>
      <c r="F35" s="131">
        <v>1795.8076218634976</v>
      </c>
      <c r="G35" s="131">
        <v>1283.4443535868111</v>
      </c>
      <c r="H35" s="131">
        <v>967.0205264721892</v>
      </c>
      <c r="I35" s="131">
        <v>4046.2725019224981</v>
      </c>
      <c r="J35" s="131">
        <v>6689.1683203235816</v>
      </c>
      <c r="K35" s="131">
        <v>11401.39891857542</v>
      </c>
      <c r="L35" s="131">
        <v>417.74019080883562</v>
      </c>
      <c r="M35" s="131">
        <v>18508.307429707838</v>
      </c>
      <c r="N35" s="131">
        <v>184.31941882324969</v>
      </c>
      <c r="O35" s="131">
        <v>229.49838789536057</v>
      </c>
      <c r="P35" s="131">
        <v>96.917944572237374</v>
      </c>
      <c r="Q35" s="131">
        <v>510.73575129084765</v>
      </c>
      <c r="R35" s="131">
        <v>1710.4156060062242</v>
      </c>
      <c r="S35" s="131">
        <v>5148.7655578308504</v>
      </c>
      <c r="T35" s="131">
        <v>321.12404967934441</v>
      </c>
      <c r="U35" s="131">
        <v>7180.3052135164189</v>
      </c>
      <c r="V35" s="131">
        <v>12816.018151285691</v>
      </c>
      <c r="W35" s="131">
        <v>24795.515571631007</v>
      </c>
      <c r="X35" s="131">
        <v>2224.8451061928895</v>
      </c>
      <c r="Y35" s="131">
        <v>39836.378829109584</v>
      </c>
      <c r="Z35" s="137"/>
      <c r="AA35" s="137"/>
      <c r="AB35" s="137"/>
      <c r="AD35" s="138"/>
    </row>
    <row r="36" spans="1:30" ht="15" customHeight="1" x14ac:dyDescent="0.25">
      <c r="A36" s="133">
        <v>1999</v>
      </c>
      <c r="B36" s="131">
        <v>2536.0716248124622</v>
      </c>
      <c r="C36" s="131">
        <v>5762.9958120426081</v>
      </c>
      <c r="D36" s="131">
        <v>362.46010372069441</v>
      </c>
      <c r="E36" s="131">
        <v>8661.5275405757639</v>
      </c>
      <c r="F36" s="131">
        <v>1762.2790273441929</v>
      </c>
      <c r="G36" s="131">
        <v>1140.0325129272501</v>
      </c>
      <c r="H36" s="131">
        <v>871.53233984880933</v>
      </c>
      <c r="I36" s="131">
        <v>3773.8438801202524</v>
      </c>
      <c r="J36" s="131">
        <v>7358.9302789902813</v>
      </c>
      <c r="K36" s="131">
        <v>12063.280415447827</v>
      </c>
      <c r="L36" s="131">
        <v>493.26802273697666</v>
      </c>
      <c r="M36" s="131">
        <v>19915.478717175087</v>
      </c>
      <c r="N36" s="131">
        <v>256.89113434486751</v>
      </c>
      <c r="O36" s="131">
        <v>288.88771838877648</v>
      </c>
      <c r="P36" s="131">
        <v>98.418589308624647</v>
      </c>
      <c r="Q36" s="131">
        <v>644.19744204226868</v>
      </c>
      <c r="R36" s="131">
        <v>1643.7367923767206</v>
      </c>
      <c r="S36" s="131">
        <v>4998.2298490985077</v>
      </c>
      <c r="T36" s="131">
        <v>313.00714282423087</v>
      </c>
      <c r="U36" s="131">
        <v>6954.9737842994591</v>
      </c>
      <c r="V36" s="131">
        <v>13557.908857868522</v>
      </c>
      <c r="W36" s="131">
        <v>24253.426307904971</v>
      </c>
      <c r="X36" s="131">
        <v>2138.6861984393363</v>
      </c>
      <c r="Y36" s="131">
        <v>39950.021364212822</v>
      </c>
      <c r="Z36" s="137"/>
      <c r="AA36" s="137"/>
      <c r="AB36" s="137"/>
      <c r="AD36" s="138"/>
    </row>
    <row r="37" spans="1:30" ht="30" customHeight="1" x14ac:dyDescent="0.25">
      <c r="A37" s="133">
        <v>2000</v>
      </c>
      <c r="B37" s="131">
        <v>2482.9934232210589</v>
      </c>
      <c r="C37" s="131">
        <v>6507.6999176057907</v>
      </c>
      <c r="D37" s="131">
        <v>409.77733981736822</v>
      </c>
      <c r="E37" s="131">
        <v>9400.4706806442173</v>
      </c>
      <c r="F37" s="131">
        <v>1701.7843001917249</v>
      </c>
      <c r="G37" s="131">
        <v>1096.4175594569824</v>
      </c>
      <c r="H37" s="131">
        <v>730.60502281464039</v>
      </c>
      <c r="I37" s="131">
        <v>3528.8068824633478</v>
      </c>
      <c r="J37" s="131">
        <v>7369.5382026412562</v>
      </c>
      <c r="K37" s="131">
        <v>12655.688144569489</v>
      </c>
      <c r="L37" s="131">
        <v>550.24304444036818</v>
      </c>
      <c r="M37" s="131">
        <v>20575.469391651113</v>
      </c>
      <c r="N37" s="131">
        <v>197.7490367635059</v>
      </c>
      <c r="O37" s="131">
        <v>340.54120985953955</v>
      </c>
      <c r="P37" s="131">
        <v>101.55992945686179</v>
      </c>
      <c r="Q37" s="131">
        <v>639.85017607990733</v>
      </c>
      <c r="R37" s="131">
        <v>1356.8300026946335</v>
      </c>
      <c r="S37" s="131">
        <v>4513.7483917882828</v>
      </c>
      <c r="T37" s="131">
        <v>282.74590693555268</v>
      </c>
      <c r="U37" s="131">
        <v>6153.3243014184691</v>
      </c>
      <c r="V37" s="131">
        <v>13108.89496551218</v>
      </c>
      <c r="W37" s="131">
        <v>25114.095223280085</v>
      </c>
      <c r="X37" s="131">
        <v>2074.9312434647909</v>
      </c>
      <c r="Y37" s="131">
        <v>40297.921432257048</v>
      </c>
      <c r="Z37" s="137"/>
      <c r="AA37" s="137"/>
      <c r="AB37" s="137"/>
      <c r="AC37" s="137"/>
      <c r="AD37" s="138"/>
    </row>
    <row r="38" spans="1:30" ht="15" customHeight="1" x14ac:dyDescent="0.25">
      <c r="A38" s="133">
        <v>2001</v>
      </c>
      <c r="B38" s="131">
        <v>2701.3671248454084</v>
      </c>
      <c r="C38" s="131">
        <v>7115.2570430938476</v>
      </c>
      <c r="D38" s="131">
        <v>411.14401547782347</v>
      </c>
      <c r="E38" s="131">
        <v>10227.768183417078</v>
      </c>
      <c r="F38" s="131">
        <v>1453.2362451073486</v>
      </c>
      <c r="G38" s="131">
        <v>1519.9896722203434</v>
      </c>
      <c r="H38" s="131">
        <v>733.21877224992022</v>
      </c>
      <c r="I38" s="131">
        <v>3706.4446895776123</v>
      </c>
      <c r="J38" s="131">
        <v>7494.7911282743335</v>
      </c>
      <c r="K38" s="131">
        <v>12526.045839276896</v>
      </c>
      <c r="L38" s="131">
        <v>592.60837627145122</v>
      </c>
      <c r="M38" s="131">
        <v>20613.445343822681</v>
      </c>
      <c r="N38" s="131">
        <v>214.31869264655995</v>
      </c>
      <c r="O38" s="131">
        <v>401.72678756266049</v>
      </c>
      <c r="P38" s="131">
        <v>102.67909853800354</v>
      </c>
      <c r="Q38" s="131">
        <v>718.72457874722397</v>
      </c>
      <c r="R38" s="131">
        <v>1403.2382311166762</v>
      </c>
      <c r="S38" s="131">
        <v>4788.0975112834076</v>
      </c>
      <c r="T38" s="131">
        <v>272.60254667511833</v>
      </c>
      <c r="U38" s="131">
        <v>6463.9382890752022</v>
      </c>
      <c r="V38" s="131">
        <v>13266.951421990329</v>
      </c>
      <c r="W38" s="131">
        <v>26351.116853437154</v>
      </c>
      <c r="X38" s="131">
        <v>2112.2528092123166</v>
      </c>
      <c r="Y38" s="131">
        <v>41730.3210846398</v>
      </c>
      <c r="Z38" s="137"/>
      <c r="AA38" s="137"/>
      <c r="AB38" s="137"/>
      <c r="AD38" s="138"/>
    </row>
    <row r="39" spans="1:30" ht="15" customHeight="1" x14ac:dyDescent="0.25">
      <c r="A39" s="133">
        <v>2002</v>
      </c>
      <c r="B39" s="131">
        <v>2218.4522880193194</v>
      </c>
      <c r="C39" s="131">
        <v>6575.2551964646809</v>
      </c>
      <c r="D39" s="131">
        <v>381.86783649317397</v>
      </c>
      <c r="E39" s="131">
        <v>9175.5753209771756</v>
      </c>
      <c r="F39" s="131">
        <v>996.87488067811205</v>
      </c>
      <c r="G39" s="131">
        <v>848.20120674654186</v>
      </c>
      <c r="H39" s="131">
        <v>627.49095815337103</v>
      </c>
      <c r="I39" s="131">
        <v>2472.567045578025</v>
      </c>
      <c r="J39" s="131">
        <v>6722.1435205533735</v>
      </c>
      <c r="K39" s="131">
        <v>11865.942895643748</v>
      </c>
      <c r="L39" s="131">
        <v>601.98071869534522</v>
      </c>
      <c r="M39" s="131">
        <v>19190.067134892466</v>
      </c>
      <c r="N39" s="131">
        <v>229.75590356048247</v>
      </c>
      <c r="O39" s="131">
        <v>442.57955940718119</v>
      </c>
      <c r="P39" s="131">
        <v>104.61753573096478</v>
      </c>
      <c r="Q39" s="131">
        <v>776.95299869862845</v>
      </c>
      <c r="R39" s="131">
        <v>1303.1937428042281</v>
      </c>
      <c r="S39" s="131">
        <v>4504.4828905443783</v>
      </c>
      <c r="T39" s="131">
        <v>258.92709110094086</v>
      </c>
      <c r="U39" s="131">
        <v>6066.6037244495474</v>
      </c>
      <c r="V39" s="131">
        <v>11470.420335615514</v>
      </c>
      <c r="W39" s="131">
        <v>24236.461748806534</v>
      </c>
      <c r="X39" s="131">
        <v>1974.8841401737959</v>
      </c>
      <c r="Y39" s="131">
        <v>37681.766224595842</v>
      </c>
      <c r="Z39" s="137"/>
      <c r="AA39" s="137"/>
      <c r="AB39" s="137"/>
      <c r="AD39" s="138"/>
    </row>
    <row r="40" spans="1:30" ht="15" customHeight="1" x14ac:dyDescent="0.25">
      <c r="A40" s="133">
        <v>2003</v>
      </c>
      <c r="B40" s="131">
        <v>2354.4475368525596</v>
      </c>
      <c r="C40" s="131">
        <v>7354.11863165457</v>
      </c>
      <c r="D40" s="131">
        <v>416.69449151885567</v>
      </c>
      <c r="E40" s="131">
        <v>10125.260660025986</v>
      </c>
      <c r="F40" s="131">
        <v>573.17612238134984</v>
      </c>
      <c r="G40" s="131">
        <v>740.38714115964024</v>
      </c>
      <c r="H40" s="131">
        <v>367.16717886038606</v>
      </c>
      <c r="I40" s="131">
        <v>1680.7304424013762</v>
      </c>
      <c r="J40" s="131">
        <v>6697.6927768228034</v>
      </c>
      <c r="K40" s="131">
        <v>12166.121056332953</v>
      </c>
      <c r="L40" s="131">
        <v>583.27751109947224</v>
      </c>
      <c r="M40" s="131">
        <v>19447.09134425523</v>
      </c>
      <c r="N40" s="131">
        <v>255.88619712445751</v>
      </c>
      <c r="O40" s="131">
        <v>518.5444043777585</v>
      </c>
      <c r="P40" s="131">
        <v>106.45853573024795</v>
      </c>
      <c r="Q40" s="131">
        <v>880.8891372324639</v>
      </c>
      <c r="R40" s="131">
        <v>1252.2655486719348</v>
      </c>
      <c r="S40" s="131">
        <v>4371.652788802272</v>
      </c>
      <c r="T40" s="131">
        <v>245.59228323476404</v>
      </c>
      <c r="U40" s="131">
        <v>5869.5106207089711</v>
      </c>
      <c r="V40" s="131">
        <v>11133.468181853104</v>
      </c>
      <c r="W40" s="131">
        <v>25150.824022327193</v>
      </c>
      <c r="X40" s="131">
        <v>1719.1900004437259</v>
      </c>
      <c r="Y40" s="131">
        <v>38003.482204624022</v>
      </c>
      <c r="Z40" s="137"/>
      <c r="AA40" s="137"/>
      <c r="AB40" s="137"/>
      <c r="AD40" s="138"/>
    </row>
    <row r="41" spans="1:30" ht="15" customHeight="1" x14ac:dyDescent="0.25">
      <c r="A41" s="133">
        <v>2004</v>
      </c>
      <c r="B41" s="131">
        <v>2138.8549157926986</v>
      </c>
      <c r="C41" s="131">
        <v>7454.8458706902657</v>
      </c>
      <c r="D41" s="131">
        <v>406.92113872966132</v>
      </c>
      <c r="E41" s="131">
        <v>10000.621925212627</v>
      </c>
      <c r="F41" s="131">
        <v>642.95082013660078</v>
      </c>
      <c r="G41" s="131">
        <v>997.44397136341149</v>
      </c>
      <c r="H41" s="131">
        <v>311.84952340845501</v>
      </c>
      <c r="I41" s="131">
        <v>1952.2443149084672</v>
      </c>
      <c r="J41" s="131">
        <v>7400.4459920022709</v>
      </c>
      <c r="K41" s="131">
        <v>12677.348047333775</v>
      </c>
      <c r="L41" s="131">
        <v>604.17485763545506</v>
      </c>
      <c r="M41" s="131">
        <v>20681.968896971503</v>
      </c>
      <c r="N41" s="131">
        <v>273.26282036574946</v>
      </c>
      <c r="O41" s="131">
        <v>621.92229459353496</v>
      </c>
      <c r="P41" s="131">
        <v>111.67555185309116</v>
      </c>
      <c r="Q41" s="131">
        <v>1006.8606668123756</v>
      </c>
      <c r="R41" s="131">
        <v>1153.2139032326111</v>
      </c>
      <c r="S41" s="131">
        <v>4291.9558932946829</v>
      </c>
      <c r="T41" s="131">
        <v>231.35544982865548</v>
      </c>
      <c r="U41" s="131">
        <v>5676.52524635595</v>
      </c>
      <c r="V41" s="131">
        <v>11608.728451529931</v>
      </c>
      <c r="W41" s="131">
        <v>26043.516077275668</v>
      </c>
      <c r="X41" s="131">
        <v>1665.9765214553181</v>
      </c>
      <c r="Y41" s="131">
        <v>39318.221050260916</v>
      </c>
      <c r="Z41" s="137"/>
      <c r="AA41" s="137"/>
      <c r="AB41" s="137"/>
      <c r="AD41" s="138"/>
    </row>
    <row r="42" spans="1:30" ht="15" customHeight="1" x14ac:dyDescent="0.25">
      <c r="A42" s="133">
        <v>2005</v>
      </c>
      <c r="B42" s="131">
        <v>2159.1426202780976</v>
      </c>
      <c r="C42" s="131">
        <v>7907.1290482267204</v>
      </c>
      <c r="D42" s="131">
        <v>406.85724106040601</v>
      </c>
      <c r="E42" s="131">
        <v>10473.128909565225</v>
      </c>
      <c r="F42" s="131">
        <v>710.80881420291644</v>
      </c>
      <c r="G42" s="131">
        <v>1292.1527616351757</v>
      </c>
      <c r="H42" s="131">
        <v>437.63315740736493</v>
      </c>
      <c r="I42" s="131">
        <v>2440.5947332454571</v>
      </c>
      <c r="J42" s="131">
        <v>7181.4838327957104</v>
      </c>
      <c r="K42" s="131">
        <v>12598.312871704353</v>
      </c>
      <c r="L42" s="131">
        <v>573.09021277122258</v>
      </c>
      <c r="M42" s="131">
        <v>20352.886917271284</v>
      </c>
      <c r="N42" s="131">
        <v>302.10967087662004</v>
      </c>
      <c r="O42" s="131">
        <v>771.13388316040459</v>
      </c>
      <c r="P42" s="131">
        <v>124.11294924114179</v>
      </c>
      <c r="Q42" s="131">
        <v>1197.3565032781667</v>
      </c>
      <c r="R42" s="131">
        <v>1135.0480840057987</v>
      </c>
      <c r="S42" s="131">
        <v>4468.7241109689876</v>
      </c>
      <c r="T42" s="131">
        <v>226.79246465372202</v>
      </c>
      <c r="U42" s="131">
        <v>5830.5646596285087</v>
      </c>
      <c r="V42" s="131">
        <v>11488.593022159142</v>
      </c>
      <c r="W42" s="131">
        <v>27037.45267569564</v>
      </c>
      <c r="X42" s="131">
        <v>1768.4860251338575</v>
      </c>
      <c r="Y42" s="131">
        <v>40294.531722988635</v>
      </c>
      <c r="Z42" s="137"/>
      <c r="AA42" s="137"/>
      <c r="AB42" s="139"/>
      <c r="AD42" s="138"/>
    </row>
    <row r="43" spans="1:30" ht="15" customHeight="1" x14ac:dyDescent="0.25">
      <c r="A43" s="133">
        <v>2006</v>
      </c>
      <c r="B43" s="131">
        <v>2364.1371409371395</v>
      </c>
      <c r="C43" s="131">
        <v>8615.0802715164064</v>
      </c>
      <c r="D43" s="131">
        <v>447.74781837147907</v>
      </c>
      <c r="E43" s="131">
        <v>11426.965230825024</v>
      </c>
      <c r="F43" s="131">
        <v>649.7972468884534</v>
      </c>
      <c r="G43" s="131">
        <v>1169.8668718489648</v>
      </c>
      <c r="H43" s="131">
        <v>350.01461247339512</v>
      </c>
      <c r="I43" s="131">
        <v>2169.6787312108136</v>
      </c>
      <c r="J43" s="131">
        <v>6665.0909433637244</v>
      </c>
      <c r="K43" s="131">
        <v>11627.059512665863</v>
      </c>
      <c r="L43" s="131">
        <v>532.18365690333724</v>
      </c>
      <c r="M43" s="131">
        <v>18824.334112932924</v>
      </c>
      <c r="N43" s="131">
        <v>286.4036664986005</v>
      </c>
      <c r="O43" s="131">
        <v>786.1538105615067</v>
      </c>
      <c r="P43" s="131">
        <v>135.4248874777897</v>
      </c>
      <c r="Q43" s="131">
        <v>1207.982364537897</v>
      </c>
      <c r="R43" s="131">
        <v>1074.5287042490856</v>
      </c>
      <c r="S43" s="131">
        <v>4166.9551123838683</v>
      </c>
      <c r="T43" s="131">
        <v>215.25107894371678</v>
      </c>
      <c r="U43" s="131">
        <v>5456.7348955766702</v>
      </c>
      <c r="V43" s="131">
        <v>11039.957701937003</v>
      </c>
      <c r="W43" s="131">
        <v>26365.115578976609</v>
      </c>
      <c r="X43" s="131">
        <v>1680.622054169718</v>
      </c>
      <c r="Y43" s="131">
        <v>39085.695335083328</v>
      </c>
      <c r="Z43" s="137"/>
      <c r="AA43" s="137"/>
      <c r="AB43" s="137"/>
      <c r="AD43" s="138"/>
    </row>
    <row r="44" spans="1:30" ht="15" customHeight="1" x14ac:dyDescent="0.25">
      <c r="A44" s="133">
        <v>2007</v>
      </c>
      <c r="B44" s="131">
        <v>2237.9209099743598</v>
      </c>
      <c r="C44" s="131">
        <v>8112.0128932731905</v>
      </c>
      <c r="D44" s="131">
        <v>425.65931254210818</v>
      </c>
      <c r="E44" s="131">
        <v>10775.593115789658</v>
      </c>
      <c r="F44" s="131">
        <v>625.5980783594589</v>
      </c>
      <c r="G44" s="131">
        <v>1081.7938263710594</v>
      </c>
      <c r="H44" s="131">
        <v>332.65012617361498</v>
      </c>
      <c r="I44" s="131">
        <v>2040.0420309041333</v>
      </c>
      <c r="J44" s="131">
        <v>6585.4589327994427</v>
      </c>
      <c r="K44" s="131">
        <v>12339.654897402177</v>
      </c>
      <c r="L44" s="131">
        <v>584.21990290356734</v>
      </c>
      <c r="M44" s="131">
        <v>19509.333733105188</v>
      </c>
      <c r="N44" s="131">
        <v>290.6218958638546</v>
      </c>
      <c r="O44" s="131">
        <v>779.06102737643425</v>
      </c>
      <c r="P44" s="131">
        <v>135.13220240074725</v>
      </c>
      <c r="Q44" s="131">
        <v>1204.815125641036</v>
      </c>
      <c r="R44" s="131">
        <v>904.03307397325716</v>
      </c>
      <c r="S44" s="131">
        <v>3495.8756560997654</v>
      </c>
      <c r="T44" s="131">
        <v>182.48975612579619</v>
      </c>
      <c r="U44" s="131">
        <v>4582.3984861988183</v>
      </c>
      <c r="V44" s="131">
        <v>10643.632890970373</v>
      </c>
      <c r="W44" s="131">
        <v>25808.398300522629</v>
      </c>
      <c r="X44" s="131">
        <v>1660.1513001458341</v>
      </c>
      <c r="Y44" s="131">
        <v>38112.182491638843</v>
      </c>
      <c r="Z44" s="137"/>
      <c r="AA44" s="137"/>
      <c r="AB44" s="131"/>
      <c r="AD44" s="138"/>
    </row>
    <row r="45" spans="1:30" ht="15" customHeight="1" x14ac:dyDescent="0.25">
      <c r="A45" s="133">
        <v>2008</v>
      </c>
      <c r="B45" s="131">
        <v>2084.724049682814</v>
      </c>
      <c r="C45" s="131">
        <v>7618.225088266774</v>
      </c>
      <c r="D45" s="131">
        <v>392.5564786998051</v>
      </c>
      <c r="E45" s="131">
        <v>10095.505616649394</v>
      </c>
      <c r="F45" s="131">
        <v>638.8724729732204</v>
      </c>
      <c r="G45" s="131">
        <v>1125.1307729898101</v>
      </c>
      <c r="H45" s="131">
        <v>347.56741911871052</v>
      </c>
      <c r="I45" s="131">
        <v>2111.570665081741</v>
      </c>
      <c r="J45" s="131">
        <v>6858.0518398778095</v>
      </c>
      <c r="K45" s="131">
        <v>14216.495953666661</v>
      </c>
      <c r="L45" s="131">
        <v>548.34578035434663</v>
      </c>
      <c r="M45" s="131">
        <v>21622.893573898818</v>
      </c>
      <c r="N45" s="131">
        <v>294.77753187011825</v>
      </c>
      <c r="O45" s="131">
        <v>805.73240086408089</v>
      </c>
      <c r="P45" s="131">
        <v>188.40850569878228</v>
      </c>
      <c r="Q45" s="131">
        <v>1288.9184384329815</v>
      </c>
      <c r="R45" s="131">
        <v>828.50669331760241</v>
      </c>
      <c r="S45" s="131">
        <v>3235.7121466698168</v>
      </c>
      <c r="T45" s="131">
        <v>165.53325825089846</v>
      </c>
      <c r="U45" s="131">
        <v>4229.7520982383176</v>
      </c>
      <c r="V45" s="131">
        <v>10704.932587721565</v>
      </c>
      <c r="W45" s="131">
        <v>27001.296362457146</v>
      </c>
      <c r="X45" s="131">
        <v>1642.4114421225429</v>
      </c>
      <c r="Y45" s="131">
        <v>39348.640392301255</v>
      </c>
      <c r="Z45" s="137"/>
      <c r="AA45" s="137"/>
      <c r="AB45" s="131"/>
      <c r="AD45" s="138"/>
    </row>
    <row r="46" spans="1:30" ht="15" customHeight="1" x14ac:dyDescent="0.25">
      <c r="A46" s="133">
        <v>2009</v>
      </c>
      <c r="B46" s="131">
        <v>1790.2193620893258</v>
      </c>
      <c r="C46" s="131">
        <v>6423.3344814119901</v>
      </c>
      <c r="D46" s="131">
        <v>318.4397006924267</v>
      </c>
      <c r="E46" s="131">
        <v>8531.9935441937414</v>
      </c>
      <c r="F46" s="131">
        <v>531.0317286497019</v>
      </c>
      <c r="G46" s="131">
        <v>1044.6449631129328</v>
      </c>
      <c r="H46" s="131">
        <v>331.44215682736757</v>
      </c>
      <c r="I46" s="131">
        <v>1907.1188485900022</v>
      </c>
      <c r="J46" s="131">
        <v>6431.2168362273987</v>
      </c>
      <c r="K46" s="131">
        <v>12704.311453130142</v>
      </c>
      <c r="L46" s="131">
        <v>531.27005615140513</v>
      </c>
      <c r="M46" s="131">
        <v>19666.798345508949</v>
      </c>
      <c r="N46" s="131">
        <v>339.40922069959078</v>
      </c>
      <c r="O46" s="131">
        <v>898.41018123288734</v>
      </c>
      <c r="P46" s="131">
        <v>181.02096984290961</v>
      </c>
      <c r="Q46" s="131">
        <v>1418.8403717753877</v>
      </c>
      <c r="R46" s="131">
        <v>1010.6203979325355</v>
      </c>
      <c r="S46" s="131">
        <v>3959.8198541363004</v>
      </c>
      <c r="T46" s="131">
        <v>197.5644647855388</v>
      </c>
      <c r="U46" s="131">
        <v>5168.0047168543751</v>
      </c>
      <c r="V46" s="131">
        <v>10102.497545598551</v>
      </c>
      <c r="W46" s="131">
        <v>25030.520933024254</v>
      </c>
      <c r="X46" s="131">
        <v>1559.7373482996479</v>
      </c>
      <c r="Y46" s="131">
        <v>36692.755826922454</v>
      </c>
      <c r="Z46" s="137"/>
      <c r="AA46" s="137"/>
      <c r="AB46" s="131"/>
      <c r="AD46" s="138"/>
    </row>
    <row r="47" spans="1:30" ht="30" customHeight="1" x14ac:dyDescent="0.25">
      <c r="A47" s="133">
        <v>2010</v>
      </c>
      <c r="B47" s="131">
        <v>1779.5137299892065</v>
      </c>
      <c r="C47" s="131">
        <v>6642.370723554438</v>
      </c>
      <c r="D47" s="131">
        <v>342.29009016709489</v>
      </c>
      <c r="E47" s="131">
        <v>8764.1745437107384</v>
      </c>
      <c r="F47" s="131">
        <v>438.2236322530477</v>
      </c>
      <c r="G47" s="131">
        <v>994.94354969062886</v>
      </c>
      <c r="H47" s="131">
        <v>356.42185825627342</v>
      </c>
      <c r="I47" s="131">
        <v>1789.58904019995</v>
      </c>
      <c r="J47" s="131">
        <v>6823.1880951178518</v>
      </c>
      <c r="K47" s="131">
        <v>13659.836477413877</v>
      </c>
      <c r="L47" s="131">
        <v>559.54384419840505</v>
      </c>
      <c r="M47" s="131">
        <v>21042.568416730133</v>
      </c>
      <c r="N47" s="131">
        <v>471.96011446566297</v>
      </c>
      <c r="O47" s="131">
        <v>1352.5196953245529</v>
      </c>
      <c r="P47" s="131">
        <v>311.57557872291108</v>
      </c>
      <c r="Q47" s="131">
        <v>2136.0553885131267</v>
      </c>
      <c r="R47" s="131">
        <v>891.70209524935558</v>
      </c>
      <c r="S47" s="131">
        <v>3654.1666190387391</v>
      </c>
      <c r="T47" s="131">
        <v>188.07834835701843</v>
      </c>
      <c r="U47" s="131">
        <v>4733.947062645113</v>
      </c>
      <c r="V47" s="131">
        <v>10404.587667075124</v>
      </c>
      <c r="W47" s="131">
        <v>26303.837065022239</v>
      </c>
      <c r="X47" s="131">
        <v>1757.9097197017029</v>
      </c>
      <c r="Y47" s="131">
        <v>38466.33445179907</v>
      </c>
      <c r="Z47" s="137"/>
      <c r="AA47" s="137"/>
      <c r="AB47" s="131"/>
      <c r="AD47" s="138"/>
    </row>
    <row r="48" spans="1:30" ht="15" customHeight="1" x14ac:dyDescent="0.25">
      <c r="A48" s="133">
        <v>2011</v>
      </c>
      <c r="B48" s="131">
        <v>1795.3971320670598</v>
      </c>
      <c r="C48" s="131">
        <v>6777.4050880469777</v>
      </c>
      <c r="D48" s="131">
        <v>346.51577003246973</v>
      </c>
      <c r="E48" s="131">
        <v>8919.3179901465064</v>
      </c>
      <c r="F48" s="131">
        <v>472.54568144831313</v>
      </c>
      <c r="G48" s="131">
        <v>958.29303133760743</v>
      </c>
      <c r="H48" s="131">
        <v>339.75235103525648</v>
      </c>
      <c r="I48" s="131">
        <v>1770.5910638211769</v>
      </c>
      <c r="J48" s="131">
        <v>5680.8167168678001</v>
      </c>
      <c r="K48" s="131">
        <v>11554.023472164639</v>
      </c>
      <c r="L48" s="131">
        <v>484.90398601486152</v>
      </c>
      <c r="M48" s="131">
        <v>17719.744175047301</v>
      </c>
      <c r="N48" s="131">
        <v>491.39510188746476</v>
      </c>
      <c r="O48" s="131">
        <v>1430.714627104993</v>
      </c>
      <c r="P48" s="131">
        <v>269.76361872882489</v>
      </c>
      <c r="Q48" s="131">
        <v>2191.8733477212827</v>
      </c>
      <c r="R48" s="131">
        <v>1044.3122228301943</v>
      </c>
      <c r="S48" s="131">
        <v>4389.0807335935369</v>
      </c>
      <c r="T48" s="131">
        <v>224.10259647211046</v>
      </c>
      <c r="U48" s="131">
        <v>5657.4955528958417</v>
      </c>
      <c r="V48" s="131">
        <v>9484.4668551008326</v>
      </c>
      <c r="W48" s="131">
        <v>25109.516952247752</v>
      </c>
      <c r="X48" s="131">
        <v>1665.0383222835233</v>
      </c>
      <c r="Y48" s="131">
        <v>36259.022129632111</v>
      </c>
      <c r="Z48" s="137"/>
      <c r="AA48" s="137"/>
      <c r="AB48" s="131"/>
      <c r="AD48" s="138"/>
    </row>
    <row r="49" spans="1:35" ht="15" customHeight="1" x14ac:dyDescent="0.25">
      <c r="A49" s="133">
        <v>2012</v>
      </c>
      <c r="B49" s="131">
        <v>2334.2302456116054</v>
      </c>
      <c r="C49" s="131">
        <v>8995.1578482426703</v>
      </c>
      <c r="D49" s="131">
        <v>447.50167294086407</v>
      </c>
      <c r="E49" s="131">
        <v>11776.889766795139</v>
      </c>
      <c r="F49" s="131">
        <v>419.79000444313704</v>
      </c>
      <c r="G49" s="131">
        <v>903.60517799289835</v>
      </c>
      <c r="H49" s="131">
        <v>401.79880845050053</v>
      </c>
      <c r="I49" s="131">
        <v>1725.1939908865359</v>
      </c>
      <c r="J49" s="131">
        <v>5758.338097116497</v>
      </c>
      <c r="K49" s="131">
        <v>10251.163317223796</v>
      </c>
      <c r="L49" s="131">
        <v>354.4985352123216</v>
      </c>
      <c r="M49" s="131">
        <v>16363.999949552615</v>
      </c>
      <c r="N49" s="131">
        <v>538.69198734469751</v>
      </c>
      <c r="O49" s="131">
        <v>1615.01498150515</v>
      </c>
      <c r="P49" s="131">
        <v>316.69072741787926</v>
      </c>
      <c r="Q49" s="131">
        <v>2470.397696267727</v>
      </c>
      <c r="R49" s="131">
        <v>1099.0956511806226</v>
      </c>
      <c r="S49" s="131">
        <v>4529.4828147367243</v>
      </c>
      <c r="T49" s="131">
        <v>225.08309216292213</v>
      </c>
      <c r="U49" s="131">
        <v>5853.6615580802691</v>
      </c>
      <c r="V49" s="131">
        <v>10150.145985696559</v>
      </c>
      <c r="W49" s="131">
        <v>26294.424139701237</v>
      </c>
      <c r="X49" s="131">
        <v>1745.5728361844876</v>
      </c>
      <c r="Y49" s="131">
        <v>38190.142961582285</v>
      </c>
      <c r="Z49" s="137"/>
      <c r="AA49" s="137"/>
      <c r="AB49" s="131"/>
      <c r="AD49" s="138"/>
    </row>
    <row r="50" spans="1:35" ht="15" customHeight="1" x14ac:dyDescent="0.25">
      <c r="A50" s="26">
        <v>2013</v>
      </c>
      <c r="B50" s="131">
        <v>2166.3243614206522</v>
      </c>
      <c r="C50" s="131">
        <v>8500.7690247553746</v>
      </c>
      <c r="D50" s="131">
        <v>417.06299519067642</v>
      </c>
      <c r="E50" s="131">
        <v>11084.156381366703</v>
      </c>
      <c r="F50" s="131">
        <v>382.90604938464361</v>
      </c>
      <c r="G50" s="131">
        <v>862.42449749232355</v>
      </c>
      <c r="H50" s="131">
        <v>392.18570849279064</v>
      </c>
      <c r="I50" s="131">
        <v>1637.5162553697578</v>
      </c>
      <c r="J50" s="131">
        <v>5797.4679062272699</v>
      </c>
      <c r="K50" s="131">
        <v>10245.352898539473</v>
      </c>
      <c r="L50" s="131">
        <v>336.04701447828472</v>
      </c>
      <c r="M50" s="131">
        <v>16378.867819245028</v>
      </c>
      <c r="N50" s="131">
        <v>598.30503194733978</v>
      </c>
      <c r="O50" s="131">
        <v>1855.4526605902963</v>
      </c>
      <c r="P50" s="131">
        <v>478.05728646995885</v>
      </c>
      <c r="Q50" s="131">
        <v>2931.814979007595</v>
      </c>
      <c r="R50" s="131">
        <v>1171.3480320388244</v>
      </c>
      <c r="S50" s="131">
        <v>4912.1365495759892</v>
      </c>
      <c r="T50" s="131">
        <v>241.34489485048678</v>
      </c>
      <c r="U50" s="131">
        <v>6324.8294764653001</v>
      </c>
      <c r="V50" s="131">
        <v>10116.351381018731</v>
      </c>
      <c r="W50" s="131">
        <v>26376.135630953457</v>
      </c>
      <c r="X50" s="131">
        <v>1864.6978994821973</v>
      </c>
      <c r="Y50" s="131">
        <v>38357.184911454387</v>
      </c>
      <c r="Z50" s="137"/>
      <c r="AA50" s="137"/>
      <c r="AB50" s="131"/>
      <c r="AC50" s="140"/>
      <c r="AD50" s="141"/>
    </row>
    <row r="51" spans="1:35" ht="15" customHeight="1" x14ac:dyDescent="0.25">
      <c r="A51" s="26">
        <v>2014</v>
      </c>
      <c r="B51" s="131">
        <v>1784.2537922447198</v>
      </c>
      <c r="C51" s="131">
        <v>6607.4450045498052</v>
      </c>
      <c r="D51" s="131">
        <v>338.82324484798431</v>
      </c>
      <c r="E51" s="131">
        <v>8730.5220416425091</v>
      </c>
      <c r="F51" s="131">
        <v>422.8987332476737</v>
      </c>
      <c r="G51" s="131">
        <v>1092.8644471317723</v>
      </c>
      <c r="H51" s="131">
        <v>436.91364638062146</v>
      </c>
      <c r="I51" s="131">
        <v>1952.6768267600676</v>
      </c>
      <c r="J51" s="131">
        <v>5440.4988260063201</v>
      </c>
      <c r="K51" s="131">
        <v>9618.4276128847432</v>
      </c>
      <c r="L51" s="131">
        <v>355.78086962568659</v>
      </c>
      <c r="M51" s="131">
        <v>15414.70730851675</v>
      </c>
      <c r="N51" s="131">
        <v>689.11100759574288</v>
      </c>
      <c r="O51" s="131">
        <v>2129.827380772912</v>
      </c>
      <c r="P51" s="131">
        <v>672.65195891701433</v>
      </c>
      <c r="Q51" s="131">
        <v>3491.5903472856694</v>
      </c>
      <c r="R51" s="131">
        <v>1174.3165312150911</v>
      </c>
      <c r="S51" s="131">
        <v>4751.0558810663406</v>
      </c>
      <c r="T51" s="131">
        <v>244.00482571131511</v>
      </c>
      <c r="U51" s="131">
        <v>6169.3772379927468</v>
      </c>
      <c r="V51" s="131">
        <v>9511.0788903095472</v>
      </c>
      <c r="W51" s="131">
        <v>24199.620326405573</v>
      </c>
      <c r="X51" s="131">
        <v>2048.1745454826219</v>
      </c>
      <c r="Y51" s="131">
        <v>35758.873762197742</v>
      </c>
      <c r="Z51" s="137"/>
      <c r="AA51" s="137"/>
      <c r="AB51" s="131"/>
      <c r="AC51" s="141"/>
      <c r="AD51" s="141"/>
      <c r="AE51" s="138"/>
      <c r="AF51" s="138"/>
      <c r="AG51" s="138"/>
      <c r="AH51" s="138"/>
      <c r="AI51" s="138"/>
    </row>
    <row r="52" spans="1:35" ht="15" customHeight="1" x14ac:dyDescent="0.25">
      <c r="A52" s="26">
        <v>2015</v>
      </c>
      <c r="B52" s="131">
        <v>1365.9221052198427</v>
      </c>
      <c r="C52" s="131">
        <v>5210.1264784443765</v>
      </c>
      <c r="D52" s="131">
        <v>286.32050088562164</v>
      </c>
      <c r="E52" s="131">
        <v>6862.3690845498404</v>
      </c>
      <c r="F52" s="131">
        <v>430.63229394639546</v>
      </c>
      <c r="G52" s="131">
        <v>1368.326392446465</v>
      </c>
      <c r="H52" s="131">
        <v>515.43010099962544</v>
      </c>
      <c r="I52" s="131">
        <v>2314.3887873924859</v>
      </c>
      <c r="J52" s="131">
        <v>4889.9112217847351</v>
      </c>
      <c r="K52" s="131">
        <v>10407.579978392918</v>
      </c>
      <c r="L52" s="131">
        <v>361.51984124728574</v>
      </c>
      <c r="M52" s="131">
        <v>15659.011041424939</v>
      </c>
      <c r="N52" s="131">
        <v>655.90505123996707</v>
      </c>
      <c r="O52" s="131">
        <v>3454.3095163956391</v>
      </c>
      <c r="P52" s="131">
        <v>263.61373934999972</v>
      </c>
      <c r="Q52" s="131">
        <v>4373.8283069856052</v>
      </c>
      <c r="R52" s="131">
        <v>1400.8390587289732</v>
      </c>
      <c r="S52" s="131">
        <v>5407.1633072365385</v>
      </c>
      <c r="T52" s="131">
        <v>297.71125187891067</v>
      </c>
      <c r="U52" s="131">
        <v>7105.7136178444225</v>
      </c>
      <c r="V52" s="131">
        <v>8743.2097309199125</v>
      </c>
      <c r="W52" s="131">
        <v>25847.505672915933</v>
      </c>
      <c r="X52" s="131">
        <v>1724.5954343614433</v>
      </c>
      <c r="Y52" s="131">
        <v>36315.310838197285</v>
      </c>
      <c r="Z52" s="137"/>
      <c r="AA52" s="137"/>
      <c r="AB52" s="131"/>
      <c r="AC52" s="141"/>
      <c r="AD52" s="141"/>
      <c r="AE52" s="138"/>
      <c r="AF52" s="138"/>
      <c r="AG52" s="138"/>
      <c r="AH52" s="138"/>
      <c r="AI52" s="138"/>
    </row>
    <row r="53" spans="1:35" ht="15" customHeight="1" x14ac:dyDescent="0.25">
      <c r="A53" s="26">
        <v>2016</v>
      </c>
      <c r="B53" s="131">
        <v>632.1707529275609</v>
      </c>
      <c r="C53" s="131">
        <v>2305.6902612836616</v>
      </c>
      <c r="D53" s="131">
        <v>133.73230959328251</v>
      </c>
      <c r="E53" s="131">
        <v>3071.593323804505</v>
      </c>
      <c r="F53" s="131">
        <v>887.50757164484946</v>
      </c>
      <c r="G53" s="131">
        <v>2332.1149338486339</v>
      </c>
      <c r="H53" s="131">
        <v>1043.2608841048027</v>
      </c>
      <c r="I53" s="131">
        <v>4262.8833895982862</v>
      </c>
      <c r="J53" s="131">
        <v>5367.0902990123732</v>
      </c>
      <c r="K53" s="131">
        <v>12306.439701478337</v>
      </c>
      <c r="L53" s="131">
        <v>480.45658159307635</v>
      </c>
      <c r="M53" s="131">
        <v>18153.986582083788</v>
      </c>
      <c r="N53" s="131">
        <v>631.31574121026267</v>
      </c>
      <c r="O53" s="131">
        <v>3271.2293129495929</v>
      </c>
      <c r="P53" s="131">
        <v>250.15584140311179</v>
      </c>
      <c r="Q53" s="131">
        <v>4152.7008955629672</v>
      </c>
      <c r="R53" s="131">
        <v>1393.0106655436655</v>
      </c>
      <c r="S53" s="131">
        <v>5229.4411743836017</v>
      </c>
      <c r="T53" s="131">
        <v>304.64246180384589</v>
      </c>
      <c r="U53" s="131">
        <v>6927.0943017311129</v>
      </c>
      <c r="V53" s="131">
        <v>8911.0950303387108</v>
      </c>
      <c r="W53" s="131">
        <v>25444.915383943826</v>
      </c>
      <c r="X53" s="131">
        <v>2212.248078498119</v>
      </c>
      <c r="Y53" s="131">
        <v>36568.258492780653</v>
      </c>
      <c r="Z53" s="137"/>
      <c r="AA53" s="137"/>
      <c r="AB53" s="131"/>
      <c r="AC53" s="141"/>
      <c r="AD53" s="141"/>
      <c r="AE53" s="138"/>
      <c r="AF53" s="138"/>
      <c r="AG53" s="138"/>
      <c r="AH53" s="138"/>
      <c r="AI53" s="138"/>
    </row>
    <row r="54" spans="1:35" ht="15" customHeight="1" x14ac:dyDescent="0.25">
      <c r="A54" s="26">
        <v>2017</v>
      </c>
      <c r="B54" s="131">
        <v>502.24313197065857</v>
      </c>
      <c r="C54" s="131">
        <v>1796.1258745988866</v>
      </c>
      <c r="D54" s="131">
        <v>106.31336794827264</v>
      </c>
      <c r="E54" s="131">
        <v>2404.6823745178176</v>
      </c>
      <c r="F54" s="131">
        <v>798.40782797461043</v>
      </c>
      <c r="G54" s="131">
        <v>2305.9711246884531</v>
      </c>
      <c r="H54" s="131">
        <v>1003.191021037204</v>
      </c>
      <c r="I54" s="131">
        <v>4107.5699737002678</v>
      </c>
      <c r="J54" s="131">
        <v>5181.9897221281708</v>
      </c>
      <c r="K54" s="131">
        <v>12078.12893954864</v>
      </c>
      <c r="L54" s="131">
        <v>479.41452669385723</v>
      </c>
      <c r="M54" s="131">
        <v>17739.533188370668</v>
      </c>
      <c r="N54" s="131">
        <v>709.39227957046933</v>
      </c>
      <c r="O54" s="131">
        <v>3505.7492151022338</v>
      </c>
      <c r="P54" s="131">
        <v>273.75289517631489</v>
      </c>
      <c r="Q54" s="131">
        <v>4488.8943898490188</v>
      </c>
      <c r="R54" s="131">
        <v>1459.7930552881191</v>
      </c>
      <c r="S54" s="131">
        <v>5400.305096155369</v>
      </c>
      <c r="T54" s="131">
        <v>321.4162179384673</v>
      </c>
      <c r="U54" s="131">
        <v>7181.5143693819555</v>
      </c>
      <c r="V54" s="131">
        <v>8651.8260169320292</v>
      </c>
      <c r="W54" s="131">
        <v>25086.28025009358</v>
      </c>
      <c r="X54" s="131">
        <v>2184.0880287941163</v>
      </c>
      <c r="Y54" s="131">
        <v>35922.194295819725</v>
      </c>
      <c r="Z54" s="137"/>
      <c r="AA54" s="137"/>
      <c r="AB54" s="131"/>
      <c r="AC54" s="141"/>
      <c r="AD54" s="141"/>
      <c r="AE54" s="138"/>
      <c r="AF54" s="138"/>
      <c r="AG54" s="138"/>
      <c r="AH54" s="138"/>
      <c r="AI54" s="138"/>
    </row>
    <row r="55" spans="1:35" ht="15" customHeight="1" x14ac:dyDescent="0.25">
      <c r="A55" s="26">
        <v>2018</v>
      </c>
      <c r="B55" s="131">
        <v>376.94956983388079</v>
      </c>
      <c r="C55" s="131">
        <v>1460.5610776798078</v>
      </c>
      <c r="D55" s="131">
        <v>84.664694632916422</v>
      </c>
      <c r="E55" s="131">
        <v>1922.1753421466051</v>
      </c>
      <c r="F55" s="131">
        <v>832.11640299368901</v>
      </c>
      <c r="G55" s="131">
        <v>2334.8042624632149</v>
      </c>
      <c r="H55" s="131">
        <v>957.83930867408651</v>
      </c>
      <c r="I55" s="131">
        <v>4124.7599741309905</v>
      </c>
      <c r="J55" s="131">
        <v>5026.017104713902</v>
      </c>
      <c r="K55" s="131">
        <v>11870.443553034866</v>
      </c>
      <c r="L55" s="131">
        <v>462.59578840078257</v>
      </c>
      <c r="M55" s="131">
        <v>17359.056446149552</v>
      </c>
      <c r="N55" s="131">
        <v>706.26049415990394</v>
      </c>
      <c r="O55" s="131">
        <v>3858.7511396534796</v>
      </c>
      <c r="P55" s="131">
        <v>292.72786005198128</v>
      </c>
      <c r="Q55" s="131">
        <v>4857.7394938653651</v>
      </c>
      <c r="R55" s="131">
        <v>1351.799096545576</v>
      </c>
      <c r="S55" s="131">
        <v>5478.8775135972419</v>
      </c>
      <c r="T55" s="131">
        <v>319.7153874069312</v>
      </c>
      <c r="U55" s="131">
        <v>7150.3919975497492</v>
      </c>
      <c r="V55" s="131">
        <v>8293.1426682469519</v>
      </c>
      <c r="W55" s="131">
        <v>25003.437546428609</v>
      </c>
      <c r="X55" s="131">
        <v>2117.5430391666978</v>
      </c>
      <c r="Y55" s="131">
        <v>35414.123253842256</v>
      </c>
      <c r="Z55" s="137"/>
      <c r="AA55" s="137"/>
      <c r="AB55" s="131"/>
      <c r="AC55" s="141"/>
      <c r="AD55" s="141"/>
      <c r="AE55" s="138"/>
      <c r="AF55" s="138"/>
      <c r="AG55" s="138"/>
      <c r="AH55" s="138"/>
      <c r="AI55" s="138"/>
    </row>
    <row r="56" spans="1:35" ht="15" customHeight="1" x14ac:dyDescent="0.25">
      <c r="A56" s="26">
        <v>2019</v>
      </c>
      <c r="B56" s="142">
        <v>219.73936650198658</v>
      </c>
      <c r="C56" s="142">
        <v>839.38522051596055</v>
      </c>
      <c r="D56" s="142">
        <v>48.298321059960301</v>
      </c>
      <c r="E56" s="142">
        <v>1107.4229080779073</v>
      </c>
      <c r="F56" s="142">
        <v>814.32033798753014</v>
      </c>
      <c r="G56" s="142">
        <v>2349.8210534202976</v>
      </c>
      <c r="H56" s="142">
        <v>941.83054172684115</v>
      </c>
      <c r="I56" s="142">
        <v>4105.9719331346687</v>
      </c>
      <c r="J56" s="142">
        <v>4973.1630041159833</v>
      </c>
      <c r="K56" s="142">
        <v>11705.160030011004</v>
      </c>
      <c r="L56" s="142">
        <v>455.16483850479972</v>
      </c>
      <c r="M56" s="142">
        <v>17133.487872631787</v>
      </c>
      <c r="N56" s="142">
        <v>706.27185679389231</v>
      </c>
      <c r="O56" s="142">
        <v>3876.0239840805161</v>
      </c>
      <c r="P56" s="142">
        <v>288.29984319527654</v>
      </c>
      <c r="Q56" s="142">
        <v>4870.5956840696854</v>
      </c>
      <c r="R56" s="142">
        <v>1269.7554345702472</v>
      </c>
      <c r="S56" s="142">
        <v>5132.4485941106814</v>
      </c>
      <c r="T56" s="142">
        <v>298.90292885846367</v>
      </c>
      <c r="U56" s="142">
        <v>6701.1069575393922</v>
      </c>
      <c r="V56" s="142">
        <v>7983.2499999696402</v>
      </c>
      <c r="W56" s="142">
        <v>23902.838882138458</v>
      </c>
      <c r="X56" s="142">
        <v>2032.4964733453412</v>
      </c>
      <c r="Y56" s="142">
        <v>33918.585355453441</v>
      </c>
      <c r="Z56" s="137"/>
      <c r="AA56" s="137"/>
      <c r="AB56" s="131"/>
      <c r="AC56" s="141"/>
      <c r="AD56" s="141"/>
      <c r="AE56" s="138"/>
      <c r="AF56" s="138"/>
      <c r="AG56" s="138"/>
      <c r="AH56" s="138"/>
      <c r="AI56" s="138"/>
    </row>
    <row r="57" spans="1:35" ht="15" customHeight="1" x14ac:dyDescent="0.25">
      <c r="A57" s="26">
        <v>2020</v>
      </c>
      <c r="B57" s="131">
        <v>191.43879018168829</v>
      </c>
      <c r="C57" s="131">
        <v>676.28278052199005</v>
      </c>
      <c r="D57" s="131">
        <v>42.684338530127746</v>
      </c>
      <c r="E57" s="131">
        <v>910.40590923380614</v>
      </c>
      <c r="F57" s="131">
        <v>790.3408076099588</v>
      </c>
      <c r="G57" s="131">
        <v>2146.6886697019527</v>
      </c>
      <c r="H57" s="131">
        <v>917.37864719089032</v>
      </c>
      <c r="I57" s="131">
        <v>3854.4081245028015</v>
      </c>
      <c r="J57" s="131">
        <v>4582.0091841493331</v>
      </c>
      <c r="K57" s="131">
        <v>10195.775401756266</v>
      </c>
      <c r="L57" s="131">
        <v>432.27460945401407</v>
      </c>
      <c r="M57" s="131">
        <v>15210.059195359614</v>
      </c>
      <c r="N57" s="131">
        <v>729.40056489626272</v>
      </c>
      <c r="O57" s="131">
        <v>3803.5721815692305</v>
      </c>
      <c r="P57" s="131">
        <v>292.66400561086141</v>
      </c>
      <c r="Q57" s="131">
        <v>4825.6367520763552</v>
      </c>
      <c r="R57" s="131">
        <v>1213.095613134424</v>
      </c>
      <c r="S57" s="131">
        <v>4587.5113121303375</v>
      </c>
      <c r="T57" s="131">
        <v>294.27552618974335</v>
      </c>
      <c r="U57" s="131">
        <v>6094.8824514545049</v>
      </c>
      <c r="V57" s="131">
        <v>7506.2849599716674</v>
      </c>
      <c r="W57" s="131">
        <v>21409.830345679773</v>
      </c>
      <c r="X57" s="131">
        <v>1979.2771269756367</v>
      </c>
      <c r="Y57" s="131">
        <v>30895.392432627079</v>
      </c>
    </row>
    <row r="58" spans="1:35" ht="15" customHeight="1" x14ac:dyDescent="0.25">
      <c r="A58" s="26">
        <v>2021</v>
      </c>
      <c r="B58" s="131">
        <v>191.80053301670296</v>
      </c>
      <c r="C58" s="131">
        <v>703.43357695079749</v>
      </c>
      <c r="D58" s="131">
        <v>41.177006962546358</v>
      </c>
      <c r="E58" s="131">
        <v>936.41111693004677</v>
      </c>
      <c r="F58" s="131">
        <v>803.06098944843916</v>
      </c>
      <c r="G58" s="131">
        <v>2306.6958356553328</v>
      </c>
      <c r="H58" s="131">
        <v>998.14782715580225</v>
      </c>
      <c r="I58" s="131">
        <v>4107.9046522595745</v>
      </c>
      <c r="J58" s="131">
        <v>4731.1287394375877</v>
      </c>
      <c r="K58" s="131">
        <v>10883.585195984939</v>
      </c>
      <c r="L58" s="131">
        <v>443.55109362264699</v>
      </c>
      <c r="M58" s="131">
        <v>16058.265029045173</v>
      </c>
      <c r="N58" s="131">
        <v>752.72158353556563</v>
      </c>
      <c r="O58" s="131">
        <v>4009.5380650155998</v>
      </c>
      <c r="P58" s="131">
        <v>297.28190295642202</v>
      </c>
      <c r="Q58" s="131">
        <v>5059.5415515075874</v>
      </c>
      <c r="R58" s="131">
        <v>1093.2357663980692</v>
      </c>
      <c r="S58" s="131">
        <v>4314.5431340560499</v>
      </c>
      <c r="T58" s="131">
        <v>256.48642695866783</v>
      </c>
      <c r="U58" s="131">
        <v>5664.265327412787</v>
      </c>
      <c r="V58" s="131">
        <v>7571.9476118363646</v>
      </c>
      <c r="W58" s="131">
        <v>22217.795807662718</v>
      </c>
      <c r="X58" s="131">
        <v>2036.6442576560855</v>
      </c>
      <c r="Y58" s="131">
        <v>31826.387677155166</v>
      </c>
      <c r="AA58" s="131"/>
      <c r="AB58" s="131"/>
    </row>
    <row r="59" spans="1:35" ht="15" customHeight="1" x14ac:dyDescent="0.25">
      <c r="A59" s="26">
        <v>2022</v>
      </c>
      <c r="B59" s="131">
        <v>162.55489953441827</v>
      </c>
      <c r="C59" s="131">
        <v>645.03936660676493</v>
      </c>
      <c r="D59" s="131">
        <v>37.427322277302331</v>
      </c>
      <c r="E59" s="131">
        <v>845.02158841848552</v>
      </c>
      <c r="F59" s="131">
        <v>714.65693553087715</v>
      </c>
      <c r="G59" s="131">
        <v>2348.9438997773573</v>
      </c>
      <c r="H59" s="131">
        <v>916.10027748772495</v>
      </c>
      <c r="I59" s="131">
        <v>3979.7011127959595</v>
      </c>
      <c r="J59" s="131">
        <v>4735.7388626828515</v>
      </c>
      <c r="K59" s="131">
        <v>10913.027520538066</v>
      </c>
      <c r="L59" s="131">
        <v>426.50865993464691</v>
      </c>
      <c r="M59" s="131">
        <v>16075.275043155565</v>
      </c>
      <c r="N59" s="131">
        <v>688.02856189060662</v>
      </c>
      <c r="O59" s="131">
        <v>3924.470806536106</v>
      </c>
      <c r="P59" s="131">
        <v>284.27493584143997</v>
      </c>
      <c r="Q59" s="131">
        <v>4896.7743042681532</v>
      </c>
      <c r="R59" s="131">
        <v>1039.146681636922</v>
      </c>
      <c r="S59" s="131">
        <v>4378.3521255418636</v>
      </c>
      <c r="T59" s="131">
        <v>258.27536845014185</v>
      </c>
      <c r="U59" s="131">
        <v>5675.7741756289279</v>
      </c>
      <c r="V59" s="131">
        <v>7340.1259412756754</v>
      </c>
      <c r="W59" s="131">
        <v>22209.833719000158</v>
      </c>
      <c r="X59" s="131">
        <v>1922.5865639912558</v>
      </c>
      <c r="Y59" s="131">
        <v>31472.546224267087</v>
      </c>
      <c r="AA59" s="131"/>
      <c r="AB59" s="131"/>
    </row>
    <row r="60" spans="1:35" ht="15" customHeight="1" x14ac:dyDescent="0.25">
      <c r="A60" s="26"/>
      <c r="AA60" s="131"/>
      <c r="AB60" s="131"/>
    </row>
    <row r="61" spans="1:35" ht="15" customHeight="1" x14ac:dyDescent="0.25">
      <c r="A61" s="1"/>
      <c r="AA61" s="131"/>
      <c r="AB61" s="131"/>
    </row>
    <row r="62" spans="1:35" ht="15" customHeight="1" x14ac:dyDescent="0.3">
      <c r="A62" s="143"/>
    </row>
    <row r="63" spans="1:35" ht="15" customHeight="1" x14ac:dyDescent="0.25"/>
    <row r="64" spans="1:35" ht="15" customHeight="1" x14ac:dyDescent="0.3">
      <c r="A64" s="143"/>
    </row>
    <row r="65" spans="1:25" ht="15" customHeight="1" x14ac:dyDescent="0.3">
      <c r="A65" s="144"/>
    </row>
    <row r="66" spans="1:25" ht="15" customHeight="1" x14ac:dyDescent="0.25"/>
    <row r="67" spans="1:25" ht="15" customHeight="1" x14ac:dyDescent="0.25"/>
    <row r="68" spans="1:25" ht="15" customHeight="1" x14ac:dyDescent="0.25">
      <c r="A68" s="26"/>
      <c r="B68" s="142"/>
      <c r="C68" s="142"/>
      <c r="D68" s="142"/>
      <c r="E68" s="142"/>
    </row>
    <row r="69" spans="1:25" ht="15" customHeight="1" x14ac:dyDescent="0.25">
      <c r="A69" s="26"/>
      <c r="B69" s="142"/>
      <c r="C69" s="142"/>
      <c r="D69" s="142"/>
      <c r="E69" s="142"/>
    </row>
    <row r="70" spans="1:25" ht="15" customHeight="1" x14ac:dyDescent="0.25">
      <c r="A70" s="26"/>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row>
    <row r="71" spans="1:25" x14ac:dyDescent="0.25">
      <c r="A71" s="26"/>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row>
    <row r="72" spans="1:25" x14ac:dyDescent="0.25">
      <c r="A72" s="26"/>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row>
    <row r="73" spans="1:25" x14ac:dyDescent="0.25">
      <c r="A73" s="26"/>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row>
    <row r="74" spans="1:25" x14ac:dyDescent="0.25">
      <c r="A74" s="26"/>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row>
    <row r="75" spans="1:25" x14ac:dyDescent="0.25">
      <c r="A75" s="26"/>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row>
    <row r="76" spans="1:25" x14ac:dyDescent="0.25">
      <c r="A76" s="26"/>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row>
    <row r="77" spans="1:25" x14ac:dyDescent="0.25">
      <c r="A77" s="26"/>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row>
    <row r="78" spans="1:25" x14ac:dyDescent="0.25">
      <c r="A78" s="26"/>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row>
    <row r="79" spans="1:25" x14ac:dyDescent="0.25">
      <c r="A79" s="26"/>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row>
    <row r="80" spans="1:25" x14ac:dyDescent="0.25">
      <c r="A80" s="26"/>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row>
    <row r="81" spans="1:25" x14ac:dyDescent="0.25">
      <c r="A81" s="26"/>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row>
    <row r="82" spans="1:25" x14ac:dyDescent="0.25">
      <c r="A82" s="26"/>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row>
    <row r="83" spans="1:25" x14ac:dyDescent="0.25">
      <c r="A83" s="26"/>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row>
    <row r="84" spans="1:25" x14ac:dyDescent="0.25">
      <c r="A84" s="26"/>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row>
    <row r="85" spans="1:25" x14ac:dyDescent="0.25">
      <c r="A85" s="26"/>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row>
    <row r="86" spans="1:25" x14ac:dyDescent="0.25">
      <c r="A86" s="26"/>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row>
    <row r="87" spans="1:25" x14ac:dyDescent="0.25">
      <c r="A87" s="26"/>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row>
    <row r="88" spans="1:25" x14ac:dyDescent="0.25">
      <c r="A88" s="26"/>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row>
    <row r="89" spans="1:25" x14ac:dyDescent="0.25">
      <c r="A89" s="26"/>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row>
    <row r="90" spans="1:25" x14ac:dyDescent="0.25">
      <c r="A90" s="26"/>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row>
    <row r="91" spans="1:25" x14ac:dyDescent="0.25">
      <c r="A91" s="26"/>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row>
    <row r="92" spans="1:25" x14ac:dyDescent="0.25">
      <c r="A92" s="26"/>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row>
    <row r="93" spans="1:25" x14ac:dyDescent="0.25">
      <c r="A93" s="26"/>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row>
    <row r="94" spans="1:25" x14ac:dyDescent="0.25">
      <c r="A94" s="26"/>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row>
    <row r="95" spans="1:25" x14ac:dyDescent="0.25">
      <c r="A95" s="26"/>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row>
    <row r="96" spans="1:25" x14ac:dyDescent="0.25">
      <c r="A96" s="26"/>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row>
    <row r="97" spans="1:25" x14ac:dyDescent="0.25">
      <c r="A97" s="26"/>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row>
    <row r="98" spans="1:25" x14ac:dyDescent="0.25">
      <c r="A98" s="26"/>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row>
    <row r="99" spans="1:25" x14ac:dyDescent="0.25">
      <c r="A99" s="26"/>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row>
    <row r="100" spans="1:25" x14ac:dyDescent="0.25">
      <c r="A100" s="26"/>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row>
    <row r="101" spans="1:25" x14ac:dyDescent="0.25">
      <c r="A101" s="26"/>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row>
    <row r="102" spans="1:25" x14ac:dyDescent="0.25">
      <c r="A102" s="26"/>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row>
    <row r="103" spans="1:25" x14ac:dyDescent="0.25">
      <c r="A103" s="26"/>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row>
    <row r="104" spans="1:25" x14ac:dyDescent="0.25">
      <c r="A104" s="26"/>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row>
    <row r="105" spans="1:25" x14ac:dyDescent="0.25">
      <c r="A105" s="26"/>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row>
    <row r="106" spans="1:25" x14ac:dyDescent="0.25">
      <c r="A106" s="26"/>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row>
    <row r="107" spans="1:25" x14ac:dyDescent="0.25">
      <c r="A107" s="26"/>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row>
    <row r="108" spans="1:25" x14ac:dyDescent="0.25">
      <c r="A108" s="26"/>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row>
    <row r="109" spans="1:25" x14ac:dyDescent="0.25">
      <c r="A109" s="26"/>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row>
    <row r="110" spans="1:25" x14ac:dyDescent="0.25">
      <c r="A110" s="26"/>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row>
    <row r="111" spans="1:25" x14ac:dyDescent="0.25">
      <c r="A111" s="26"/>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row>
    <row r="112" spans="1:25" x14ac:dyDescent="0.25">
      <c r="A112" s="26"/>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row>
    <row r="113" spans="1:25" x14ac:dyDescent="0.25">
      <c r="A113" s="26"/>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row>
    <row r="114" spans="1:25" x14ac:dyDescent="0.25">
      <c r="A114" s="26"/>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row>
    <row r="115" spans="1:25" x14ac:dyDescent="0.25">
      <c r="A115" s="26"/>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row>
  </sheetData>
  <hyperlinks>
    <hyperlink ref="A2" location="Contents!Print_Area" display="Return to Title page" xr:uid="{23A130E5-3777-44C9-A503-A62C157345E7}"/>
  </hyperlinks>
  <pageMargins left="0.74803149606299213" right="0.74803149606299213" top="0.98425196850393704" bottom="0.98425196850393704" header="0.51181102362204722" footer="0.51181102362204722"/>
  <pageSetup paperSize="9" scale="50"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2BF1-77BC-419D-B17B-7DA683DD47C7}">
  <sheetPr codeName="Sheet11">
    <tabColor theme="4" tint="0.79998168889431442"/>
  </sheetPr>
  <dimension ref="A1:BF50"/>
  <sheetViews>
    <sheetView showGridLines="0" zoomScaleNormal="100" zoomScaleSheetLayoutView="100" workbookViewId="0"/>
  </sheetViews>
  <sheetFormatPr defaultColWidth="9.26953125" defaultRowHeight="12.5" x14ac:dyDescent="0.25"/>
  <cols>
    <col min="1" max="1" width="9.26953125" style="47"/>
    <col min="2" max="2" width="72.7265625" style="47" customWidth="1"/>
    <col min="3" max="3" width="20.7265625" style="47" customWidth="1"/>
    <col min="4" max="4" width="22.26953125" style="47" customWidth="1"/>
    <col min="5" max="5" width="14.7265625" style="47" customWidth="1"/>
    <col min="6" max="6" width="20.453125" style="47" customWidth="1"/>
    <col min="7" max="7" width="16.54296875" style="47" customWidth="1"/>
    <col min="8" max="8" width="28.54296875" style="47" customWidth="1"/>
    <col min="9" max="9" width="14.453125" style="47" customWidth="1"/>
    <col min="10" max="10" width="22.7265625" style="47" customWidth="1"/>
    <col min="11" max="11" width="24.453125" style="47" customWidth="1"/>
    <col min="12" max="12" width="16.7265625" style="47" customWidth="1"/>
    <col min="13" max="13" width="22.453125" style="47" customWidth="1"/>
    <col min="14" max="14" width="18.7265625" style="47" customWidth="1"/>
    <col min="15" max="15" width="30.7265625" style="47" customWidth="1"/>
    <col min="16" max="16" width="16.54296875" style="47" customWidth="1"/>
    <col min="17" max="17" width="33.54296875" style="47" customWidth="1"/>
    <col min="18" max="18" width="35" style="47" customWidth="1"/>
    <col min="19" max="19" width="27.453125" style="47" customWidth="1"/>
    <col min="20" max="20" width="33.26953125" style="47" customWidth="1"/>
    <col min="21" max="21" width="29.26953125" style="47" customWidth="1"/>
    <col min="22" max="22" width="41.26953125" style="47" customWidth="1"/>
    <col min="23" max="23" width="27.26953125" style="47" customWidth="1"/>
    <col min="24" max="24" width="21.7265625" style="47" customWidth="1"/>
    <col min="25" max="25" width="23.453125" style="47" customWidth="1"/>
    <col min="26" max="26" width="15.7265625" style="47" customWidth="1"/>
    <col min="27" max="27" width="21.54296875" style="47" customWidth="1"/>
    <col min="28" max="28" width="17.7265625" style="47" customWidth="1"/>
    <col min="29" max="29" width="29.7265625" style="47" customWidth="1"/>
    <col min="30" max="30" width="15.54296875" style="47" customWidth="1"/>
    <col min="31" max="31" width="20.26953125" style="47" customWidth="1"/>
    <col min="32" max="32" width="21.7265625" style="47" customWidth="1"/>
    <col min="33" max="33" width="14.26953125" style="47" customWidth="1"/>
    <col min="34" max="34" width="19.7265625" style="47" customWidth="1"/>
    <col min="35" max="35" width="16" style="47" customWidth="1"/>
    <col min="36" max="36" width="28" style="47" customWidth="1"/>
    <col min="37" max="37" width="13.7265625" style="47" customWidth="1"/>
    <col min="38" max="38" width="20.453125" style="47" customWidth="1"/>
    <col min="39" max="39" width="21.7265625" style="47" customWidth="1"/>
    <col min="40" max="40" width="14.26953125" style="47" customWidth="1"/>
    <col min="41" max="41" width="20" style="47" customWidth="1"/>
    <col min="42" max="42" width="16.26953125" style="47" customWidth="1"/>
    <col min="43" max="43" width="28.26953125" style="47" customWidth="1"/>
    <col min="44" max="44" width="14.26953125" style="47" customWidth="1"/>
    <col min="45" max="45" width="18.26953125" style="47" customWidth="1"/>
    <col min="46" max="46" width="19.7265625" style="47" customWidth="1"/>
    <col min="47" max="47" width="12.26953125" style="47" customWidth="1"/>
    <col min="48" max="48" width="17.7265625" style="47" customWidth="1"/>
    <col min="49" max="49" width="14.26953125" style="47" customWidth="1"/>
    <col min="50" max="50" width="26.26953125" style="47" customWidth="1"/>
    <col min="51" max="51" width="12" style="46" customWidth="1"/>
    <col min="52" max="52" width="17.7265625" style="47" customWidth="1"/>
    <col min="53" max="53" width="19.26953125" style="47" customWidth="1"/>
    <col min="54" max="54" width="11.54296875" style="47" customWidth="1"/>
    <col min="55" max="55" width="17.26953125" style="47" customWidth="1"/>
    <col min="56" max="56" width="13.54296875" style="47" customWidth="1"/>
    <col min="57" max="57" width="25.54296875" style="47" customWidth="1"/>
    <col min="58" max="58" width="11.453125" style="47" customWidth="1"/>
    <col min="59" max="16384" width="9.26953125" style="47"/>
  </cols>
  <sheetData>
    <row r="1" spans="1:58" ht="18.75" customHeight="1" x14ac:dyDescent="0.45">
      <c r="A1" s="89" t="s">
        <v>265</v>
      </c>
      <c r="B1" s="40"/>
      <c r="D1" s="40"/>
      <c r="E1" s="40"/>
      <c r="F1" s="40"/>
      <c r="G1" s="40"/>
      <c r="I1" s="40"/>
      <c r="J1" s="40"/>
      <c r="K1" s="40"/>
      <c r="L1" s="40"/>
      <c r="M1" s="40"/>
      <c r="N1" s="40"/>
      <c r="O1" s="40"/>
      <c r="P1" s="40"/>
      <c r="Q1" s="40"/>
      <c r="R1" s="40"/>
      <c r="S1" s="40"/>
      <c r="T1" s="40"/>
      <c r="U1" s="145"/>
      <c r="V1" s="145"/>
      <c r="W1" s="145"/>
      <c r="X1" s="145"/>
      <c r="Y1" s="145"/>
      <c r="Z1" s="145"/>
      <c r="AA1" s="145"/>
      <c r="AB1" s="145"/>
      <c r="AC1" s="40"/>
      <c r="AD1" s="40"/>
      <c r="AE1" s="40"/>
      <c r="AF1" s="40"/>
      <c r="AG1" s="40"/>
      <c r="AH1" s="40"/>
      <c r="AI1" s="40"/>
      <c r="AJ1" s="40"/>
      <c r="AK1" s="40"/>
      <c r="AL1" s="40"/>
      <c r="AM1" s="40"/>
      <c r="AN1" s="40"/>
      <c r="AO1" s="40"/>
      <c r="AP1" s="40"/>
      <c r="AQ1" s="40"/>
      <c r="AR1" s="40"/>
      <c r="AS1" s="40"/>
      <c r="AT1" s="40"/>
      <c r="AU1" s="40"/>
      <c r="AV1" s="40"/>
      <c r="AW1" s="40"/>
      <c r="AX1" s="40"/>
    </row>
    <row r="2" spans="1:58" ht="18.75" customHeight="1" x14ac:dyDescent="0.25">
      <c r="A2" s="39" t="s">
        <v>0</v>
      </c>
      <c r="B2" s="40"/>
      <c r="D2" s="40"/>
      <c r="E2" s="40"/>
      <c r="F2" s="40"/>
      <c r="G2" s="40"/>
      <c r="I2" s="40"/>
      <c r="J2" s="40"/>
      <c r="K2" s="40"/>
      <c r="L2" s="40"/>
      <c r="M2" s="40"/>
      <c r="N2" s="40"/>
      <c r="O2" s="40"/>
      <c r="P2" s="40"/>
      <c r="Q2" s="40"/>
      <c r="R2" s="40"/>
      <c r="S2" s="40"/>
      <c r="T2" s="40"/>
      <c r="U2" s="145"/>
      <c r="V2" s="145"/>
      <c r="W2" s="145"/>
      <c r="X2" s="145"/>
      <c r="Y2" s="145"/>
      <c r="Z2" s="145"/>
      <c r="AA2" s="145"/>
      <c r="AB2" s="145"/>
      <c r="AC2" s="40"/>
      <c r="AD2" s="40"/>
      <c r="AE2" s="40"/>
      <c r="AF2" s="40"/>
      <c r="AG2" s="40"/>
      <c r="AH2" s="40"/>
      <c r="AI2" s="40"/>
      <c r="AJ2" s="40"/>
      <c r="AK2" s="40"/>
      <c r="AL2" s="40"/>
      <c r="AM2" s="40"/>
      <c r="AN2" s="40"/>
      <c r="AO2" s="40"/>
      <c r="AP2" s="40"/>
      <c r="AQ2" s="40"/>
      <c r="AR2" s="40"/>
      <c r="AS2" s="40"/>
      <c r="AT2" s="40"/>
      <c r="AU2" s="40"/>
      <c r="AV2" s="40"/>
      <c r="AW2" s="40"/>
      <c r="AX2" s="40"/>
    </row>
    <row r="3" spans="1:58" ht="18.75" customHeight="1" x14ac:dyDescent="0.3">
      <c r="A3" s="85" t="s">
        <v>111</v>
      </c>
      <c r="B3" s="86" t="s">
        <v>112</v>
      </c>
      <c r="D3" s="40"/>
      <c r="E3" s="40"/>
      <c r="F3" s="40"/>
      <c r="G3" s="40"/>
      <c r="I3" s="40"/>
      <c r="J3" s="40"/>
      <c r="K3" s="40"/>
      <c r="L3" s="40"/>
      <c r="M3" s="40"/>
      <c r="N3" s="40"/>
      <c r="O3" s="40"/>
      <c r="P3" s="40"/>
      <c r="Q3" s="40"/>
      <c r="R3" s="40"/>
      <c r="S3" s="40"/>
      <c r="T3" s="40"/>
      <c r="U3" s="145"/>
      <c r="V3" s="145"/>
      <c r="W3" s="145"/>
      <c r="X3" s="145"/>
      <c r="Y3" s="145"/>
      <c r="Z3" s="145"/>
      <c r="AA3" s="145"/>
      <c r="AB3" s="145"/>
      <c r="AC3" s="40"/>
      <c r="AD3" s="40"/>
      <c r="AE3" s="40"/>
      <c r="AF3" s="40"/>
      <c r="AG3" s="40"/>
      <c r="AH3" s="40"/>
      <c r="AI3" s="40"/>
      <c r="AJ3" s="40"/>
      <c r="AK3" s="40"/>
      <c r="AL3" s="40"/>
      <c r="AM3" s="40"/>
      <c r="AN3" s="40"/>
      <c r="AO3" s="40"/>
      <c r="AP3" s="40"/>
      <c r="AQ3" s="40"/>
      <c r="AR3" s="40"/>
      <c r="AS3" s="40"/>
      <c r="AT3" s="40"/>
      <c r="AU3" s="40"/>
      <c r="AV3" s="40"/>
      <c r="AW3" s="40"/>
      <c r="AX3" s="40"/>
    </row>
    <row r="4" spans="1:58" ht="15.5" x14ac:dyDescent="0.25">
      <c r="B4" s="39"/>
      <c r="C4" s="40"/>
      <c r="D4" s="40"/>
      <c r="E4" s="40"/>
      <c r="F4" s="40"/>
      <c r="G4" s="40"/>
      <c r="H4" s="41"/>
      <c r="I4" s="40"/>
      <c r="J4" s="40"/>
      <c r="K4" s="40"/>
      <c r="L4" s="40"/>
      <c r="M4" s="40"/>
      <c r="N4" s="40"/>
      <c r="O4" s="40"/>
      <c r="P4" s="40"/>
      <c r="Q4" s="40"/>
      <c r="R4" s="40"/>
      <c r="S4" s="40"/>
      <c r="T4" s="42"/>
      <c r="U4" s="43"/>
      <c r="V4" s="40"/>
      <c r="W4" s="43"/>
      <c r="X4" s="40"/>
      <c r="Y4" s="40"/>
      <c r="Z4" s="41"/>
      <c r="AA4" s="40"/>
      <c r="AB4" s="40"/>
      <c r="AC4" s="40"/>
      <c r="AD4" s="40"/>
      <c r="AE4" s="40"/>
      <c r="AF4" s="41"/>
      <c r="AG4" s="40"/>
      <c r="AH4" s="40"/>
      <c r="AI4" s="40"/>
      <c r="AJ4" s="40"/>
      <c r="AK4" s="40"/>
      <c r="AL4" s="42"/>
      <c r="AM4" s="40"/>
      <c r="AN4" s="40"/>
      <c r="AO4" s="40"/>
      <c r="AP4" s="40"/>
      <c r="AQ4" s="40"/>
      <c r="AR4" s="41"/>
      <c r="AS4" s="40"/>
      <c r="AT4" s="40"/>
      <c r="AU4" s="40"/>
      <c r="AV4" s="40"/>
      <c r="AW4" s="40"/>
      <c r="AX4" s="42"/>
    </row>
    <row r="5" spans="1:58" x14ac:dyDescent="0.25">
      <c r="B5" s="45"/>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row>
    <row r="6" spans="1:58" ht="25.5" customHeight="1" x14ac:dyDescent="0.25">
      <c r="A6" s="160" t="s">
        <v>78</v>
      </c>
      <c r="B6" s="161" t="s">
        <v>165</v>
      </c>
      <c r="C6" s="158" t="s">
        <v>166</v>
      </c>
      <c r="D6" s="158" t="s">
        <v>206</v>
      </c>
      <c r="E6" s="158" t="s">
        <v>167</v>
      </c>
      <c r="F6" s="158" t="s">
        <v>168</v>
      </c>
      <c r="G6" s="158" t="s">
        <v>207</v>
      </c>
      <c r="H6" s="158" t="s">
        <v>169</v>
      </c>
      <c r="I6" s="158" t="s">
        <v>170</v>
      </c>
      <c r="J6" s="158" t="s">
        <v>171</v>
      </c>
      <c r="K6" s="158" t="s">
        <v>208</v>
      </c>
      <c r="L6" s="158" t="s">
        <v>172</v>
      </c>
      <c r="M6" s="158" t="s">
        <v>173</v>
      </c>
      <c r="N6" s="158" t="s">
        <v>209</v>
      </c>
      <c r="O6" s="158" t="s">
        <v>174</v>
      </c>
      <c r="P6" s="158" t="s">
        <v>175</v>
      </c>
      <c r="Q6" s="158" t="s">
        <v>176</v>
      </c>
      <c r="R6" s="158" t="s">
        <v>210</v>
      </c>
      <c r="S6" s="158" t="s">
        <v>177</v>
      </c>
      <c r="T6" s="158" t="s">
        <v>178</v>
      </c>
      <c r="U6" s="158" t="s">
        <v>211</v>
      </c>
      <c r="V6" s="158" t="s">
        <v>179</v>
      </c>
      <c r="W6" s="158" t="s">
        <v>180</v>
      </c>
      <c r="X6" s="158" t="s">
        <v>181</v>
      </c>
      <c r="Y6" s="158" t="s">
        <v>212</v>
      </c>
      <c r="Z6" s="158" t="s">
        <v>182</v>
      </c>
      <c r="AA6" s="158" t="s">
        <v>183</v>
      </c>
      <c r="AB6" s="158" t="s">
        <v>213</v>
      </c>
      <c r="AC6" s="158" t="s">
        <v>184</v>
      </c>
      <c r="AD6" s="158" t="s">
        <v>185</v>
      </c>
      <c r="AE6" s="158" t="s">
        <v>186</v>
      </c>
      <c r="AF6" s="158" t="s">
        <v>214</v>
      </c>
      <c r="AG6" s="158" t="s">
        <v>187</v>
      </c>
      <c r="AH6" s="158" t="s">
        <v>188</v>
      </c>
      <c r="AI6" s="158" t="s">
        <v>215</v>
      </c>
      <c r="AJ6" s="158" t="s">
        <v>189</v>
      </c>
      <c r="AK6" s="158" t="s">
        <v>190</v>
      </c>
      <c r="AL6" s="158" t="s">
        <v>191</v>
      </c>
      <c r="AM6" s="158" t="s">
        <v>216</v>
      </c>
      <c r="AN6" s="158" t="s">
        <v>192</v>
      </c>
      <c r="AO6" s="158" t="s">
        <v>193</v>
      </c>
      <c r="AP6" s="158" t="s">
        <v>217</v>
      </c>
      <c r="AQ6" s="158" t="s">
        <v>194</v>
      </c>
      <c r="AR6" s="158" t="s">
        <v>195</v>
      </c>
      <c r="AS6" s="158" t="s">
        <v>196</v>
      </c>
      <c r="AT6" s="158" t="s">
        <v>218</v>
      </c>
      <c r="AU6" s="158" t="s">
        <v>197</v>
      </c>
      <c r="AV6" s="158" t="s">
        <v>198</v>
      </c>
      <c r="AW6" s="158" t="s">
        <v>219</v>
      </c>
      <c r="AX6" s="158" t="s">
        <v>199</v>
      </c>
      <c r="AY6" s="158" t="s">
        <v>200</v>
      </c>
      <c r="AZ6" s="159" t="s">
        <v>201</v>
      </c>
      <c r="BA6" s="158" t="s">
        <v>220</v>
      </c>
      <c r="BB6" s="158" t="s">
        <v>202</v>
      </c>
      <c r="BC6" s="158" t="s">
        <v>203</v>
      </c>
      <c r="BD6" s="158" t="s">
        <v>221</v>
      </c>
      <c r="BE6" s="158" t="s">
        <v>204</v>
      </c>
      <c r="BF6" s="158" t="s">
        <v>205</v>
      </c>
    </row>
    <row r="7" spans="1:58" ht="13" x14ac:dyDescent="0.25">
      <c r="A7" s="173">
        <v>2021</v>
      </c>
      <c r="B7" s="44" t="s">
        <v>22</v>
      </c>
      <c r="C7" s="38">
        <v>25.871808467072949</v>
      </c>
      <c r="D7" s="38">
        <v>106.53360742703457</v>
      </c>
      <c r="E7" s="38">
        <v>63.570809817557162</v>
      </c>
      <c r="F7" s="38">
        <v>0</v>
      </c>
      <c r="G7" s="38">
        <v>0</v>
      </c>
      <c r="H7" s="38">
        <v>0</v>
      </c>
      <c r="I7" s="38">
        <v>195.97622571166465</v>
      </c>
      <c r="J7" s="38">
        <v>0.672150855779301</v>
      </c>
      <c r="K7" s="38">
        <v>0</v>
      </c>
      <c r="L7" s="38">
        <v>0</v>
      </c>
      <c r="M7" s="38">
        <v>0</v>
      </c>
      <c r="N7" s="38">
        <v>0</v>
      </c>
      <c r="O7" s="38">
        <v>0</v>
      </c>
      <c r="P7" s="38">
        <v>0.672150855779301</v>
      </c>
      <c r="Q7" s="38">
        <v>53.21979541350013</v>
      </c>
      <c r="R7" s="38">
        <v>0.6146943684163817</v>
      </c>
      <c r="S7" s="38">
        <v>0.1871785629005967</v>
      </c>
      <c r="T7" s="38">
        <v>0</v>
      </c>
      <c r="U7" s="38">
        <v>0</v>
      </c>
      <c r="V7" s="38">
        <v>0</v>
      </c>
      <c r="W7" s="38">
        <v>54.021668344817108</v>
      </c>
      <c r="X7" s="38">
        <v>3.4861445912941522</v>
      </c>
      <c r="Y7" s="38">
        <v>55.773385637598935</v>
      </c>
      <c r="Z7" s="38">
        <v>19.312326249621876</v>
      </c>
      <c r="AA7" s="38">
        <v>0</v>
      </c>
      <c r="AB7" s="38">
        <v>4.9370325658043539</v>
      </c>
      <c r="AC7" s="38">
        <v>30.514488378309487</v>
      </c>
      <c r="AD7" s="38">
        <v>114.02337742262881</v>
      </c>
      <c r="AE7" s="38">
        <v>34.002163928776177</v>
      </c>
      <c r="AF7" s="38">
        <v>1400.6392733850967</v>
      </c>
      <c r="AG7" s="38">
        <v>203.80703806117057</v>
      </c>
      <c r="AH7" s="38">
        <v>0</v>
      </c>
      <c r="AI7" s="38"/>
      <c r="AJ7" s="38">
        <v>259.77765900836522</v>
      </c>
      <c r="AK7" s="38">
        <v>1898.2261343834084</v>
      </c>
      <c r="AL7" s="38">
        <v>56.764037406592301</v>
      </c>
      <c r="AM7" s="38">
        <v>0</v>
      </c>
      <c r="AN7" s="38">
        <v>0</v>
      </c>
      <c r="AO7" s="38">
        <v>0</v>
      </c>
      <c r="AP7" s="38"/>
      <c r="AQ7" s="38">
        <v>0</v>
      </c>
      <c r="AR7" s="38">
        <v>56.764037406592301</v>
      </c>
      <c r="AS7" s="38">
        <v>95.611562423285065</v>
      </c>
      <c r="AT7" s="38">
        <v>491.40623692153292</v>
      </c>
      <c r="AU7" s="38">
        <v>48.79696885035748</v>
      </c>
      <c r="AV7" s="38">
        <v>0</v>
      </c>
      <c r="AW7" s="38"/>
      <c r="AX7" s="38">
        <v>0</v>
      </c>
      <c r="AY7" s="38">
        <v>635.81476819517547</v>
      </c>
      <c r="AZ7" s="38">
        <v>270.91037973823427</v>
      </c>
      <c r="BA7" s="38">
        <v>2061.2669967789861</v>
      </c>
      <c r="BB7" s="38">
        <v>337.53562072719006</v>
      </c>
      <c r="BC7" s="38">
        <v>0</v>
      </c>
      <c r="BD7" s="38">
        <v>99.461685980527619</v>
      </c>
      <c r="BE7" s="38">
        <v>576.53280140500328</v>
      </c>
      <c r="BF7" s="38">
        <v>3345.7074846299415</v>
      </c>
    </row>
    <row r="8" spans="1:58" ht="13" x14ac:dyDescent="0.25">
      <c r="A8" s="173">
        <v>2021</v>
      </c>
      <c r="B8" s="44" t="s">
        <v>23</v>
      </c>
      <c r="C8" s="38">
        <v>44.744911861805285</v>
      </c>
      <c r="D8" s="38">
        <v>135.24781118752821</v>
      </c>
      <c r="E8" s="38">
        <v>15.414599529348726</v>
      </c>
      <c r="F8" s="38">
        <v>0</v>
      </c>
      <c r="G8" s="38">
        <v>0</v>
      </c>
      <c r="H8" s="38">
        <v>0</v>
      </c>
      <c r="I8" s="38">
        <v>195.40732257868223</v>
      </c>
      <c r="J8" s="38">
        <v>18.708608714555883</v>
      </c>
      <c r="K8" s="38">
        <v>0</v>
      </c>
      <c r="L8" s="38">
        <v>0</v>
      </c>
      <c r="M8" s="38">
        <v>0</v>
      </c>
      <c r="N8" s="38">
        <v>0</v>
      </c>
      <c r="O8" s="38">
        <v>0</v>
      </c>
      <c r="P8" s="38">
        <v>18.708608714555883</v>
      </c>
      <c r="Q8" s="38">
        <v>46.201192483473754</v>
      </c>
      <c r="R8" s="38">
        <v>0</v>
      </c>
      <c r="S8" s="38">
        <v>0</v>
      </c>
      <c r="T8" s="38">
        <v>0</v>
      </c>
      <c r="U8" s="38">
        <v>0</v>
      </c>
      <c r="V8" s="38">
        <v>0</v>
      </c>
      <c r="W8" s="38">
        <v>46.201192483473754</v>
      </c>
      <c r="X8" s="38">
        <v>17.489572710162307</v>
      </c>
      <c r="Y8" s="38">
        <v>321.13799492539778</v>
      </c>
      <c r="Z8" s="38">
        <v>29.292157085183032</v>
      </c>
      <c r="AA8" s="38">
        <v>0</v>
      </c>
      <c r="AB8" s="38">
        <v>37.138974516265023</v>
      </c>
      <c r="AC8" s="38">
        <v>35.244993333267715</v>
      </c>
      <c r="AD8" s="38">
        <v>440.30369257027581</v>
      </c>
      <c r="AE8" s="38">
        <v>12.878457287100717</v>
      </c>
      <c r="AF8" s="38">
        <v>2209.6849455526026</v>
      </c>
      <c r="AG8" s="38">
        <v>233.80827184465687</v>
      </c>
      <c r="AH8" s="38">
        <v>0</v>
      </c>
      <c r="AI8" s="38"/>
      <c r="AJ8" s="38">
        <v>152.41516079794386</v>
      </c>
      <c r="AK8" s="38">
        <v>2608.786835482304</v>
      </c>
      <c r="AL8" s="38">
        <v>108.22213841298637</v>
      </c>
      <c r="AM8" s="38">
        <v>0</v>
      </c>
      <c r="AN8" s="38">
        <v>0</v>
      </c>
      <c r="AO8" s="38">
        <v>0</v>
      </c>
      <c r="AP8" s="38"/>
      <c r="AQ8" s="38">
        <v>0</v>
      </c>
      <c r="AR8" s="38">
        <v>108.22213841298637</v>
      </c>
      <c r="AS8" s="38">
        <v>112.24569376453827</v>
      </c>
      <c r="AT8" s="38">
        <v>36.787288658722204</v>
      </c>
      <c r="AU8" s="38">
        <v>0</v>
      </c>
      <c r="AV8" s="38">
        <v>0</v>
      </c>
      <c r="AW8" s="38"/>
      <c r="AX8" s="38">
        <v>0</v>
      </c>
      <c r="AY8" s="38">
        <v>149.03298242326048</v>
      </c>
      <c r="AZ8" s="38">
        <v>362.44961787441298</v>
      </c>
      <c r="BA8" s="38">
        <v>2720.5054076465722</v>
      </c>
      <c r="BB8" s="38">
        <v>279.51674188771256</v>
      </c>
      <c r="BC8" s="38">
        <v>0</v>
      </c>
      <c r="BD8" s="38">
        <v>106.24987048893782</v>
      </c>
      <c r="BE8" s="38">
        <v>187.66015413121161</v>
      </c>
      <c r="BF8" s="38">
        <v>3656.381792028847</v>
      </c>
    </row>
    <row r="9" spans="1:58" ht="13" x14ac:dyDescent="0.25">
      <c r="A9" s="173">
        <v>2021</v>
      </c>
      <c r="B9" s="148" t="s">
        <v>24</v>
      </c>
      <c r="C9" s="38">
        <v>2.7279992200105871</v>
      </c>
      <c r="D9" s="38">
        <v>3.5534756026122962</v>
      </c>
      <c r="E9" s="38">
        <v>0.14686560310379165</v>
      </c>
      <c r="F9" s="38">
        <v>0</v>
      </c>
      <c r="G9" s="38">
        <v>0</v>
      </c>
      <c r="H9" s="38">
        <v>0</v>
      </c>
      <c r="I9" s="38">
        <v>6.4283404257266747</v>
      </c>
      <c r="J9" s="38">
        <v>1.1519250511699974</v>
      </c>
      <c r="K9" s="38">
        <v>0</v>
      </c>
      <c r="L9" s="38">
        <v>0</v>
      </c>
      <c r="M9" s="38">
        <v>0</v>
      </c>
      <c r="N9" s="38">
        <v>0</v>
      </c>
      <c r="O9" s="38">
        <v>0</v>
      </c>
      <c r="P9" s="38">
        <v>1.1519250511699974</v>
      </c>
      <c r="Q9" s="38">
        <v>14.446774569861768</v>
      </c>
      <c r="R9" s="38">
        <v>0</v>
      </c>
      <c r="S9" s="38">
        <v>0</v>
      </c>
      <c r="T9" s="38">
        <v>0</v>
      </c>
      <c r="U9" s="38">
        <v>0</v>
      </c>
      <c r="V9" s="38">
        <v>0</v>
      </c>
      <c r="W9" s="38">
        <v>14.446774569861768</v>
      </c>
      <c r="X9" s="38">
        <v>1.8068292669632522</v>
      </c>
      <c r="Y9" s="38">
        <v>91.097454274048062</v>
      </c>
      <c r="Z9" s="38">
        <v>9.1681333013059714</v>
      </c>
      <c r="AA9" s="38">
        <v>0</v>
      </c>
      <c r="AB9" s="38">
        <v>2.2292351020101211E-2</v>
      </c>
      <c r="AC9" s="38">
        <v>0</v>
      </c>
      <c r="AD9" s="38">
        <v>102.09470919333738</v>
      </c>
      <c r="AE9" s="38">
        <v>4.5863517970242693</v>
      </c>
      <c r="AF9" s="38">
        <v>749.93319137224944</v>
      </c>
      <c r="AG9" s="38">
        <v>46.813964039325761</v>
      </c>
      <c r="AH9" s="38">
        <v>0</v>
      </c>
      <c r="AI9" s="38"/>
      <c r="AJ9" s="38">
        <v>0</v>
      </c>
      <c r="AK9" s="38">
        <v>801.33350720859949</v>
      </c>
      <c r="AL9" s="38">
        <v>36.284435009240894</v>
      </c>
      <c r="AM9" s="38">
        <v>0</v>
      </c>
      <c r="AN9" s="38">
        <v>0</v>
      </c>
      <c r="AO9" s="38">
        <v>0</v>
      </c>
      <c r="AP9" s="38"/>
      <c r="AQ9" s="38">
        <v>0</v>
      </c>
      <c r="AR9" s="38">
        <v>36.284435009240894</v>
      </c>
      <c r="AS9" s="38">
        <v>31.368356906039885</v>
      </c>
      <c r="AT9" s="38">
        <v>0</v>
      </c>
      <c r="AU9" s="38">
        <v>0</v>
      </c>
      <c r="AV9" s="38">
        <v>0</v>
      </c>
      <c r="AW9" s="38"/>
      <c r="AX9" s="38">
        <v>0</v>
      </c>
      <c r="AY9" s="38">
        <v>31.368356906039885</v>
      </c>
      <c r="AZ9" s="38">
        <v>92.682889791654475</v>
      </c>
      <c r="BA9" s="38">
        <v>848.2440504240941</v>
      </c>
      <c r="BB9" s="38">
        <v>56.337677692821117</v>
      </c>
      <c r="BC9" s="38">
        <v>0</v>
      </c>
      <c r="BD9" s="38">
        <v>1.8400705017135248</v>
      </c>
      <c r="BE9" s="38">
        <v>0</v>
      </c>
      <c r="BF9" s="38">
        <v>999.10468841028319</v>
      </c>
    </row>
    <row r="10" spans="1:58" ht="13" x14ac:dyDescent="0.25">
      <c r="A10" s="173">
        <v>2021</v>
      </c>
      <c r="B10" s="148" t="s">
        <v>25</v>
      </c>
      <c r="C10" s="38">
        <v>21.673880068383362</v>
      </c>
      <c r="D10" s="38">
        <v>107.9335222701628</v>
      </c>
      <c r="E10" s="38">
        <v>5.5074472044540181</v>
      </c>
      <c r="F10" s="38">
        <v>0</v>
      </c>
      <c r="G10" s="38">
        <v>0</v>
      </c>
      <c r="H10" s="38">
        <v>0</v>
      </c>
      <c r="I10" s="38">
        <v>135.11484954300019</v>
      </c>
      <c r="J10" s="38">
        <v>4.2155879744861346</v>
      </c>
      <c r="K10" s="38">
        <v>0</v>
      </c>
      <c r="L10" s="38">
        <v>0</v>
      </c>
      <c r="M10" s="38">
        <v>0</v>
      </c>
      <c r="N10" s="38">
        <v>0</v>
      </c>
      <c r="O10" s="38">
        <v>0</v>
      </c>
      <c r="P10" s="38">
        <v>4.2155879744861346</v>
      </c>
      <c r="Q10" s="38">
        <v>103.97664255989186</v>
      </c>
      <c r="R10" s="38">
        <v>0</v>
      </c>
      <c r="S10" s="38">
        <v>0</v>
      </c>
      <c r="T10" s="38">
        <v>0</v>
      </c>
      <c r="U10" s="38">
        <v>0</v>
      </c>
      <c r="V10" s="38">
        <v>0</v>
      </c>
      <c r="W10" s="38">
        <v>103.97664255989186</v>
      </c>
      <c r="X10" s="38">
        <v>11.043707860907856</v>
      </c>
      <c r="Y10" s="38">
        <v>608.5898366308877</v>
      </c>
      <c r="Z10" s="38">
        <v>4.2912124448126372</v>
      </c>
      <c r="AA10" s="38">
        <v>0</v>
      </c>
      <c r="AB10" s="38">
        <v>10.076220193284598</v>
      </c>
      <c r="AC10" s="38">
        <v>0</v>
      </c>
      <c r="AD10" s="38">
        <v>634.00097712989282</v>
      </c>
      <c r="AE10" s="38">
        <v>9.6321564183103732</v>
      </c>
      <c r="AF10" s="38">
        <v>1925.4034147890927</v>
      </c>
      <c r="AG10" s="38">
        <v>8.3038980995240248</v>
      </c>
      <c r="AH10" s="38">
        <v>0</v>
      </c>
      <c r="AI10" s="38"/>
      <c r="AJ10" s="38">
        <v>32.059064952842029</v>
      </c>
      <c r="AK10" s="38">
        <v>1975.3985342597691</v>
      </c>
      <c r="AL10" s="38">
        <v>93.200095207471051</v>
      </c>
      <c r="AM10" s="38">
        <v>0</v>
      </c>
      <c r="AN10" s="38">
        <v>0</v>
      </c>
      <c r="AO10" s="38">
        <v>0</v>
      </c>
      <c r="AP10" s="38"/>
      <c r="AQ10" s="38">
        <v>0</v>
      </c>
      <c r="AR10" s="38">
        <v>93.200095207471051</v>
      </c>
      <c r="AS10" s="38">
        <v>212.95250694369827</v>
      </c>
      <c r="AT10" s="38">
        <v>595.95677084340605</v>
      </c>
      <c r="AU10" s="38">
        <v>21.270645045273675</v>
      </c>
      <c r="AV10" s="38">
        <v>0</v>
      </c>
      <c r="AW10" s="38"/>
      <c r="AX10" s="38">
        <v>0</v>
      </c>
      <c r="AY10" s="38">
        <v>830.179922832378</v>
      </c>
      <c r="AZ10" s="38">
        <v>458.86571946521155</v>
      </c>
      <c r="BA10" s="38">
        <v>3265.5898201016839</v>
      </c>
      <c r="BB10" s="38">
        <v>39.59275459552552</v>
      </c>
      <c r="BC10" s="38">
        <v>0</v>
      </c>
      <c r="BD10" s="38">
        <v>41.335932667369967</v>
      </c>
      <c r="BE10" s="38">
        <v>32.059064952842029</v>
      </c>
      <c r="BF10" s="38">
        <v>3837.443291782633</v>
      </c>
    </row>
    <row r="11" spans="1:58" ht="13" x14ac:dyDescent="0.25">
      <c r="A11" s="173">
        <v>2021</v>
      </c>
      <c r="B11" s="148" t="s">
        <v>26</v>
      </c>
      <c r="C11" s="38">
        <v>344.27852835299876</v>
      </c>
      <c r="D11" s="38">
        <v>637.86979724434786</v>
      </c>
      <c r="E11" s="38">
        <v>691.13586442324549</v>
      </c>
      <c r="F11" s="38">
        <v>0</v>
      </c>
      <c r="G11" s="38">
        <v>0</v>
      </c>
      <c r="H11" s="38">
        <v>0</v>
      </c>
      <c r="I11" s="38">
        <v>1673.2841900205922</v>
      </c>
      <c r="J11" s="38">
        <v>0</v>
      </c>
      <c r="K11" s="38">
        <v>0</v>
      </c>
      <c r="L11" s="38">
        <v>0</v>
      </c>
      <c r="M11" s="38">
        <v>0</v>
      </c>
      <c r="N11" s="38">
        <v>0</v>
      </c>
      <c r="O11" s="38">
        <v>0</v>
      </c>
      <c r="P11" s="38">
        <v>0</v>
      </c>
      <c r="Q11" s="38">
        <v>65.76497418411121</v>
      </c>
      <c r="R11" s="38">
        <v>0</v>
      </c>
      <c r="S11" s="38">
        <v>0</v>
      </c>
      <c r="T11" s="38">
        <v>0</v>
      </c>
      <c r="U11" s="38">
        <v>0</v>
      </c>
      <c r="V11" s="38">
        <v>0</v>
      </c>
      <c r="W11" s="38">
        <v>65.76497418411121</v>
      </c>
      <c r="X11" s="38">
        <v>12.674472903729622</v>
      </c>
      <c r="Y11" s="38">
        <v>199.64953371491501</v>
      </c>
      <c r="Z11" s="38">
        <v>99.907589580851678</v>
      </c>
      <c r="AA11" s="38">
        <v>0</v>
      </c>
      <c r="AB11" s="38">
        <v>0</v>
      </c>
      <c r="AC11" s="38">
        <v>315.40541558809082</v>
      </c>
      <c r="AD11" s="38">
        <v>627.6370117875872</v>
      </c>
      <c r="AE11" s="38">
        <v>27.375018896514845</v>
      </c>
      <c r="AF11" s="38">
        <v>705.34687564305511</v>
      </c>
      <c r="AG11" s="38">
        <v>217.17426525684073</v>
      </c>
      <c r="AH11" s="38">
        <v>0</v>
      </c>
      <c r="AI11" s="38"/>
      <c r="AJ11" s="38">
        <v>1192.9164219427209</v>
      </c>
      <c r="AK11" s="38">
        <v>2142.8125817391315</v>
      </c>
      <c r="AL11" s="38">
        <v>50.979571903900847</v>
      </c>
      <c r="AM11" s="38">
        <v>0</v>
      </c>
      <c r="AN11" s="38">
        <v>0</v>
      </c>
      <c r="AO11" s="38">
        <v>0</v>
      </c>
      <c r="AP11" s="38"/>
      <c r="AQ11" s="38">
        <v>0</v>
      </c>
      <c r="AR11" s="38">
        <v>50.979571903900847</v>
      </c>
      <c r="AS11" s="38">
        <v>136.61828122969106</v>
      </c>
      <c r="AT11" s="38">
        <v>17.883502913463769</v>
      </c>
      <c r="AU11" s="38">
        <v>0</v>
      </c>
      <c r="AV11" s="38">
        <v>0</v>
      </c>
      <c r="AW11" s="38"/>
      <c r="AX11" s="38">
        <v>0</v>
      </c>
      <c r="AY11" s="38">
        <v>154.50178414315482</v>
      </c>
      <c r="AZ11" s="38">
        <v>644.20409740474554</v>
      </c>
      <c r="BA11" s="38">
        <v>1593.1346151702</v>
      </c>
      <c r="BB11" s="38">
        <v>1025.9420837737573</v>
      </c>
      <c r="BC11" s="38">
        <v>0</v>
      </c>
      <c r="BD11" s="38">
        <v>0</v>
      </c>
      <c r="BE11" s="38">
        <v>1985.439147096899</v>
      </c>
      <c r="BF11" s="38">
        <v>5248.7199434456015</v>
      </c>
    </row>
    <row r="12" spans="1:58" ht="13" x14ac:dyDescent="0.25">
      <c r="A12" s="173">
        <v>2021</v>
      </c>
      <c r="B12" s="44" t="s">
        <v>27</v>
      </c>
      <c r="C12" s="38">
        <v>2.9084006208808177</v>
      </c>
      <c r="D12" s="38">
        <v>7.9398397551525193</v>
      </c>
      <c r="E12" s="38">
        <v>0</v>
      </c>
      <c r="F12" s="38">
        <v>0</v>
      </c>
      <c r="G12" s="38">
        <v>0</v>
      </c>
      <c r="H12" s="38">
        <v>0</v>
      </c>
      <c r="I12" s="38">
        <v>10.848240376033337</v>
      </c>
      <c r="J12" s="38">
        <v>0.26469757551751155</v>
      </c>
      <c r="K12" s="38">
        <v>0</v>
      </c>
      <c r="L12" s="38">
        <v>0</v>
      </c>
      <c r="M12" s="38">
        <v>0</v>
      </c>
      <c r="N12" s="38">
        <v>0</v>
      </c>
      <c r="O12" s="38">
        <v>0</v>
      </c>
      <c r="P12" s="38">
        <v>0.26469757551751155</v>
      </c>
      <c r="Q12" s="38">
        <v>13.042369268987338</v>
      </c>
      <c r="R12" s="38">
        <v>0</v>
      </c>
      <c r="S12" s="38">
        <v>0</v>
      </c>
      <c r="T12" s="38">
        <v>0</v>
      </c>
      <c r="U12" s="38">
        <v>0</v>
      </c>
      <c r="V12" s="38">
        <v>0</v>
      </c>
      <c r="W12" s="38">
        <v>13.042369268987338</v>
      </c>
      <c r="X12" s="38">
        <v>0.61871830435860331</v>
      </c>
      <c r="Y12" s="38">
        <v>15.28993801042126</v>
      </c>
      <c r="Z12" s="38">
        <v>1.7106332029476115</v>
      </c>
      <c r="AA12" s="38">
        <v>0</v>
      </c>
      <c r="AB12" s="38">
        <v>13.691847716302197</v>
      </c>
      <c r="AC12" s="38">
        <v>0</v>
      </c>
      <c r="AD12" s="38">
        <v>31.311137234029673</v>
      </c>
      <c r="AE12" s="38">
        <v>0.27254897230286412</v>
      </c>
      <c r="AF12" s="38">
        <v>191.91383145094397</v>
      </c>
      <c r="AG12" s="38">
        <v>19.679114112132904</v>
      </c>
      <c r="AH12" s="38">
        <v>0</v>
      </c>
      <c r="AI12" s="38"/>
      <c r="AJ12" s="38">
        <v>0</v>
      </c>
      <c r="AK12" s="38">
        <v>211.86549453537975</v>
      </c>
      <c r="AL12" s="38">
        <v>21.879091411041848</v>
      </c>
      <c r="AM12" s="38">
        <v>0</v>
      </c>
      <c r="AN12" s="38">
        <v>0</v>
      </c>
      <c r="AO12" s="38">
        <v>0</v>
      </c>
      <c r="AP12" s="38"/>
      <c r="AQ12" s="38">
        <v>0</v>
      </c>
      <c r="AR12" s="38">
        <v>21.879091411041848</v>
      </c>
      <c r="AS12" s="38">
        <v>11.465585939061976</v>
      </c>
      <c r="AT12" s="38">
        <v>0</v>
      </c>
      <c r="AU12" s="38">
        <v>0</v>
      </c>
      <c r="AV12" s="38">
        <v>0</v>
      </c>
      <c r="AW12" s="38"/>
      <c r="AX12" s="38">
        <v>0</v>
      </c>
      <c r="AY12" s="38">
        <v>11.465585939061976</v>
      </c>
      <c r="AZ12" s="38">
        <v>50.710793577039865</v>
      </c>
      <c r="BA12" s="38">
        <v>216.04185016869923</v>
      </c>
      <c r="BB12" s="38">
        <v>21.428076292184496</v>
      </c>
      <c r="BC12" s="38">
        <v>0</v>
      </c>
      <c r="BD12" s="38">
        <v>134.38555765944659</v>
      </c>
      <c r="BE12" s="38">
        <v>0</v>
      </c>
      <c r="BF12" s="38">
        <v>422.56627769737014</v>
      </c>
    </row>
    <row r="13" spans="1:58" ht="13" x14ac:dyDescent="0.25">
      <c r="A13" s="173">
        <v>2021</v>
      </c>
      <c r="B13" s="44" t="s">
        <v>28</v>
      </c>
      <c r="C13" s="38">
        <v>25.552705510483836</v>
      </c>
      <c r="D13" s="38">
        <v>35.304118942234517</v>
      </c>
      <c r="E13" s="38">
        <v>79.443325450249787</v>
      </c>
      <c r="F13" s="38">
        <v>0</v>
      </c>
      <c r="G13" s="38">
        <v>0</v>
      </c>
      <c r="H13" s="38">
        <v>0</v>
      </c>
      <c r="I13" s="38">
        <v>140.30014990296814</v>
      </c>
      <c r="J13" s="38">
        <v>503.36004093454289</v>
      </c>
      <c r="K13" s="38">
        <v>0</v>
      </c>
      <c r="L13" s="38">
        <v>0</v>
      </c>
      <c r="M13" s="38">
        <v>0</v>
      </c>
      <c r="N13" s="38">
        <v>0</v>
      </c>
      <c r="O13" s="38">
        <v>0</v>
      </c>
      <c r="P13" s="38">
        <v>503.36004093454289</v>
      </c>
      <c r="Q13" s="38">
        <v>257.39464004874304</v>
      </c>
      <c r="R13" s="38">
        <v>4.0879990237253923</v>
      </c>
      <c r="S13" s="38">
        <v>47.004994914559298</v>
      </c>
      <c r="T13" s="38">
        <v>0</v>
      </c>
      <c r="U13" s="38">
        <v>0</v>
      </c>
      <c r="V13" s="38">
        <v>0</v>
      </c>
      <c r="W13" s="38">
        <v>308.48763398702772</v>
      </c>
      <c r="X13" s="38">
        <v>39.541231096862717</v>
      </c>
      <c r="Y13" s="38">
        <v>141.47089626236104</v>
      </c>
      <c r="Z13" s="38">
        <v>78.274650317600816</v>
      </c>
      <c r="AA13" s="38">
        <v>0</v>
      </c>
      <c r="AB13" s="38">
        <v>3.1094018785607367</v>
      </c>
      <c r="AC13" s="38">
        <v>39.540359760503421</v>
      </c>
      <c r="AD13" s="38">
        <v>301.93653931588875</v>
      </c>
      <c r="AE13" s="38">
        <v>134.54713158115501</v>
      </c>
      <c r="AF13" s="38">
        <v>2065.3235746358214</v>
      </c>
      <c r="AG13" s="38">
        <v>171.89962757297843</v>
      </c>
      <c r="AH13" s="38">
        <v>0</v>
      </c>
      <c r="AI13" s="38"/>
      <c r="AJ13" s="38">
        <v>516.16569379280259</v>
      </c>
      <c r="AK13" s="38">
        <v>2887.9360275827576</v>
      </c>
      <c r="AL13" s="38">
        <v>214.66994554913077</v>
      </c>
      <c r="AM13" s="38">
        <v>0</v>
      </c>
      <c r="AN13" s="38">
        <v>0</v>
      </c>
      <c r="AO13" s="38">
        <v>0</v>
      </c>
      <c r="AP13" s="38"/>
      <c r="AQ13" s="38">
        <v>0</v>
      </c>
      <c r="AR13" s="38">
        <v>214.66994554913077</v>
      </c>
      <c r="AS13" s="38">
        <v>198.59347326459388</v>
      </c>
      <c r="AT13" s="38">
        <v>48.699561105173082</v>
      </c>
      <c r="AU13" s="38">
        <v>0</v>
      </c>
      <c r="AV13" s="38">
        <v>0</v>
      </c>
      <c r="AW13" s="38"/>
      <c r="AX13" s="38">
        <v>0</v>
      </c>
      <c r="AY13" s="38">
        <v>247.29303436976696</v>
      </c>
      <c r="AZ13" s="38">
        <v>1386.3838657884605</v>
      </c>
      <c r="BA13" s="38">
        <v>2301.8796979814542</v>
      </c>
      <c r="BB13" s="38">
        <v>381.20968451235069</v>
      </c>
      <c r="BC13" s="38">
        <v>0</v>
      </c>
      <c r="BD13" s="38">
        <v>18.468198763840814</v>
      </c>
      <c r="BE13" s="38">
        <v>555.70605355330599</v>
      </c>
      <c r="BF13" s="38">
        <v>4643.6475005994125</v>
      </c>
    </row>
    <row r="14" spans="1:58" ht="13" x14ac:dyDescent="0.25">
      <c r="A14" s="173">
        <v>2021</v>
      </c>
      <c r="B14" s="44" t="s">
        <v>29</v>
      </c>
      <c r="C14" s="38">
        <v>39.206364151541941</v>
      </c>
      <c r="D14" s="38">
        <v>52.042075467554092</v>
      </c>
      <c r="E14" s="38">
        <v>25.109015816393814</v>
      </c>
      <c r="F14" s="38">
        <v>0</v>
      </c>
      <c r="G14" s="38">
        <v>0</v>
      </c>
      <c r="H14" s="38">
        <v>0</v>
      </c>
      <c r="I14" s="38">
        <v>116.35745543548984</v>
      </c>
      <c r="J14" s="38">
        <v>6.3191160154748758</v>
      </c>
      <c r="K14" s="38">
        <v>0</v>
      </c>
      <c r="L14" s="38">
        <v>0</v>
      </c>
      <c r="M14" s="38">
        <v>0</v>
      </c>
      <c r="N14" s="38">
        <v>0</v>
      </c>
      <c r="O14" s="38">
        <v>0</v>
      </c>
      <c r="P14" s="38">
        <v>6.3191160154748758</v>
      </c>
      <c r="Q14" s="38">
        <v>130.83486549893732</v>
      </c>
      <c r="R14" s="38">
        <v>0</v>
      </c>
      <c r="S14" s="38">
        <v>0</v>
      </c>
      <c r="T14" s="38">
        <v>0</v>
      </c>
      <c r="U14" s="38">
        <v>0</v>
      </c>
      <c r="V14" s="38">
        <v>0</v>
      </c>
      <c r="W14" s="38">
        <v>130.83486549893732</v>
      </c>
      <c r="X14" s="38">
        <v>13.098986213228631</v>
      </c>
      <c r="Y14" s="38">
        <v>28.143867901609607</v>
      </c>
      <c r="Z14" s="38">
        <v>27.142163599362007</v>
      </c>
      <c r="AA14" s="38">
        <v>0</v>
      </c>
      <c r="AB14" s="38">
        <v>0</v>
      </c>
      <c r="AC14" s="38">
        <v>8.4022655134624031</v>
      </c>
      <c r="AD14" s="38">
        <v>76.787283227662641</v>
      </c>
      <c r="AE14" s="38">
        <v>255.65821638760798</v>
      </c>
      <c r="AF14" s="38">
        <v>1445.6912045438851</v>
      </c>
      <c r="AG14" s="38">
        <v>126.55278028381753</v>
      </c>
      <c r="AH14" s="38">
        <v>0</v>
      </c>
      <c r="AI14" s="38"/>
      <c r="AJ14" s="38">
        <v>541.74641707332262</v>
      </c>
      <c r="AK14" s="38">
        <v>2369.6486182886333</v>
      </c>
      <c r="AL14" s="38">
        <v>439.3599064518458</v>
      </c>
      <c r="AM14" s="38">
        <v>0</v>
      </c>
      <c r="AN14" s="38">
        <v>0</v>
      </c>
      <c r="AO14" s="38">
        <v>0</v>
      </c>
      <c r="AP14" s="38"/>
      <c r="AQ14" s="38">
        <v>0</v>
      </c>
      <c r="AR14" s="38">
        <v>439.3599064518458</v>
      </c>
      <c r="AS14" s="38">
        <v>706.81172702896799</v>
      </c>
      <c r="AT14" s="38">
        <v>0</v>
      </c>
      <c r="AU14" s="38">
        <v>0</v>
      </c>
      <c r="AV14" s="38">
        <v>0</v>
      </c>
      <c r="AW14" s="38"/>
      <c r="AX14" s="38">
        <v>0</v>
      </c>
      <c r="AY14" s="38">
        <v>706.81172702896799</v>
      </c>
      <c r="AZ14" s="38">
        <v>1594.2083764563156</v>
      </c>
      <c r="BA14" s="38">
        <v>1528.9777500303119</v>
      </c>
      <c r="BB14" s="38">
        <v>179.97471580089973</v>
      </c>
      <c r="BC14" s="38">
        <v>0</v>
      </c>
      <c r="BD14" s="38">
        <v>0</v>
      </c>
      <c r="BE14" s="38">
        <v>550.14868258678496</v>
      </c>
      <c r="BF14" s="38">
        <v>3853.309524874312</v>
      </c>
    </row>
    <row r="15" spans="1:58" ht="13" x14ac:dyDescent="0.25">
      <c r="A15" s="173">
        <v>2021</v>
      </c>
      <c r="B15" s="44" t="s">
        <v>30</v>
      </c>
      <c r="C15" s="38">
        <v>3.990366488251893</v>
      </c>
      <c r="D15" s="38">
        <v>9.3535264472965611</v>
      </c>
      <c r="E15" s="38">
        <v>1.7952619113235202</v>
      </c>
      <c r="F15" s="38">
        <v>0</v>
      </c>
      <c r="G15" s="38">
        <v>0</v>
      </c>
      <c r="H15" s="38">
        <v>0</v>
      </c>
      <c r="I15" s="38">
        <v>15.139154846871973</v>
      </c>
      <c r="J15" s="38">
        <v>19.227639271239738</v>
      </c>
      <c r="K15" s="38">
        <v>0</v>
      </c>
      <c r="L15" s="38">
        <v>0</v>
      </c>
      <c r="M15" s="38">
        <v>0</v>
      </c>
      <c r="N15" s="38">
        <v>0</v>
      </c>
      <c r="O15" s="38">
        <v>0</v>
      </c>
      <c r="P15" s="38">
        <v>19.227639271239738</v>
      </c>
      <c r="Q15" s="38">
        <v>29.217658793196769</v>
      </c>
      <c r="R15" s="38">
        <v>0</v>
      </c>
      <c r="S15" s="38">
        <v>0</v>
      </c>
      <c r="T15" s="38">
        <v>0</v>
      </c>
      <c r="U15" s="38">
        <v>0</v>
      </c>
      <c r="V15" s="38">
        <v>0</v>
      </c>
      <c r="W15" s="38">
        <v>29.217658793196769</v>
      </c>
      <c r="X15" s="38">
        <v>9.019095355173393</v>
      </c>
      <c r="Y15" s="38">
        <v>37.152347592251559</v>
      </c>
      <c r="Z15" s="38">
        <v>13.469320203694867</v>
      </c>
      <c r="AA15" s="38">
        <v>0</v>
      </c>
      <c r="AB15" s="38">
        <v>0</v>
      </c>
      <c r="AC15" s="38">
        <v>29.316589675092697</v>
      </c>
      <c r="AD15" s="38">
        <v>88.957352826212514</v>
      </c>
      <c r="AE15" s="38">
        <v>41.519402236372741</v>
      </c>
      <c r="AF15" s="38">
        <v>1030.7696001486693</v>
      </c>
      <c r="AG15" s="38">
        <v>772.61286475400414</v>
      </c>
      <c r="AH15" s="38">
        <v>0</v>
      </c>
      <c r="AI15" s="38"/>
      <c r="AJ15" s="38">
        <v>845.39715515002615</v>
      </c>
      <c r="AK15" s="38">
        <v>2690.2990222890726</v>
      </c>
      <c r="AL15" s="38">
        <v>213.72003123482281</v>
      </c>
      <c r="AM15" s="38">
        <v>0</v>
      </c>
      <c r="AN15" s="38">
        <v>0</v>
      </c>
      <c r="AO15" s="38">
        <v>0</v>
      </c>
      <c r="AP15" s="38"/>
      <c r="AQ15" s="38">
        <v>0</v>
      </c>
      <c r="AR15" s="38">
        <v>213.72003123482281</v>
      </c>
      <c r="AS15" s="38">
        <v>229.72207040713576</v>
      </c>
      <c r="AT15" s="38">
        <v>0</v>
      </c>
      <c r="AU15" s="38">
        <v>0</v>
      </c>
      <c r="AV15" s="38">
        <v>0</v>
      </c>
      <c r="AW15" s="38"/>
      <c r="AX15" s="38">
        <v>0</v>
      </c>
      <c r="AY15" s="38">
        <v>229.72207040713576</v>
      </c>
      <c r="AZ15" s="38">
        <v>547.36316035804475</v>
      </c>
      <c r="BA15" s="38">
        <v>1079.0737471205234</v>
      </c>
      <c r="BB15" s="38">
        <v>788.21946982133079</v>
      </c>
      <c r="BC15" s="38">
        <v>0</v>
      </c>
      <c r="BD15" s="38">
        <v>0</v>
      </c>
      <c r="BE15" s="38">
        <v>874.71374482511885</v>
      </c>
      <c r="BF15" s="38">
        <v>3289.3701221250176</v>
      </c>
    </row>
    <row r="16" spans="1:58" ht="13" x14ac:dyDescent="0.25">
      <c r="A16" s="173">
        <v>2021</v>
      </c>
      <c r="B16" s="162" t="s">
        <v>6</v>
      </c>
      <c r="C16" s="163">
        <v>510.95496474142942</v>
      </c>
      <c r="D16" s="163">
        <v>1095.7777743439233</v>
      </c>
      <c r="E16" s="163">
        <v>882.12318975567644</v>
      </c>
      <c r="F16" s="163">
        <v>0</v>
      </c>
      <c r="G16" s="163">
        <v>0</v>
      </c>
      <c r="H16" s="163">
        <v>0</v>
      </c>
      <c r="I16" s="163">
        <v>2488.8559288410293</v>
      </c>
      <c r="J16" s="163">
        <v>553.91976639276629</v>
      </c>
      <c r="K16" s="163">
        <v>0</v>
      </c>
      <c r="L16" s="163">
        <v>0</v>
      </c>
      <c r="M16" s="163">
        <v>0</v>
      </c>
      <c r="N16" s="163">
        <v>0</v>
      </c>
      <c r="O16" s="163">
        <v>0</v>
      </c>
      <c r="P16" s="163">
        <v>553.91976639276629</v>
      </c>
      <c r="Q16" s="163">
        <v>714.09891282070328</v>
      </c>
      <c r="R16" s="163">
        <v>4.7026933921417742</v>
      </c>
      <c r="S16" s="163">
        <v>47.192173477459889</v>
      </c>
      <c r="T16" s="163">
        <v>0</v>
      </c>
      <c r="U16" s="163">
        <v>0</v>
      </c>
      <c r="V16" s="163">
        <v>0</v>
      </c>
      <c r="W16" s="163">
        <v>765.9937796903049</v>
      </c>
      <c r="X16" s="163">
        <v>108.77875830268053</v>
      </c>
      <c r="Y16" s="163">
        <v>1498.3052549494907</v>
      </c>
      <c r="Z16" s="163">
        <v>282.56818598538047</v>
      </c>
      <c r="AA16" s="163">
        <v>0</v>
      </c>
      <c r="AB16" s="163">
        <v>65.654816226050102</v>
      </c>
      <c r="AC16" s="163">
        <v>436.35252180723035</v>
      </c>
      <c r="AD16" s="163">
        <v>2391.6595372708321</v>
      </c>
      <c r="AE16" s="163">
        <v>558.2791638444221</v>
      </c>
      <c r="AF16" s="163">
        <v>11096.276179642287</v>
      </c>
      <c r="AG16" s="163">
        <v>1700.6369896330382</v>
      </c>
      <c r="AH16" s="163">
        <v>0</v>
      </c>
      <c r="AI16" s="163"/>
      <c r="AJ16" s="163">
        <v>3370.0153983594105</v>
      </c>
      <c r="AK16" s="163">
        <v>16725.207731479157</v>
      </c>
      <c r="AL16" s="163">
        <v>1324.7970003369689</v>
      </c>
      <c r="AM16" s="163">
        <v>0</v>
      </c>
      <c r="AN16" s="163">
        <v>0</v>
      </c>
      <c r="AO16" s="163">
        <v>0</v>
      </c>
      <c r="AP16" s="163"/>
      <c r="AQ16" s="163">
        <v>0</v>
      </c>
      <c r="AR16" s="163">
        <v>1324.7970003369689</v>
      </c>
      <c r="AS16" s="163">
        <v>1861.4501688669575</v>
      </c>
      <c r="AT16" s="163">
        <v>1126.9115254138417</v>
      </c>
      <c r="AU16" s="163">
        <v>66.175800549778103</v>
      </c>
      <c r="AV16" s="163">
        <v>0</v>
      </c>
      <c r="AW16" s="163"/>
      <c r="AX16" s="163">
        <v>0</v>
      </c>
      <c r="AY16" s="163">
        <v>3054.5374948305775</v>
      </c>
      <c r="AZ16" s="163">
        <v>5800.6069252647612</v>
      </c>
      <c r="BA16" s="163">
        <v>14777.7845859056</v>
      </c>
      <c r="BB16" s="163">
        <v>2937.0294773119113</v>
      </c>
      <c r="BC16" s="163">
        <v>0</v>
      </c>
      <c r="BD16" s="163">
        <v>379.42712369103674</v>
      </c>
      <c r="BE16" s="163">
        <v>4532.9727464654934</v>
      </c>
      <c r="BF16" s="163">
        <v>28427.820858638799</v>
      </c>
    </row>
    <row r="17" spans="1:58" s="147" customFormat="1" ht="13" x14ac:dyDescent="0.25">
      <c r="A17" s="173">
        <v>2020</v>
      </c>
      <c r="B17" s="44" t="s">
        <v>22</v>
      </c>
      <c r="C17" s="38">
        <v>28.178760737529874</v>
      </c>
      <c r="D17" s="38">
        <v>104.72214729481706</v>
      </c>
      <c r="E17" s="38">
        <v>61.385124429477528</v>
      </c>
      <c r="F17" s="38">
        <v>0</v>
      </c>
      <c r="G17" s="38">
        <v>0</v>
      </c>
      <c r="H17" s="38">
        <v>0</v>
      </c>
      <c r="I17" s="38">
        <v>194.28603246182445</v>
      </c>
      <c r="J17" s="38">
        <v>0.7320855891707877</v>
      </c>
      <c r="K17" s="38">
        <v>0</v>
      </c>
      <c r="L17" s="38">
        <v>0</v>
      </c>
      <c r="M17" s="38">
        <v>0</v>
      </c>
      <c r="N17" s="38">
        <v>0</v>
      </c>
      <c r="O17" s="38">
        <v>0</v>
      </c>
      <c r="P17" s="38">
        <v>0.7320855891707877</v>
      </c>
      <c r="Q17" s="38">
        <v>57.965328684538513</v>
      </c>
      <c r="R17" s="38">
        <v>0.60424232075951867</v>
      </c>
      <c r="S17" s="38">
        <v>0.1807430077917708</v>
      </c>
      <c r="T17" s="38">
        <v>0</v>
      </c>
      <c r="U17" s="38">
        <v>0</v>
      </c>
      <c r="V17" s="38">
        <v>0</v>
      </c>
      <c r="W17" s="38">
        <v>58.750314013089799</v>
      </c>
      <c r="X17" s="38">
        <v>3.7969991336143263</v>
      </c>
      <c r="Y17" s="38">
        <v>54.825034530738129</v>
      </c>
      <c r="Z17" s="38">
        <v>18.64833173052158</v>
      </c>
      <c r="AA17" s="38">
        <v>0</v>
      </c>
      <c r="AB17" s="38">
        <v>3.4637020833844736</v>
      </c>
      <c r="AC17" s="38">
        <v>29.045317643126996</v>
      </c>
      <c r="AD17" s="38">
        <v>109.7793851213855</v>
      </c>
      <c r="AE17" s="38">
        <v>36.472124912999696</v>
      </c>
      <c r="AF17" s="38">
        <v>1325.5667411036829</v>
      </c>
      <c r="AG17" s="38">
        <v>192.48684451373907</v>
      </c>
      <c r="AH17" s="38">
        <v>0</v>
      </c>
      <c r="AI17" s="38"/>
      <c r="AJ17" s="38">
        <v>247.27023205964409</v>
      </c>
      <c r="AK17" s="38">
        <v>1801.7959425900658</v>
      </c>
      <c r="AL17" s="38">
        <v>60.887450198642028</v>
      </c>
      <c r="AM17" s="38">
        <v>0</v>
      </c>
      <c r="AN17" s="38">
        <v>0</v>
      </c>
      <c r="AO17" s="38">
        <v>0</v>
      </c>
      <c r="AP17" s="38"/>
      <c r="AQ17" s="38">
        <v>0</v>
      </c>
      <c r="AR17" s="38">
        <v>60.887450198642028</v>
      </c>
      <c r="AS17" s="38">
        <v>102.5569094700448</v>
      </c>
      <c r="AT17" s="38">
        <v>465.06747055564301</v>
      </c>
      <c r="AU17" s="38">
        <v>46.086605473464488</v>
      </c>
      <c r="AV17" s="38">
        <v>0</v>
      </c>
      <c r="AW17" s="38"/>
      <c r="AX17" s="38">
        <v>0</v>
      </c>
      <c r="AY17" s="38">
        <v>613.71098549915234</v>
      </c>
      <c r="AZ17" s="38">
        <v>290.5896586681356</v>
      </c>
      <c r="BA17" s="38">
        <v>1950.7856358056406</v>
      </c>
      <c r="BB17" s="38">
        <v>318.78764915499443</v>
      </c>
      <c r="BC17" s="38">
        <v>0</v>
      </c>
      <c r="BD17" s="38">
        <v>76.230757594233893</v>
      </c>
      <c r="BE17" s="38">
        <v>548.77467191596043</v>
      </c>
      <c r="BF17" s="38">
        <v>3185.1683731389653</v>
      </c>
    </row>
    <row r="18" spans="1:58" s="147" customFormat="1" ht="13" x14ac:dyDescent="0.25">
      <c r="A18" s="173">
        <v>2020</v>
      </c>
      <c r="B18" s="44" t="s">
        <v>23</v>
      </c>
      <c r="C18" s="38">
        <v>48.734751850855936</v>
      </c>
      <c r="D18" s="38">
        <v>132.94810479578055</v>
      </c>
      <c r="E18" s="38">
        <v>14.884616270505738</v>
      </c>
      <c r="F18" s="38">
        <v>0</v>
      </c>
      <c r="G18" s="38">
        <v>0</v>
      </c>
      <c r="H18" s="38">
        <v>0</v>
      </c>
      <c r="I18" s="38">
        <v>196.56747291714223</v>
      </c>
      <c r="J18" s="38">
        <v>20.376828677070851</v>
      </c>
      <c r="K18" s="38">
        <v>0</v>
      </c>
      <c r="L18" s="38">
        <v>0</v>
      </c>
      <c r="M18" s="38">
        <v>0</v>
      </c>
      <c r="N18" s="38">
        <v>0</v>
      </c>
      <c r="O18" s="38">
        <v>0</v>
      </c>
      <c r="P18" s="38">
        <v>20.376828677070851</v>
      </c>
      <c r="Q18" s="38">
        <v>50.320886939051412</v>
      </c>
      <c r="R18" s="38">
        <v>0</v>
      </c>
      <c r="S18" s="38">
        <v>0</v>
      </c>
      <c r="T18" s="38">
        <v>0</v>
      </c>
      <c r="U18" s="38">
        <v>0</v>
      </c>
      <c r="V18" s="38">
        <v>0</v>
      </c>
      <c r="W18" s="38">
        <v>50.320886939051412</v>
      </c>
      <c r="X18" s="38">
        <v>19.049092970386123</v>
      </c>
      <c r="Y18" s="38">
        <v>315.67747698371392</v>
      </c>
      <c r="Z18" s="38">
        <v>28.285036994843463</v>
      </c>
      <c r="AA18" s="38">
        <v>0</v>
      </c>
      <c r="AB18" s="38">
        <v>26.055802081952027</v>
      </c>
      <c r="AC18" s="38">
        <v>33.548064578475099</v>
      </c>
      <c r="AD18" s="38">
        <v>422.61547360937061</v>
      </c>
      <c r="AE18" s="38">
        <v>13.813965012513675</v>
      </c>
      <c r="AF18" s="38">
        <v>2091.2485661371993</v>
      </c>
      <c r="AG18" s="38">
        <v>220.82169927360766</v>
      </c>
      <c r="AH18" s="38">
        <v>0</v>
      </c>
      <c r="AI18" s="38"/>
      <c r="AJ18" s="38">
        <v>145.07687968156625</v>
      </c>
      <c r="AK18" s="38">
        <v>2470.9611101048868</v>
      </c>
      <c r="AL18" s="38">
        <v>116.08353394267186</v>
      </c>
      <c r="AM18" s="38">
        <v>0</v>
      </c>
      <c r="AN18" s="38">
        <v>0</v>
      </c>
      <c r="AO18" s="38">
        <v>0</v>
      </c>
      <c r="AP18" s="38"/>
      <c r="AQ18" s="38">
        <v>0</v>
      </c>
      <c r="AR18" s="38">
        <v>116.08353394267186</v>
      </c>
      <c r="AS18" s="38">
        <v>120.39936553749504</v>
      </c>
      <c r="AT18" s="38">
        <v>34.81553549725114</v>
      </c>
      <c r="AU18" s="38">
        <v>0</v>
      </c>
      <c r="AV18" s="38">
        <v>0</v>
      </c>
      <c r="AW18" s="38"/>
      <c r="AX18" s="38">
        <v>0</v>
      </c>
      <c r="AY18" s="38">
        <v>155.21490103474619</v>
      </c>
      <c r="AZ18" s="38">
        <v>388.77842496950728</v>
      </c>
      <c r="BA18" s="38">
        <v>2574.6896834139447</v>
      </c>
      <c r="BB18" s="38">
        <v>263.99135253895679</v>
      </c>
      <c r="BC18" s="38">
        <v>0</v>
      </c>
      <c r="BD18" s="38">
        <v>81.433448888516381</v>
      </c>
      <c r="BE18" s="38">
        <v>178.62494426004139</v>
      </c>
      <c r="BF18" s="38">
        <v>3487.5178540709667</v>
      </c>
    </row>
    <row r="19" spans="1:58" s="147" customFormat="1" ht="13" x14ac:dyDescent="0.25">
      <c r="A19" s="173">
        <v>2020</v>
      </c>
      <c r="B19" s="148" t="s">
        <v>24</v>
      </c>
      <c r="C19" s="38">
        <v>2.9712510206111404</v>
      </c>
      <c r="D19" s="38">
        <v>3.4930535485731662</v>
      </c>
      <c r="E19" s="38">
        <v>0.14181608425014311</v>
      </c>
      <c r="F19" s="38">
        <v>0</v>
      </c>
      <c r="G19" s="38">
        <v>0</v>
      </c>
      <c r="H19" s="38">
        <v>0</v>
      </c>
      <c r="I19" s="38">
        <v>6.6061206534344503</v>
      </c>
      <c r="J19" s="38">
        <v>1.2546405654555552</v>
      </c>
      <c r="K19" s="38">
        <v>0</v>
      </c>
      <c r="L19" s="38">
        <v>0</v>
      </c>
      <c r="M19" s="38">
        <v>0</v>
      </c>
      <c r="N19" s="38">
        <v>0</v>
      </c>
      <c r="O19" s="38">
        <v>0</v>
      </c>
      <c r="P19" s="38">
        <v>1.2546405654555552</v>
      </c>
      <c r="Q19" s="38">
        <v>15.734972858633832</v>
      </c>
      <c r="R19" s="38">
        <v>0</v>
      </c>
      <c r="S19" s="38">
        <v>0</v>
      </c>
      <c r="T19" s="38">
        <v>0</v>
      </c>
      <c r="U19" s="38">
        <v>0</v>
      </c>
      <c r="V19" s="38">
        <v>0</v>
      </c>
      <c r="W19" s="38">
        <v>15.734972858633832</v>
      </c>
      <c r="X19" s="38">
        <v>1.9679416563446845</v>
      </c>
      <c r="Y19" s="38">
        <v>89.54846508134689</v>
      </c>
      <c r="Z19" s="38">
        <v>8.8529154355883559</v>
      </c>
      <c r="AA19" s="38">
        <v>0</v>
      </c>
      <c r="AB19" s="38">
        <v>1.5639771794635233E-2</v>
      </c>
      <c r="AC19" s="38">
        <v>0</v>
      </c>
      <c r="AD19" s="38">
        <v>100.38496194507456</v>
      </c>
      <c r="AE19" s="38">
        <v>4.9195102990037967</v>
      </c>
      <c r="AF19" s="38">
        <v>709.73770007909775</v>
      </c>
      <c r="AG19" s="38">
        <v>44.213744053357416</v>
      </c>
      <c r="AH19" s="38">
        <v>0</v>
      </c>
      <c r="AI19" s="38"/>
      <c r="AJ19" s="38">
        <v>0</v>
      </c>
      <c r="AK19" s="38">
        <v>758.87095443145904</v>
      </c>
      <c r="AL19" s="38">
        <v>38.92018310442527</v>
      </c>
      <c r="AM19" s="38">
        <v>0</v>
      </c>
      <c r="AN19" s="38">
        <v>0</v>
      </c>
      <c r="AO19" s="38">
        <v>0</v>
      </c>
      <c r="AP19" s="38"/>
      <c r="AQ19" s="38">
        <v>0</v>
      </c>
      <c r="AR19" s="38">
        <v>38.92018310442527</v>
      </c>
      <c r="AS19" s="38">
        <v>33.646994755660579</v>
      </c>
      <c r="AT19" s="38">
        <v>0</v>
      </c>
      <c r="AU19" s="38">
        <v>0</v>
      </c>
      <c r="AV19" s="38">
        <v>0</v>
      </c>
      <c r="AW19" s="38"/>
      <c r="AX19" s="38">
        <v>0</v>
      </c>
      <c r="AY19" s="38">
        <v>33.646994755660579</v>
      </c>
      <c r="AZ19" s="38">
        <v>99.415494286180078</v>
      </c>
      <c r="BA19" s="38">
        <v>802.77921870901787</v>
      </c>
      <c r="BB19" s="38">
        <v>53.208475573195912</v>
      </c>
      <c r="BC19" s="38">
        <v>0</v>
      </c>
      <c r="BD19" s="38">
        <v>1.4102914804790836</v>
      </c>
      <c r="BE19" s="38">
        <v>0</v>
      </c>
      <c r="BF19" s="38">
        <v>956.81348004887286</v>
      </c>
    </row>
    <row r="20" spans="1:58" s="147" customFormat="1" ht="13" x14ac:dyDescent="0.25">
      <c r="A20" s="173">
        <v>2020</v>
      </c>
      <c r="B20" s="148" t="s">
        <v>25</v>
      </c>
      <c r="C20" s="38">
        <v>23.606509049345547</v>
      </c>
      <c r="D20" s="38">
        <v>106.09825847647105</v>
      </c>
      <c r="E20" s="38">
        <v>5.3180906913791972</v>
      </c>
      <c r="F20" s="38">
        <v>0</v>
      </c>
      <c r="G20" s="38">
        <v>0</v>
      </c>
      <c r="H20" s="38">
        <v>0</v>
      </c>
      <c r="I20" s="38">
        <v>135.02285821719579</v>
      </c>
      <c r="J20" s="38">
        <v>4.5914859431739012</v>
      </c>
      <c r="K20" s="38">
        <v>0</v>
      </c>
      <c r="L20" s="38">
        <v>0</v>
      </c>
      <c r="M20" s="38">
        <v>0</v>
      </c>
      <c r="N20" s="38">
        <v>0</v>
      </c>
      <c r="O20" s="38">
        <v>0</v>
      </c>
      <c r="P20" s="38">
        <v>4.5914859431739012</v>
      </c>
      <c r="Q20" s="38">
        <v>113.24809151690278</v>
      </c>
      <c r="R20" s="38">
        <v>0</v>
      </c>
      <c r="S20" s="38">
        <v>0</v>
      </c>
      <c r="T20" s="38">
        <v>0</v>
      </c>
      <c r="U20" s="38">
        <v>0</v>
      </c>
      <c r="V20" s="38">
        <v>0</v>
      </c>
      <c r="W20" s="38">
        <v>113.24809151690278</v>
      </c>
      <c r="X20" s="38">
        <v>12.028459543667466</v>
      </c>
      <c r="Y20" s="38">
        <v>598.24158829352916</v>
      </c>
      <c r="Z20" s="38">
        <v>4.1436723967199649</v>
      </c>
      <c r="AA20" s="38">
        <v>0</v>
      </c>
      <c r="AB20" s="38">
        <v>7.0692312458818884</v>
      </c>
      <c r="AC20" s="38">
        <v>0</v>
      </c>
      <c r="AD20" s="38">
        <v>621.48295147979843</v>
      </c>
      <c r="AE20" s="38">
        <v>10.331848667221339</v>
      </c>
      <c r="AF20" s="38">
        <v>1822.2041737295738</v>
      </c>
      <c r="AG20" s="38">
        <v>7.8426690145080951</v>
      </c>
      <c r="AH20" s="38">
        <v>0</v>
      </c>
      <c r="AI20" s="38"/>
      <c r="AJ20" s="38">
        <v>30.515528012550082</v>
      </c>
      <c r="AK20" s="38">
        <v>1870.8942194238532</v>
      </c>
      <c r="AL20" s="38">
        <v>99.970270169587252</v>
      </c>
      <c r="AM20" s="38">
        <v>0</v>
      </c>
      <c r="AN20" s="38">
        <v>0</v>
      </c>
      <c r="AO20" s="38">
        <v>0</v>
      </c>
      <c r="AP20" s="38"/>
      <c r="AQ20" s="38">
        <v>0</v>
      </c>
      <c r="AR20" s="38">
        <v>99.970270169587252</v>
      </c>
      <c r="AS20" s="38">
        <v>228.42165134125176</v>
      </c>
      <c r="AT20" s="38">
        <v>564.01422520184337</v>
      </c>
      <c r="AU20" s="38">
        <v>20.089195076313608</v>
      </c>
      <c r="AV20" s="38">
        <v>0</v>
      </c>
      <c r="AW20" s="38"/>
      <c r="AX20" s="38">
        <v>0</v>
      </c>
      <c r="AY20" s="38">
        <v>812.52507161940866</v>
      </c>
      <c r="AZ20" s="38">
        <v>492.19831636847931</v>
      </c>
      <c r="BA20" s="38">
        <v>3090.5582457014175</v>
      </c>
      <c r="BB20" s="38">
        <v>37.393627178920866</v>
      </c>
      <c r="BC20" s="38">
        <v>0</v>
      </c>
      <c r="BD20" s="38">
        <v>31.681239183043434</v>
      </c>
      <c r="BE20" s="38">
        <v>30.515528012550082</v>
      </c>
      <c r="BF20" s="38">
        <v>3682.3469564444113</v>
      </c>
    </row>
    <row r="21" spans="1:58" s="147" customFormat="1" ht="13" x14ac:dyDescent="0.25">
      <c r="A21" s="173">
        <v>2020</v>
      </c>
      <c r="B21" s="148" t="s">
        <v>26</v>
      </c>
      <c r="C21" s="38">
        <v>374.97735382027679</v>
      </c>
      <c r="D21" s="38">
        <v>627.02368271616751</v>
      </c>
      <c r="E21" s="38">
        <v>667.37329848483785</v>
      </c>
      <c r="F21" s="38">
        <v>0</v>
      </c>
      <c r="G21" s="38">
        <v>0</v>
      </c>
      <c r="H21" s="38">
        <v>0</v>
      </c>
      <c r="I21" s="38">
        <v>1669.3743350212821</v>
      </c>
      <c r="J21" s="38">
        <v>0</v>
      </c>
      <c r="K21" s="38">
        <v>0</v>
      </c>
      <c r="L21" s="38">
        <v>0</v>
      </c>
      <c r="M21" s="38">
        <v>0</v>
      </c>
      <c r="N21" s="38">
        <v>0</v>
      </c>
      <c r="O21" s="38">
        <v>0</v>
      </c>
      <c r="P21" s="38">
        <v>0</v>
      </c>
      <c r="Q21" s="38">
        <v>71.629143157983535</v>
      </c>
      <c r="R21" s="38">
        <v>0</v>
      </c>
      <c r="S21" s="38">
        <v>0</v>
      </c>
      <c r="T21" s="38">
        <v>0</v>
      </c>
      <c r="U21" s="38">
        <v>0</v>
      </c>
      <c r="V21" s="38">
        <v>0</v>
      </c>
      <c r="W21" s="38">
        <v>71.629143157983535</v>
      </c>
      <c r="X21" s="38">
        <v>13.804637580053535</v>
      </c>
      <c r="Y21" s="38">
        <v>196.25476299912864</v>
      </c>
      <c r="Z21" s="38">
        <v>96.472576572022348</v>
      </c>
      <c r="AA21" s="38">
        <v>0</v>
      </c>
      <c r="AB21" s="38">
        <v>0</v>
      </c>
      <c r="AC21" s="38">
        <v>300.21969788720094</v>
      </c>
      <c r="AD21" s="38">
        <v>606.75167503840544</v>
      </c>
      <c r="AE21" s="38">
        <v>29.363575529510495</v>
      </c>
      <c r="AF21" s="38">
        <v>667.54115571394618</v>
      </c>
      <c r="AG21" s="38">
        <v>205.11160667735248</v>
      </c>
      <c r="AH21" s="38">
        <v>0</v>
      </c>
      <c r="AI21" s="38"/>
      <c r="AJ21" s="38">
        <v>1135.481479075298</v>
      </c>
      <c r="AK21" s="38">
        <v>2037.4978169961073</v>
      </c>
      <c r="AL21" s="38">
        <v>54.682793671162777</v>
      </c>
      <c r="AM21" s="38">
        <v>0</v>
      </c>
      <c r="AN21" s="38">
        <v>0</v>
      </c>
      <c r="AO21" s="38">
        <v>0</v>
      </c>
      <c r="AP21" s="38"/>
      <c r="AQ21" s="38">
        <v>0</v>
      </c>
      <c r="AR21" s="38">
        <v>54.682793671162777</v>
      </c>
      <c r="AS21" s="38">
        <v>146.54240914919197</v>
      </c>
      <c r="AT21" s="38">
        <v>16.924969281509387</v>
      </c>
      <c r="AU21" s="38">
        <v>0</v>
      </c>
      <c r="AV21" s="38">
        <v>0</v>
      </c>
      <c r="AW21" s="38"/>
      <c r="AX21" s="38">
        <v>0</v>
      </c>
      <c r="AY21" s="38">
        <v>163.46737843070136</v>
      </c>
      <c r="AZ21" s="38">
        <v>690.99991280636607</v>
      </c>
      <c r="BA21" s="38">
        <v>1507.7445707107518</v>
      </c>
      <c r="BB21" s="38">
        <v>968.95748173421271</v>
      </c>
      <c r="BC21" s="38">
        <v>0</v>
      </c>
      <c r="BD21" s="38">
        <v>0</v>
      </c>
      <c r="BE21" s="38">
        <v>1889.846881048162</v>
      </c>
      <c r="BF21" s="38">
        <v>5057.5488462994927</v>
      </c>
    </row>
    <row r="22" spans="1:58" s="147" customFormat="1" ht="13" x14ac:dyDescent="0.25">
      <c r="A22" s="173">
        <v>2020</v>
      </c>
      <c r="B22" s="44" t="s">
        <v>27</v>
      </c>
      <c r="C22" s="38">
        <v>3.1677385571630285</v>
      </c>
      <c r="D22" s="38">
        <v>7.8048335020083632</v>
      </c>
      <c r="E22" s="38">
        <v>0</v>
      </c>
      <c r="F22" s="38">
        <v>0</v>
      </c>
      <c r="G22" s="38">
        <v>0</v>
      </c>
      <c r="H22" s="38">
        <v>0</v>
      </c>
      <c r="I22" s="38">
        <v>10.972572059171391</v>
      </c>
      <c r="J22" s="38">
        <v>0.28830028089474619</v>
      </c>
      <c r="K22" s="38">
        <v>0</v>
      </c>
      <c r="L22" s="38">
        <v>0</v>
      </c>
      <c r="M22" s="38">
        <v>0</v>
      </c>
      <c r="N22" s="38">
        <v>0</v>
      </c>
      <c r="O22" s="38">
        <v>0</v>
      </c>
      <c r="P22" s="38">
        <v>0.28830028089474619</v>
      </c>
      <c r="Q22" s="38">
        <v>14.205338739618709</v>
      </c>
      <c r="R22" s="38">
        <v>0</v>
      </c>
      <c r="S22" s="38">
        <v>0</v>
      </c>
      <c r="T22" s="38">
        <v>0</v>
      </c>
      <c r="U22" s="38">
        <v>0</v>
      </c>
      <c r="V22" s="38">
        <v>0</v>
      </c>
      <c r="W22" s="38">
        <v>14.205338739618709</v>
      </c>
      <c r="X22" s="38">
        <v>0.67388853332925813</v>
      </c>
      <c r="Y22" s="38">
        <v>15.029953261956553</v>
      </c>
      <c r="Z22" s="38">
        <v>1.6518183788675529</v>
      </c>
      <c r="AA22" s="38">
        <v>0</v>
      </c>
      <c r="AB22" s="38">
        <v>9.6058676600226871</v>
      </c>
      <c r="AC22" s="38">
        <v>0</v>
      </c>
      <c r="AD22" s="38">
        <v>26.961527834176053</v>
      </c>
      <c r="AE22" s="38">
        <v>0.29234728070724691</v>
      </c>
      <c r="AF22" s="38">
        <v>181.62748750741704</v>
      </c>
      <c r="AG22" s="38">
        <v>18.586063633059297</v>
      </c>
      <c r="AH22" s="38">
        <v>0</v>
      </c>
      <c r="AI22" s="38"/>
      <c r="AJ22" s="38">
        <v>0</v>
      </c>
      <c r="AK22" s="38">
        <v>200.50589842118359</v>
      </c>
      <c r="AL22" s="38">
        <v>23.468416792471434</v>
      </c>
      <c r="AM22" s="38">
        <v>0</v>
      </c>
      <c r="AN22" s="38">
        <v>0</v>
      </c>
      <c r="AO22" s="38">
        <v>0</v>
      </c>
      <c r="AP22" s="38"/>
      <c r="AQ22" s="38">
        <v>0</v>
      </c>
      <c r="AR22" s="38">
        <v>23.468416792471434</v>
      </c>
      <c r="AS22" s="38">
        <v>12.298460869906537</v>
      </c>
      <c r="AT22" s="38">
        <v>0</v>
      </c>
      <c r="AU22" s="38">
        <v>0</v>
      </c>
      <c r="AV22" s="38">
        <v>0</v>
      </c>
      <c r="AW22" s="38"/>
      <c r="AX22" s="38">
        <v>0</v>
      </c>
      <c r="AY22" s="38">
        <v>12.298460869906537</v>
      </c>
      <c r="AZ22" s="38">
        <v>54.394490940439084</v>
      </c>
      <c r="BA22" s="38">
        <v>204.462274271382</v>
      </c>
      <c r="BB22" s="38">
        <v>20.23788201192685</v>
      </c>
      <c r="BC22" s="38">
        <v>0</v>
      </c>
      <c r="BD22" s="38">
        <v>102.99757910909354</v>
      </c>
      <c r="BE22" s="38">
        <v>0</v>
      </c>
      <c r="BF22" s="38">
        <v>382.09222633284145</v>
      </c>
    </row>
    <row r="23" spans="1:58" s="147" customFormat="1" ht="13" x14ac:dyDescent="0.25">
      <c r="A23" s="173">
        <v>2020</v>
      </c>
      <c r="B23" s="44" t="s">
        <v>28</v>
      </c>
      <c r="C23" s="38">
        <v>27.831203825309885</v>
      </c>
      <c r="D23" s="38">
        <v>34.703820074004391</v>
      </c>
      <c r="E23" s="38">
        <v>76.711912776486585</v>
      </c>
      <c r="F23" s="38">
        <v>0</v>
      </c>
      <c r="G23" s="38">
        <v>0</v>
      </c>
      <c r="H23" s="38">
        <v>0</v>
      </c>
      <c r="I23" s="38">
        <v>139.24693667580087</v>
      </c>
      <c r="J23" s="38">
        <v>548.24393804475574</v>
      </c>
      <c r="K23" s="38">
        <v>0</v>
      </c>
      <c r="L23" s="38">
        <v>0</v>
      </c>
      <c r="M23" s="38">
        <v>0</v>
      </c>
      <c r="N23" s="38">
        <v>0</v>
      </c>
      <c r="O23" s="38">
        <v>0</v>
      </c>
      <c r="P23" s="38">
        <v>548.24393804475574</v>
      </c>
      <c r="Q23" s="38">
        <v>280.34615308346645</v>
      </c>
      <c r="R23" s="38">
        <v>4.0184881207261256</v>
      </c>
      <c r="S23" s="38">
        <v>45.388873760111842</v>
      </c>
      <c r="T23" s="38">
        <v>0</v>
      </c>
      <c r="U23" s="38">
        <v>0</v>
      </c>
      <c r="V23" s="38">
        <v>0</v>
      </c>
      <c r="W23" s="38">
        <v>329.75351496430443</v>
      </c>
      <c r="X23" s="38">
        <v>43.067066292019824</v>
      </c>
      <c r="Y23" s="38">
        <v>139.0653747125171</v>
      </c>
      <c r="Z23" s="38">
        <v>75.583418918359257</v>
      </c>
      <c r="AA23" s="38">
        <v>0</v>
      </c>
      <c r="AB23" s="38">
        <v>2.1814808027493204</v>
      </c>
      <c r="AC23" s="38">
        <v>37.636623453391948</v>
      </c>
      <c r="AD23" s="38">
        <v>297.53396417903747</v>
      </c>
      <c r="AE23" s="38">
        <v>144.32080852244496</v>
      </c>
      <c r="AF23" s="38">
        <v>1954.6247861078618</v>
      </c>
      <c r="AG23" s="38">
        <v>162.35168912409395</v>
      </c>
      <c r="AH23" s="38">
        <v>0</v>
      </c>
      <c r="AI23" s="38"/>
      <c r="AJ23" s="38">
        <v>491.31403898463623</v>
      </c>
      <c r="AK23" s="38">
        <v>2752.611322739037</v>
      </c>
      <c r="AL23" s="38">
        <v>230.26384689912715</v>
      </c>
      <c r="AM23" s="38">
        <v>0</v>
      </c>
      <c r="AN23" s="38">
        <v>0</v>
      </c>
      <c r="AO23" s="38">
        <v>0</v>
      </c>
      <c r="AP23" s="38"/>
      <c r="AQ23" s="38">
        <v>0</v>
      </c>
      <c r="AR23" s="38">
        <v>230.26384689912715</v>
      </c>
      <c r="AS23" s="38">
        <v>213.01955896056498</v>
      </c>
      <c r="AT23" s="38">
        <v>46.089324877594741</v>
      </c>
      <c r="AU23" s="38">
        <v>0</v>
      </c>
      <c r="AV23" s="38">
        <v>0</v>
      </c>
      <c r="AW23" s="38"/>
      <c r="AX23" s="38">
        <v>0</v>
      </c>
      <c r="AY23" s="38">
        <v>259.10888383815973</v>
      </c>
      <c r="AZ23" s="38">
        <v>1487.0925755290327</v>
      </c>
      <c r="BA23" s="38">
        <v>2178.5017938927044</v>
      </c>
      <c r="BB23" s="38">
        <v>360.03589457905161</v>
      </c>
      <c r="BC23" s="38">
        <v>0</v>
      </c>
      <c r="BD23" s="38">
        <v>14.154644266176057</v>
      </c>
      <c r="BE23" s="38">
        <v>528.95066243802819</v>
      </c>
      <c r="BF23" s="38">
        <v>4568.7355707049928</v>
      </c>
    </row>
    <row r="24" spans="1:58" s="147" customFormat="1" ht="13" x14ac:dyDescent="0.25">
      <c r="A24" s="173">
        <v>2020</v>
      </c>
      <c r="B24" s="44" t="s">
        <v>29</v>
      </c>
      <c r="C24" s="38">
        <v>42.702339738670794</v>
      </c>
      <c r="D24" s="38">
        <v>51.157170251405311</v>
      </c>
      <c r="E24" s="38">
        <v>24.245720081504569</v>
      </c>
      <c r="F24" s="38">
        <v>0</v>
      </c>
      <c r="G24" s="38">
        <v>0</v>
      </c>
      <c r="H24" s="38">
        <v>0</v>
      </c>
      <c r="I24" s="38">
        <v>118.10523007158068</v>
      </c>
      <c r="J24" s="38">
        <v>6.8825825801618326</v>
      </c>
      <c r="K24" s="38">
        <v>0</v>
      </c>
      <c r="L24" s="38">
        <v>0</v>
      </c>
      <c r="M24" s="38">
        <v>0</v>
      </c>
      <c r="N24" s="38">
        <v>0</v>
      </c>
      <c r="O24" s="38">
        <v>0</v>
      </c>
      <c r="P24" s="38">
        <v>6.8825825801618326</v>
      </c>
      <c r="Q24" s="38">
        <v>142.50122389834488</v>
      </c>
      <c r="R24" s="38">
        <v>0</v>
      </c>
      <c r="S24" s="38">
        <v>0</v>
      </c>
      <c r="T24" s="38">
        <v>0</v>
      </c>
      <c r="U24" s="38">
        <v>0</v>
      </c>
      <c r="V24" s="38">
        <v>0</v>
      </c>
      <c r="W24" s="38">
        <v>142.50122389834488</v>
      </c>
      <c r="X24" s="38">
        <v>14.267004136048023</v>
      </c>
      <c r="Y24" s="38">
        <v>27.665319433183065</v>
      </c>
      <c r="Z24" s="38">
        <v>26.208964375531952</v>
      </c>
      <c r="AA24" s="38">
        <v>0</v>
      </c>
      <c r="AB24" s="38">
        <v>0</v>
      </c>
      <c r="AC24" s="38">
        <v>7.997724482049053</v>
      </c>
      <c r="AD24" s="38">
        <v>76.139012426812087</v>
      </c>
      <c r="AE24" s="38">
        <v>274.22955852619322</v>
      </c>
      <c r="AF24" s="38">
        <v>1368.2039444874292</v>
      </c>
      <c r="AG24" s="38">
        <v>119.5235727529745</v>
      </c>
      <c r="AH24" s="38">
        <v>0</v>
      </c>
      <c r="AI24" s="38"/>
      <c r="AJ24" s="38">
        <v>515.66313584682655</v>
      </c>
      <c r="AK24" s="38">
        <v>2277.6202116134236</v>
      </c>
      <c r="AL24" s="38">
        <v>471.27557597338892</v>
      </c>
      <c r="AM24" s="38">
        <v>0</v>
      </c>
      <c r="AN24" s="38">
        <v>0</v>
      </c>
      <c r="AO24" s="38">
        <v>0</v>
      </c>
      <c r="AP24" s="38"/>
      <c r="AQ24" s="38">
        <v>0</v>
      </c>
      <c r="AR24" s="38">
        <v>471.27557597338892</v>
      </c>
      <c r="AS24" s="38">
        <v>758.15544128815725</v>
      </c>
      <c r="AT24" s="38">
        <v>0</v>
      </c>
      <c r="AU24" s="38">
        <v>0</v>
      </c>
      <c r="AV24" s="38">
        <v>0</v>
      </c>
      <c r="AW24" s="38"/>
      <c r="AX24" s="38">
        <v>0</v>
      </c>
      <c r="AY24" s="38">
        <v>758.15544128815725</v>
      </c>
      <c r="AZ24" s="38">
        <v>1710.0137263398556</v>
      </c>
      <c r="BA24" s="38">
        <v>1447.0264341720174</v>
      </c>
      <c r="BB24" s="38">
        <v>169.97825721001107</v>
      </c>
      <c r="BC24" s="38">
        <v>0</v>
      </c>
      <c r="BD24" s="38">
        <v>0</v>
      </c>
      <c r="BE24" s="38">
        <v>523.6608603288754</v>
      </c>
      <c r="BF24" s="38">
        <v>3850.6792780507599</v>
      </c>
    </row>
    <row r="25" spans="1:58" s="147" customFormat="1" ht="13" x14ac:dyDescent="0.25">
      <c r="A25" s="173">
        <v>2020</v>
      </c>
      <c r="B25" s="44" t="s">
        <v>30</v>
      </c>
      <c r="C25" s="38">
        <v>4.3461817781549499</v>
      </c>
      <c r="D25" s="38">
        <v>9.1944823609830078</v>
      </c>
      <c r="E25" s="38">
        <v>1.7335373912392718</v>
      </c>
      <c r="F25" s="38">
        <v>0</v>
      </c>
      <c r="G25" s="38">
        <v>0</v>
      </c>
      <c r="H25" s="38">
        <v>0</v>
      </c>
      <c r="I25" s="38">
        <v>15.27420153037723</v>
      </c>
      <c r="J25" s="38">
        <v>20.942140448409738</v>
      </c>
      <c r="K25" s="38">
        <v>0</v>
      </c>
      <c r="L25" s="38">
        <v>0</v>
      </c>
      <c r="M25" s="38">
        <v>0</v>
      </c>
      <c r="N25" s="38">
        <v>0</v>
      </c>
      <c r="O25" s="38">
        <v>0</v>
      </c>
      <c r="P25" s="38">
        <v>20.942140448409738</v>
      </c>
      <c r="Q25" s="38">
        <v>31.822955766393896</v>
      </c>
      <c r="R25" s="38">
        <v>0</v>
      </c>
      <c r="S25" s="38">
        <v>0</v>
      </c>
      <c r="T25" s="38">
        <v>0</v>
      </c>
      <c r="U25" s="38">
        <v>0</v>
      </c>
      <c r="V25" s="38">
        <v>0</v>
      </c>
      <c r="W25" s="38">
        <v>31.822955766393896</v>
      </c>
      <c r="X25" s="38">
        <v>9.82331522768696</v>
      </c>
      <c r="Y25" s="38">
        <v>36.520622091660165</v>
      </c>
      <c r="Z25" s="38">
        <v>13.006219349056218</v>
      </c>
      <c r="AA25" s="38">
        <v>0</v>
      </c>
      <c r="AB25" s="38">
        <v>0</v>
      </c>
      <c r="AC25" s="38">
        <v>27.905093762986397</v>
      </c>
      <c r="AD25" s="38">
        <v>87.25525043138974</v>
      </c>
      <c r="AE25" s="38">
        <v>44.535425093827818</v>
      </c>
      <c r="AF25" s="38">
        <v>975.52162477608022</v>
      </c>
      <c r="AG25" s="38">
        <v>729.69910059034567</v>
      </c>
      <c r="AH25" s="38">
        <v>0</v>
      </c>
      <c r="AI25" s="38"/>
      <c r="AJ25" s="38">
        <v>804.69410469888999</v>
      </c>
      <c r="AK25" s="38">
        <v>2554.4502551591436</v>
      </c>
      <c r="AL25" s="38">
        <v>229.24492958549217</v>
      </c>
      <c r="AM25" s="38">
        <v>0</v>
      </c>
      <c r="AN25" s="38">
        <v>0</v>
      </c>
      <c r="AO25" s="38">
        <v>0</v>
      </c>
      <c r="AP25" s="38"/>
      <c r="AQ25" s="38">
        <v>0</v>
      </c>
      <c r="AR25" s="38">
        <v>229.24492958549217</v>
      </c>
      <c r="AS25" s="38">
        <v>246.40937749468478</v>
      </c>
      <c r="AT25" s="38">
        <v>0</v>
      </c>
      <c r="AU25" s="38">
        <v>0</v>
      </c>
      <c r="AV25" s="38">
        <v>0</v>
      </c>
      <c r="AW25" s="38"/>
      <c r="AX25" s="38">
        <v>0</v>
      </c>
      <c r="AY25" s="38">
        <v>246.40937749468478</v>
      </c>
      <c r="AZ25" s="38">
        <v>587.12432535676635</v>
      </c>
      <c r="BA25" s="38">
        <v>1021.2367292287237</v>
      </c>
      <c r="BB25" s="38">
        <v>744.43885733064121</v>
      </c>
      <c r="BC25" s="38">
        <v>0</v>
      </c>
      <c r="BD25" s="38">
        <v>0</v>
      </c>
      <c r="BE25" s="38">
        <v>832.5991984618762</v>
      </c>
      <c r="BF25" s="38">
        <v>3185.3991103780077</v>
      </c>
    </row>
    <row r="26" spans="1:58" s="147" customFormat="1" ht="13" x14ac:dyDescent="0.25">
      <c r="A26" s="173">
        <v>2020</v>
      </c>
      <c r="B26" s="162" t="s">
        <v>6</v>
      </c>
      <c r="C26" s="163">
        <v>556.51609037791786</v>
      </c>
      <c r="D26" s="163">
        <v>1077.1455530202102</v>
      </c>
      <c r="E26" s="163">
        <v>851.79411620968085</v>
      </c>
      <c r="F26" s="163">
        <v>0</v>
      </c>
      <c r="G26" s="163">
        <v>0</v>
      </c>
      <c r="H26" s="163">
        <v>0</v>
      </c>
      <c r="I26" s="163">
        <v>2485.4557596078089</v>
      </c>
      <c r="J26" s="163">
        <v>603.31200212909312</v>
      </c>
      <c r="K26" s="163">
        <v>0</v>
      </c>
      <c r="L26" s="163">
        <v>0</v>
      </c>
      <c r="M26" s="163">
        <v>0</v>
      </c>
      <c r="N26" s="163">
        <v>0</v>
      </c>
      <c r="O26" s="163">
        <v>0</v>
      </c>
      <c r="P26" s="163">
        <v>603.31200212909312</v>
      </c>
      <c r="Q26" s="163">
        <v>777.77409464493394</v>
      </c>
      <c r="R26" s="163">
        <v>4.6227304414856452</v>
      </c>
      <c r="S26" s="163">
        <v>45.569616767903611</v>
      </c>
      <c r="T26" s="163">
        <v>0</v>
      </c>
      <c r="U26" s="163">
        <v>0</v>
      </c>
      <c r="V26" s="163">
        <v>0</v>
      </c>
      <c r="W26" s="163">
        <v>827.96644185432319</v>
      </c>
      <c r="X26" s="163">
        <v>118.4784050731502</v>
      </c>
      <c r="Y26" s="163">
        <v>1472.8285973877737</v>
      </c>
      <c r="Z26" s="163">
        <v>272.85295415151063</v>
      </c>
      <c r="AA26" s="163">
        <v>0</v>
      </c>
      <c r="AB26" s="163">
        <v>48.391723645785021</v>
      </c>
      <c r="AC26" s="163">
        <v>436.35252180723046</v>
      </c>
      <c r="AD26" s="163">
        <v>2348.9042020654501</v>
      </c>
      <c r="AE26" s="163">
        <v>558.27916384442233</v>
      </c>
      <c r="AF26" s="163">
        <v>11096.276179642289</v>
      </c>
      <c r="AG26" s="163">
        <v>1700.6369896330382</v>
      </c>
      <c r="AH26" s="163">
        <v>0</v>
      </c>
      <c r="AI26" s="163"/>
      <c r="AJ26" s="163">
        <v>3370.0153983594114</v>
      </c>
      <c r="AK26" s="163">
        <v>16725.20773147916</v>
      </c>
      <c r="AL26" s="163">
        <v>1324.7970003369689</v>
      </c>
      <c r="AM26" s="163">
        <v>0</v>
      </c>
      <c r="AN26" s="163">
        <v>0</v>
      </c>
      <c r="AO26" s="163">
        <v>0</v>
      </c>
      <c r="AP26" s="163"/>
      <c r="AQ26" s="163">
        <v>0</v>
      </c>
      <c r="AR26" s="163">
        <v>1324.7970003369689</v>
      </c>
      <c r="AS26" s="163">
        <v>1861.4501688669577</v>
      </c>
      <c r="AT26" s="163">
        <v>1126.9115254138419</v>
      </c>
      <c r="AU26" s="163">
        <v>66.175800549778103</v>
      </c>
      <c r="AV26" s="163">
        <v>0</v>
      </c>
      <c r="AW26" s="163"/>
      <c r="AX26" s="163">
        <v>0</v>
      </c>
      <c r="AY26" s="163">
        <v>3054.5374948305775</v>
      </c>
      <c r="AZ26" s="163">
        <v>5800.6069252647612</v>
      </c>
      <c r="BA26" s="163">
        <v>14777.7845859056</v>
      </c>
      <c r="BB26" s="163">
        <v>2937.0294773119113</v>
      </c>
      <c r="BC26" s="163">
        <v>0</v>
      </c>
      <c r="BD26" s="163">
        <v>307.90796052154235</v>
      </c>
      <c r="BE26" s="163">
        <v>4532.9727464654934</v>
      </c>
      <c r="BF26" s="163">
        <v>28356.301695469305</v>
      </c>
    </row>
    <row r="27" spans="1:58" ht="15" customHeight="1" x14ac:dyDescent="0.25">
      <c r="A27" s="173">
        <v>2019</v>
      </c>
      <c r="B27" s="37" t="s">
        <v>22</v>
      </c>
      <c r="C27" s="38">
        <v>31.101258513360701</v>
      </c>
      <c r="D27" s="38">
        <v>118.19023286319977</v>
      </c>
      <c r="E27" s="38">
        <v>66.131856872542514</v>
      </c>
      <c r="F27" s="38">
        <v>0</v>
      </c>
      <c r="G27" s="38">
        <v>0</v>
      </c>
      <c r="H27" s="38">
        <v>0</v>
      </c>
      <c r="I27" s="38">
        <v>215.42334824910296</v>
      </c>
      <c r="J27" s="38">
        <v>0.8080122250508357</v>
      </c>
      <c r="K27" s="38">
        <v>0</v>
      </c>
      <c r="L27" s="38">
        <v>0</v>
      </c>
      <c r="M27" s="38">
        <v>0</v>
      </c>
      <c r="N27" s="38">
        <v>0</v>
      </c>
      <c r="O27" s="38">
        <v>0</v>
      </c>
      <c r="P27" s="38">
        <v>0.8080122250508357</v>
      </c>
      <c r="Q27" s="38">
        <v>63.977074400887446</v>
      </c>
      <c r="R27" s="38">
        <v>0.68195259972388167</v>
      </c>
      <c r="S27" s="38">
        <v>0.1947193368603547</v>
      </c>
      <c r="T27" s="38">
        <v>0</v>
      </c>
      <c r="U27" s="38">
        <v>0</v>
      </c>
      <c r="V27" s="38">
        <v>0</v>
      </c>
      <c r="W27" s="38">
        <v>64.853746337471691</v>
      </c>
      <c r="X27" s="38">
        <v>4.1907964913540612</v>
      </c>
      <c r="Y27" s="38">
        <v>61.875961917385226</v>
      </c>
      <c r="Z27" s="38">
        <v>20.090352774821977</v>
      </c>
      <c r="AA27" s="38">
        <v>0</v>
      </c>
      <c r="AB27" s="38">
        <v>4.0012052434237191</v>
      </c>
      <c r="AC27" s="38">
        <v>29.361358577934276</v>
      </c>
      <c r="AD27" s="38">
        <v>119.51967500491926</v>
      </c>
      <c r="AE27" s="38">
        <v>40.254750590931103</v>
      </c>
      <c r="AF27" s="38">
        <v>1496.0449709429422</v>
      </c>
      <c r="AG27" s="38">
        <v>207.37129018699426</v>
      </c>
      <c r="AH27" s="38">
        <v>0</v>
      </c>
      <c r="AI27" s="38"/>
      <c r="AJ27" s="38">
        <v>249.96076952424761</v>
      </c>
      <c r="AK27" s="38">
        <v>1993.631781245115</v>
      </c>
      <c r="AL27" s="38">
        <v>67.202257277597326</v>
      </c>
      <c r="AM27" s="38">
        <v>0</v>
      </c>
      <c r="AN27" s="38">
        <v>0</v>
      </c>
      <c r="AO27" s="38">
        <v>0</v>
      </c>
      <c r="AP27" s="38"/>
      <c r="AQ27" s="38">
        <v>0</v>
      </c>
      <c r="AR27" s="38">
        <v>67.202257277597326</v>
      </c>
      <c r="AS27" s="38">
        <v>113.19337225185565</v>
      </c>
      <c r="AT27" s="38">
        <v>524.87877743117247</v>
      </c>
      <c r="AU27" s="38">
        <v>49.650348113474188</v>
      </c>
      <c r="AV27" s="38">
        <v>0</v>
      </c>
      <c r="AW27" s="38"/>
      <c r="AX27" s="38">
        <v>0</v>
      </c>
      <c r="AY27" s="38">
        <v>687.72249779650224</v>
      </c>
      <c r="AZ27" s="38">
        <v>320.72752168657536</v>
      </c>
      <c r="BA27" s="38">
        <v>2201.671895754424</v>
      </c>
      <c r="BB27" s="38">
        <v>343.43856728469331</v>
      </c>
      <c r="BC27" s="38">
        <v>0</v>
      </c>
      <c r="BD27" s="38">
        <v>90.015771878777855</v>
      </c>
      <c r="BE27" s="38">
        <v>554.74586708214304</v>
      </c>
      <c r="BF27" s="38">
        <v>3510.5996236866135</v>
      </c>
    </row>
    <row r="28" spans="1:58" ht="15" customHeight="1" x14ac:dyDescent="0.25">
      <c r="A28" s="173">
        <v>2019</v>
      </c>
      <c r="B28" s="37" t="s">
        <v>23</v>
      </c>
      <c r="C28" s="38">
        <v>53.789168729455646</v>
      </c>
      <c r="D28" s="38">
        <v>150.04626882122827</v>
      </c>
      <c r="E28" s="38">
        <v>16.035600187382091</v>
      </c>
      <c r="F28" s="38">
        <v>0</v>
      </c>
      <c r="G28" s="38">
        <v>0</v>
      </c>
      <c r="H28" s="38">
        <v>0</v>
      </c>
      <c r="I28" s="38">
        <v>219.87103773806601</v>
      </c>
      <c r="J28" s="38">
        <v>22.490166344469117</v>
      </c>
      <c r="K28" s="38">
        <v>0</v>
      </c>
      <c r="L28" s="38">
        <v>0</v>
      </c>
      <c r="M28" s="38">
        <v>0</v>
      </c>
      <c r="N28" s="38">
        <v>0</v>
      </c>
      <c r="O28" s="38">
        <v>0</v>
      </c>
      <c r="P28" s="38">
        <v>22.490166344469117</v>
      </c>
      <c r="Q28" s="38">
        <v>55.539806306266399</v>
      </c>
      <c r="R28" s="38">
        <v>0</v>
      </c>
      <c r="S28" s="38">
        <v>0</v>
      </c>
      <c r="T28" s="38">
        <v>0</v>
      </c>
      <c r="U28" s="38">
        <v>0</v>
      </c>
      <c r="V28" s="38">
        <v>0</v>
      </c>
      <c r="W28" s="38">
        <v>55.539806306266399</v>
      </c>
      <c r="X28" s="38">
        <v>21.024727468868619</v>
      </c>
      <c r="Y28" s="38">
        <v>356.27606459726491</v>
      </c>
      <c r="Z28" s="38">
        <v>30.472236320487305</v>
      </c>
      <c r="AA28" s="38">
        <v>0</v>
      </c>
      <c r="AB28" s="38">
        <v>30.099185611843158</v>
      </c>
      <c r="AC28" s="38">
        <v>33.913099721854394</v>
      </c>
      <c r="AD28" s="38">
        <v>471.78531372031836</v>
      </c>
      <c r="AE28" s="38">
        <v>15.246649806586523</v>
      </c>
      <c r="AF28" s="38">
        <v>2360.1994553335603</v>
      </c>
      <c r="AG28" s="38">
        <v>237.89719653482072</v>
      </c>
      <c r="AH28" s="38">
        <v>0</v>
      </c>
      <c r="AI28" s="38"/>
      <c r="AJ28" s="38">
        <v>146.65545538305577</v>
      </c>
      <c r="AK28" s="38">
        <v>2759.9987570580229</v>
      </c>
      <c r="AL28" s="38">
        <v>128.12288063069727</v>
      </c>
      <c r="AM28" s="38">
        <v>0</v>
      </c>
      <c r="AN28" s="38">
        <v>0</v>
      </c>
      <c r="AO28" s="38">
        <v>0</v>
      </c>
      <c r="AP28" s="38"/>
      <c r="AQ28" s="38">
        <v>0</v>
      </c>
      <c r="AR28" s="38">
        <v>128.12288063069727</v>
      </c>
      <c r="AS28" s="38">
        <v>132.88631914316366</v>
      </c>
      <c r="AT28" s="38">
        <v>39.293085120694059</v>
      </c>
      <c r="AU28" s="38">
        <v>0</v>
      </c>
      <c r="AV28" s="38">
        <v>0</v>
      </c>
      <c r="AW28" s="38"/>
      <c r="AX28" s="38">
        <v>0</v>
      </c>
      <c r="AY28" s="38">
        <v>172.17940426385772</v>
      </c>
      <c r="AZ28" s="38">
        <v>429.09971847306235</v>
      </c>
      <c r="BA28" s="38">
        <v>2905.8148738727482</v>
      </c>
      <c r="BB28" s="38">
        <v>284.40503304269015</v>
      </c>
      <c r="BC28" s="38">
        <v>0</v>
      </c>
      <c r="BD28" s="38">
        <v>96.15927992568281</v>
      </c>
      <c r="BE28" s="38">
        <v>180.56855510491022</v>
      </c>
      <c r="BF28" s="38">
        <v>3896.0474604190936</v>
      </c>
    </row>
    <row r="29" spans="1:58" ht="15" customHeight="1" x14ac:dyDescent="0.25">
      <c r="A29" s="173">
        <v>2019</v>
      </c>
      <c r="B29" s="149" t="s">
        <v>24</v>
      </c>
      <c r="C29" s="38">
        <v>3.2794077412012714</v>
      </c>
      <c r="D29" s="38">
        <v>3.9422875005344866</v>
      </c>
      <c r="E29" s="38">
        <v>0.15278230797804243</v>
      </c>
      <c r="F29" s="38">
        <v>0</v>
      </c>
      <c r="G29" s="38">
        <v>0</v>
      </c>
      <c r="H29" s="38">
        <v>0</v>
      </c>
      <c r="I29" s="38">
        <v>7.3744775497138004</v>
      </c>
      <c r="J29" s="38">
        <v>1.3847628336476947</v>
      </c>
      <c r="K29" s="38">
        <v>0</v>
      </c>
      <c r="L29" s="38">
        <v>0</v>
      </c>
      <c r="M29" s="38">
        <v>0</v>
      </c>
      <c r="N29" s="38">
        <v>0</v>
      </c>
      <c r="O29" s="38">
        <v>0</v>
      </c>
      <c r="P29" s="38">
        <v>1.3847628336476947</v>
      </c>
      <c r="Q29" s="38">
        <v>17.366890727927146</v>
      </c>
      <c r="R29" s="38">
        <v>0</v>
      </c>
      <c r="S29" s="38">
        <v>0</v>
      </c>
      <c r="T29" s="38">
        <v>0</v>
      </c>
      <c r="U29" s="38">
        <v>0</v>
      </c>
      <c r="V29" s="38">
        <v>0</v>
      </c>
      <c r="W29" s="38">
        <v>17.366890727927146</v>
      </c>
      <c r="X29" s="38">
        <v>2.1720423677706591</v>
      </c>
      <c r="Y29" s="38">
        <v>101.06509667635812</v>
      </c>
      <c r="Z29" s="38">
        <v>9.5374855379442689</v>
      </c>
      <c r="AA29" s="38">
        <v>0</v>
      </c>
      <c r="AB29" s="38">
        <v>1.8066778090077066E-2</v>
      </c>
      <c r="AC29" s="38">
        <v>0</v>
      </c>
      <c r="AD29" s="38">
        <v>112.79269136016312</v>
      </c>
      <c r="AE29" s="38">
        <v>5.4297264167717811</v>
      </c>
      <c r="AF29" s="38">
        <v>801.01550828582003</v>
      </c>
      <c r="AG29" s="38">
        <v>47.632663788032765</v>
      </c>
      <c r="AH29" s="38">
        <v>0</v>
      </c>
      <c r="AI29" s="38"/>
      <c r="AJ29" s="38">
        <v>0</v>
      </c>
      <c r="AK29" s="38">
        <v>854.07789849062465</v>
      </c>
      <c r="AL29" s="38">
        <v>42.956703717133458</v>
      </c>
      <c r="AM29" s="38">
        <v>0</v>
      </c>
      <c r="AN29" s="38">
        <v>0</v>
      </c>
      <c r="AO29" s="38">
        <v>0</v>
      </c>
      <c r="AP29" s="38"/>
      <c r="AQ29" s="38">
        <v>0</v>
      </c>
      <c r="AR29" s="38">
        <v>42.956703717133458</v>
      </c>
      <c r="AS29" s="38">
        <v>37.136618314791924</v>
      </c>
      <c r="AT29" s="38">
        <v>0</v>
      </c>
      <c r="AU29" s="38">
        <v>0</v>
      </c>
      <c r="AV29" s="38">
        <v>0</v>
      </c>
      <c r="AW29" s="38"/>
      <c r="AX29" s="38">
        <v>0</v>
      </c>
      <c r="AY29" s="38">
        <v>37.136618314791924</v>
      </c>
      <c r="AZ29" s="38">
        <v>109.72615214799038</v>
      </c>
      <c r="BA29" s="38">
        <v>906.02289246271243</v>
      </c>
      <c r="BB29" s="38">
        <v>57.322931633955072</v>
      </c>
      <c r="BC29" s="38">
        <v>0</v>
      </c>
      <c r="BD29" s="38">
        <v>1.6653183071473439</v>
      </c>
      <c r="BE29" s="38">
        <v>0</v>
      </c>
      <c r="BF29" s="38">
        <v>1074.7372945518052</v>
      </c>
    </row>
    <row r="30" spans="1:58" ht="15" customHeight="1" x14ac:dyDescent="0.25">
      <c r="A30" s="173">
        <v>2019</v>
      </c>
      <c r="B30" s="149" t="s">
        <v>25</v>
      </c>
      <c r="C30" s="38">
        <v>26.054805865321505</v>
      </c>
      <c r="D30" s="38">
        <v>119.74332268428086</v>
      </c>
      <c r="E30" s="38">
        <v>5.7293231170612975</v>
      </c>
      <c r="F30" s="38">
        <v>0</v>
      </c>
      <c r="G30" s="38">
        <v>0</v>
      </c>
      <c r="H30" s="38">
        <v>0</v>
      </c>
      <c r="I30" s="38">
        <v>151.52745166666364</v>
      </c>
      <c r="J30" s="38">
        <v>5.0676817411960862</v>
      </c>
      <c r="K30" s="38">
        <v>0</v>
      </c>
      <c r="L30" s="38">
        <v>0</v>
      </c>
      <c r="M30" s="38">
        <v>0</v>
      </c>
      <c r="N30" s="38">
        <v>0</v>
      </c>
      <c r="O30" s="38">
        <v>0</v>
      </c>
      <c r="P30" s="38">
        <v>5.0676817411960862</v>
      </c>
      <c r="Q30" s="38">
        <v>124.99336657204161</v>
      </c>
      <c r="R30" s="38">
        <v>0</v>
      </c>
      <c r="S30" s="38">
        <v>0</v>
      </c>
      <c r="T30" s="38">
        <v>0</v>
      </c>
      <c r="U30" s="38">
        <v>0</v>
      </c>
      <c r="V30" s="38">
        <v>0</v>
      </c>
      <c r="W30" s="38">
        <v>124.99336657204161</v>
      </c>
      <c r="X30" s="38">
        <v>13.27596459154633</v>
      </c>
      <c r="Y30" s="38">
        <v>675.18012622304309</v>
      </c>
      <c r="Z30" s="38">
        <v>4.4640904846810017</v>
      </c>
      <c r="AA30" s="38">
        <v>0</v>
      </c>
      <c r="AB30" s="38">
        <v>8.1662465324843865</v>
      </c>
      <c r="AC30" s="38">
        <v>0</v>
      </c>
      <c r="AD30" s="38">
        <v>701.0864278317548</v>
      </c>
      <c r="AE30" s="38">
        <v>11.403393474724536</v>
      </c>
      <c r="AF30" s="38">
        <v>2056.5538539912254</v>
      </c>
      <c r="AG30" s="38">
        <v>8.449119710786384</v>
      </c>
      <c r="AH30" s="38">
        <v>0</v>
      </c>
      <c r="AI30" s="38"/>
      <c r="AJ30" s="38">
        <v>30.847566247343021</v>
      </c>
      <c r="AK30" s="38">
        <v>2107.2539334240792</v>
      </c>
      <c r="AL30" s="38">
        <v>110.33846538374756</v>
      </c>
      <c r="AM30" s="38">
        <v>0</v>
      </c>
      <c r="AN30" s="38">
        <v>0</v>
      </c>
      <c r="AO30" s="38">
        <v>0</v>
      </c>
      <c r="AP30" s="38"/>
      <c r="AQ30" s="38">
        <v>0</v>
      </c>
      <c r="AR30" s="38">
        <v>110.33846538374756</v>
      </c>
      <c r="AS30" s="38">
        <v>252.11189713361978</v>
      </c>
      <c r="AT30" s="38">
        <v>636.55085707034823</v>
      </c>
      <c r="AU30" s="38">
        <v>21.642633876186885</v>
      </c>
      <c r="AV30" s="38">
        <v>0</v>
      </c>
      <c r="AW30" s="38"/>
      <c r="AX30" s="38">
        <v>0</v>
      </c>
      <c r="AY30" s="38">
        <v>910.3053880801549</v>
      </c>
      <c r="AZ30" s="38">
        <v>543.24557491376947</v>
      </c>
      <c r="BA30" s="38">
        <v>3488.0281599688974</v>
      </c>
      <c r="BB30" s="38">
        <v>40.285167188715562</v>
      </c>
      <c r="BC30" s="38">
        <v>0</v>
      </c>
      <c r="BD30" s="38">
        <v>37.410243438975712</v>
      </c>
      <c r="BE30" s="38">
        <v>30.847566247343021</v>
      </c>
      <c r="BF30" s="38">
        <v>4139.8167117577013</v>
      </c>
    </row>
    <row r="31" spans="1:58" ht="15" customHeight="1" x14ac:dyDescent="0.25">
      <c r="A31" s="173">
        <v>2019</v>
      </c>
      <c r="B31" s="149" t="s">
        <v>26</v>
      </c>
      <c r="C31" s="38">
        <v>413.86729978823968</v>
      </c>
      <c r="D31" s="38">
        <v>707.66382265189372</v>
      </c>
      <c r="E31" s="38">
        <v>718.97932709511872</v>
      </c>
      <c r="F31" s="38">
        <v>0</v>
      </c>
      <c r="G31" s="38">
        <v>0</v>
      </c>
      <c r="H31" s="38">
        <v>0</v>
      </c>
      <c r="I31" s="38">
        <v>1840.5104495352521</v>
      </c>
      <c r="J31" s="38">
        <v>0</v>
      </c>
      <c r="K31" s="38">
        <v>0</v>
      </c>
      <c r="L31" s="38">
        <v>0</v>
      </c>
      <c r="M31" s="38">
        <v>0</v>
      </c>
      <c r="N31" s="38">
        <v>0</v>
      </c>
      <c r="O31" s="38">
        <v>0</v>
      </c>
      <c r="P31" s="38">
        <v>0</v>
      </c>
      <c r="Q31" s="38">
        <v>79.058001137712608</v>
      </c>
      <c r="R31" s="38">
        <v>0</v>
      </c>
      <c r="S31" s="38">
        <v>0</v>
      </c>
      <c r="T31" s="38">
        <v>0</v>
      </c>
      <c r="U31" s="38">
        <v>0</v>
      </c>
      <c r="V31" s="38">
        <v>0</v>
      </c>
      <c r="W31" s="38">
        <v>79.058001137712608</v>
      </c>
      <c r="X31" s="38">
        <v>15.236355000121799</v>
      </c>
      <c r="Y31" s="38">
        <v>221.494657420256</v>
      </c>
      <c r="Z31" s="38">
        <v>103.93251924276798</v>
      </c>
      <c r="AA31" s="38">
        <v>0</v>
      </c>
      <c r="AB31" s="38">
        <v>0</v>
      </c>
      <c r="AC31" s="38">
        <v>303.48637636300964</v>
      </c>
      <c r="AD31" s="38">
        <v>644.14990802615534</v>
      </c>
      <c r="AE31" s="38">
        <v>32.408953748047345</v>
      </c>
      <c r="AF31" s="38">
        <v>753.39215894311189</v>
      </c>
      <c r="AG31" s="38">
        <v>220.97228834760153</v>
      </c>
      <c r="AH31" s="38">
        <v>0</v>
      </c>
      <c r="AI31" s="38"/>
      <c r="AJ31" s="38">
        <v>1147.8366074478818</v>
      </c>
      <c r="AK31" s="38">
        <v>2154.6100084866425</v>
      </c>
      <c r="AL31" s="38">
        <v>60.3540985368642</v>
      </c>
      <c r="AM31" s="38">
        <v>0</v>
      </c>
      <c r="AN31" s="38">
        <v>0</v>
      </c>
      <c r="AO31" s="38">
        <v>0</v>
      </c>
      <c r="AP31" s="38"/>
      <c r="AQ31" s="38">
        <v>0</v>
      </c>
      <c r="AR31" s="38">
        <v>60.3540985368642</v>
      </c>
      <c r="AS31" s="38">
        <v>161.74073063651744</v>
      </c>
      <c r="AT31" s="38">
        <v>19.101652441795373</v>
      </c>
      <c r="AU31" s="38">
        <v>0</v>
      </c>
      <c r="AV31" s="38">
        <v>0</v>
      </c>
      <c r="AW31" s="38"/>
      <c r="AX31" s="38">
        <v>0</v>
      </c>
      <c r="AY31" s="38">
        <v>180.84238307831282</v>
      </c>
      <c r="AZ31" s="38">
        <v>762.66543873513069</v>
      </c>
      <c r="BA31" s="38">
        <v>1701.6522914570569</v>
      </c>
      <c r="BB31" s="38">
        <v>1043.8841346854883</v>
      </c>
      <c r="BC31" s="38">
        <v>0</v>
      </c>
      <c r="BD31" s="38">
        <v>0</v>
      </c>
      <c r="BE31" s="38">
        <v>1910.4102290640999</v>
      </c>
      <c r="BF31" s="38">
        <v>5418.612093941776</v>
      </c>
    </row>
    <row r="32" spans="1:58" ht="15" customHeight="1" x14ac:dyDescent="0.25">
      <c r="A32" s="173">
        <v>2019</v>
      </c>
      <c r="B32" s="37" t="s">
        <v>27</v>
      </c>
      <c r="C32" s="38">
        <v>3.4962735475394022</v>
      </c>
      <c r="D32" s="38">
        <v>8.8085960123024094</v>
      </c>
      <c r="E32" s="38">
        <v>0</v>
      </c>
      <c r="F32" s="38">
        <v>0</v>
      </c>
      <c r="G32" s="38">
        <v>0</v>
      </c>
      <c r="H32" s="38">
        <v>0</v>
      </c>
      <c r="I32" s="38">
        <v>12.304869559841812</v>
      </c>
      <c r="J32" s="38">
        <v>0.31820070616661195</v>
      </c>
      <c r="K32" s="38">
        <v>0</v>
      </c>
      <c r="L32" s="38">
        <v>0</v>
      </c>
      <c r="M32" s="38">
        <v>0</v>
      </c>
      <c r="N32" s="38">
        <v>0</v>
      </c>
      <c r="O32" s="38">
        <v>0</v>
      </c>
      <c r="P32" s="38">
        <v>0.31820070616661195</v>
      </c>
      <c r="Q32" s="38">
        <v>15.678613993209513</v>
      </c>
      <c r="R32" s="38">
        <v>0</v>
      </c>
      <c r="S32" s="38">
        <v>0</v>
      </c>
      <c r="T32" s="38">
        <v>0</v>
      </c>
      <c r="U32" s="38">
        <v>0</v>
      </c>
      <c r="V32" s="38">
        <v>0</v>
      </c>
      <c r="W32" s="38">
        <v>15.678613993209513</v>
      </c>
      <c r="X32" s="38">
        <v>0.74377939042396568</v>
      </c>
      <c r="Y32" s="38">
        <v>16.962922570262958</v>
      </c>
      <c r="Z32" s="38">
        <v>1.7795486712127202</v>
      </c>
      <c r="AA32" s="38">
        <v>0</v>
      </c>
      <c r="AB32" s="38">
        <v>11.096522484797891</v>
      </c>
      <c r="AC32" s="38">
        <v>0</v>
      </c>
      <c r="AD32" s="38">
        <v>30.582773116697535</v>
      </c>
      <c r="AE32" s="38">
        <v>0.32266743160370592</v>
      </c>
      <c r="AF32" s="38">
        <v>204.98620012466037</v>
      </c>
      <c r="AG32" s="38">
        <v>20.023269667190061</v>
      </c>
      <c r="AH32" s="38">
        <v>0</v>
      </c>
      <c r="AI32" s="38"/>
      <c r="AJ32" s="38">
        <v>0</v>
      </c>
      <c r="AK32" s="38">
        <v>225.33213722345414</v>
      </c>
      <c r="AL32" s="38">
        <v>25.902391675792746</v>
      </c>
      <c r="AM32" s="38">
        <v>0</v>
      </c>
      <c r="AN32" s="38">
        <v>0</v>
      </c>
      <c r="AO32" s="38">
        <v>0</v>
      </c>
      <c r="AP32" s="38"/>
      <c r="AQ32" s="38">
        <v>0</v>
      </c>
      <c r="AR32" s="38">
        <v>25.902391675792746</v>
      </c>
      <c r="AS32" s="38">
        <v>13.573968507493117</v>
      </c>
      <c r="AT32" s="38">
        <v>0</v>
      </c>
      <c r="AU32" s="38">
        <v>0</v>
      </c>
      <c r="AV32" s="38">
        <v>0</v>
      </c>
      <c r="AW32" s="38"/>
      <c r="AX32" s="38">
        <v>0</v>
      </c>
      <c r="AY32" s="38">
        <v>13.573968507493117</v>
      </c>
      <c r="AZ32" s="38">
        <v>60.035895126790066</v>
      </c>
      <c r="BA32" s="38">
        <v>230.75771870722571</v>
      </c>
      <c r="BB32" s="38">
        <v>21.802818338402783</v>
      </c>
      <c r="BC32" s="38">
        <v>0</v>
      </c>
      <c r="BD32" s="38">
        <v>121.62291019723294</v>
      </c>
      <c r="BE32" s="38">
        <v>0</v>
      </c>
      <c r="BF32" s="38">
        <v>434.21934236965154</v>
      </c>
    </row>
    <row r="33" spans="1:58" ht="15" customHeight="1" x14ac:dyDescent="0.25">
      <c r="A33" s="173">
        <v>2019</v>
      </c>
      <c r="B33" s="37" t="s">
        <v>28</v>
      </c>
      <c r="C33" s="38">
        <v>30.717655505558341</v>
      </c>
      <c r="D33" s="38">
        <v>39.167002222004328</v>
      </c>
      <c r="E33" s="38">
        <v>82.643821012073104</v>
      </c>
      <c r="F33" s="38">
        <v>0</v>
      </c>
      <c r="G33" s="38">
        <v>0</v>
      </c>
      <c r="H33" s="38">
        <v>0</v>
      </c>
      <c r="I33" s="38">
        <v>152.52847873963577</v>
      </c>
      <c r="J33" s="38">
        <v>605.1038441446924</v>
      </c>
      <c r="K33" s="38">
        <v>0</v>
      </c>
      <c r="L33" s="38">
        <v>0</v>
      </c>
      <c r="M33" s="38">
        <v>0</v>
      </c>
      <c r="N33" s="38">
        <v>0</v>
      </c>
      <c r="O33" s="38">
        <v>0</v>
      </c>
      <c r="P33" s="38">
        <v>605.1038441446924</v>
      </c>
      <c r="Q33" s="38">
        <v>309.42163360159873</v>
      </c>
      <c r="R33" s="38">
        <v>4.5352970600339173</v>
      </c>
      <c r="S33" s="38">
        <v>48.898662843928442</v>
      </c>
      <c r="T33" s="38">
        <v>0</v>
      </c>
      <c r="U33" s="38">
        <v>0</v>
      </c>
      <c r="V33" s="38">
        <v>0</v>
      </c>
      <c r="W33" s="38">
        <v>362.8555935055611</v>
      </c>
      <c r="X33" s="38">
        <v>47.53367171240496</v>
      </c>
      <c r="Y33" s="38">
        <v>156.9502673986326</v>
      </c>
      <c r="Z33" s="38">
        <v>81.428064018813942</v>
      </c>
      <c r="AA33" s="38">
        <v>0</v>
      </c>
      <c r="AB33" s="38">
        <v>2.5200066911816701</v>
      </c>
      <c r="AC33" s="38">
        <v>38.046146041691614</v>
      </c>
      <c r="AD33" s="38">
        <v>326.47815586272475</v>
      </c>
      <c r="AE33" s="38">
        <v>159.28872161988676</v>
      </c>
      <c r="AF33" s="38">
        <v>2206.0047907526409</v>
      </c>
      <c r="AG33" s="38">
        <v>174.90587121811396</v>
      </c>
      <c r="AH33" s="38">
        <v>0</v>
      </c>
      <c r="AI33" s="38"/>
      <c r="AJ33" s="38">
        <v>496.66000731152718</v>
      </c>
      <c r="AK33" s="38">
        <v>3036.8593909021693</v>
      </c>
      <c r="AL33" s="38">
        <v>254.14515192474829</v>
      </c>
      <c r="AM33" s="38">
        <v>0</v>
      </c>
      <c r="AN33" s="38">
        <v>0</v>
      </c>
      <c r="AO33" s="38">
        <v>0</v>
      </c>
      <c r="AP33" s="38"/>
      <c r="AQ33" s="38">
        <v>0</v>
      </c>
      <c r="AR33" s="38">
        <v>254.14515192474829</v>
      </c>
      <c r="AS33" s="38">
        <v>235.11241084533833</v>
      </c>
      <c r="AT33" s="38">
        <v>52.016771814802041</v>
      </c>
      <c r="AU33" s="38">
        <v>0</v>
      </c>
      <c r="AV33" s="38">
        <v>0</v>
      </c>
      <c r="AW33" s="38"/>
      <c r="AX33" s="38">
        <v>0</v>
      </c>
      <c r="AY33" s="38">
        <v>287.12918266014037</v>
      </c>
      <c r="AZ33" s="38">
        <v>1641.3230892453398</v>
      </c>
      <c r="BA33" s="38">
        <v>2458.6741292481142</v>
      </c>
      <c r="BB33" s="38">
        <v>387.8764190929295</v>
      </c>
      <c r="BC33" s="38">
        <v>0</v>
      </c>
      <c r="BD33" s="38">
        <v>16.714266911414395</v>
      </c>
      <c r="BE33" s="38">
        <v>534.70615335321872</v>
      </c>
      <c r="BF33" s="38">
        <v>5039.294057851017</v>
      </c>
    </row>
    <row r="34" spans="1:58" ht="15" customHeight="1" x14ac:dyDescent="0.25">
      <c r="A34" s="173">
        <v>2019</v>
      </c>
      <c r="B34" s="37" t="s">
        <v>29</v>
      </c>
      <c r="C34" s="38">
        <v>47.131118352161288</v>
      </c>
      <c r="D34" s="38">
        <v>57.736381661600944</v>
      </c>
      <c r="E34" s="38">
        <v>26.120570824025567</v>
      </c>
      <c r="F34" s="38">
        <v>0</v>
      </c>
      <c r="G34" s="38">
        <v>0</v>
      </c>
      <c r="H34" s="38">
        <v>0</v>
      </c>
      <c r="I34" s="38">
        <v>130.9880708377878</v>
      </c>
      <c r="J34" s="38">
        <v>7.5963943928901925</v>
      </c>
      <c r="K34" s="38">
        <v>0</v>
      </c>
      <c r="L34" s="38">
        <v>0</v>
      </c>
      <c r="M34" s="38">
        <v>0</v>
      </c>
      <c r="N34" s="38">
        <v>0</v>
      </c>
      <c r="O34" s="38">
        <v>0</v>
      </c>
      <c r="P34" s="38">
        <v>7.5963943928901925</v>
      </c>
      <c r="Q34" s="38">
        <v>157.28042280546438</v>
      </c>
      <c r="R34" s="38">
        <v>0</v>
      </c>
      <c r="S34" s="38">
        <v>0</v>
      </c>
      <c r="T34" s="38">
        <v>0</v>
      </c>
      <c r="U34" s="38">
        <v>0</v>
      </c>
      <c r="V34" s="38">
        <v>0</v>
      </c>
      <c r="W34" s="38">
        <v>157.28042280546438</v>
      </c>
      <c r="X34" s="38">
        <v>15.746674879688561</v>
      </c>
      <c r="Y34" s="38">
        <v>31.22329545857718</v>
      </c>
      <c r="Z34" s="38">
        <v>28.235627067132377</v>
      </c>
      <c r="AA34" s="38">
        <v>0</v>
      </c>
      <c r="AB34" s="38">
        <v>0</v>
      </c>
      <c r="AC34" s="38">
        <v>8.0847474009475118</v>
      </c>
      <c r="AD34" s="38">
        <v>83.29034480634563</v>
      </c>
      <c r="AE34" s="38">
        <v>302.67066998332263</v>
      </c>
      <c r="AF34" s="38">
        <v>1544.165651493674</v>
      </c>
      <c r="AG34" s="38">
        <v>128.76598165530362</v>
      </c>
      <c r="AH34" s="38">
        <v>0</v>
      </c>
      <c r="AI34" s="38"/>
      <c r="AJ34" s="38">
        <v>521.27404571880879</v>
      </c>
      <c r="AK34" s="38">
        <v>2496.876348851109</v>
      </c>
      <c r="AL34" s="38">
        <v>520.15287882621669</v>
      </c>
      <c r="AM34" s="38">
        <v>0</v>
      </c>
      <c r="AN34" s="38">
        <v>0</v>
      </c>
      <c r="AO34" s="38">
        <v>0</v>
      </c>
      <c r="AP34" s="38"/>
      <c r="AQ34" s="38">
        <v>0</v>
      </c>
      <c r="AR34" s="38">
        <v>520.15287882621669</v>
      </c>
      <c r="AS34" s="38">
        <v>836.78585415609029</v>
      </c>
      <c r="AT34" s="38">
        <v>0</v>
      </c>
      <c r="AU34" s="38">
        <v>0</v>
      </c>
      <c r="AV34" s="38">
        <v>0</v>
      </c>
      <c r="AW34" s="38"/>
      <c r="AX34" s="38">
        <v>0</v>
      </c>
      <c r="AY34" s="38">
        <v>836.78585415609029</v>
      </c>
      <c r="AZ34" s="38">
        <v>1887.3640136153524</v>
      </c>
      <c r="BA34" s="38">
        <v>1633.1253286138522</v>
      </c>
      <c r="BB34" s="38">
        <v>183.12217954646155</v>
      </c>
      <c r="BC34" s="38">
        <v>0</v>
      </c>
      <c r="BD34" s="38">
        <v>0</v>
      </c>
      <c r="BE34" s="38">
        <v>529.35879311975623</v>
      </c>
      <c r="BF34" s="38">
        <v>4232.9703148954222</v>
      </c>
    </row>
    <row r="35" spans="1:58" ht="15" customHeight="1" x14ac:dyDescent="0.25">
      <c r="A35" s="173">
        <v>2019</v>
      </c>
      <c r="B35" s="37" t="s">
        <v>30</v>
      </c>
      <c r="C35" s="38">
        <v>4.7969363978603345</v>
      </c>
      <c r="D35" s="38">
        <v>10.376964561678228</v>
      </c>
      <c r="E35" s="38">
        <v>1.8675867762122582</v>
      </c>
      <c r="F35" s="38">
        <v>0</v>
      </c>
      <c r="G35" s="38">
        <v>0</v>
      </c>
      <c r="H35" s="38">
        <v>0</v>
      </c>
      <c r="I35" s="38">
        <v>17.04148773575082</v>
      </c>
      <c r="J35" s="38">
        <v>23.114108174446056</v>
      </c>
      <c r="K35" s="38">
        <v>0</v>
      </c>
      <c r="L35" s="38">
        <v>0</v>
      </c>
      <c r="M35" s="38">
        <v>0</v>
      </c>
      <c r="N35" s="38">
        <v>0</v>
      </c>
      <c r="O35" s="38">
        <v>0</v>
      </c>
      <c r="P35" s="38">
        <v>23.114108174446056</v>
      </c>
      <c r="Q35" s="38">
        <v>35.123403160582654</v>
      </c>
      <c r="R35" s="38">
        <v>0</v>
      </c>
      <c r="S35" s="38">
        <v>0</v>
      </c>
      <c r="T35" s="38">
        <v>0</v>
      </c>
      <c r="U35" s="38">
        <v>0</v>
      </c>
      <c r="V35" s="38">
        <v>0</v>
      </c>
      <c r="W35" s="38">
        <v>35.123403160582654</v>
      </c>
      <c r="X35" s="38">
        <v>10.84211861551532</v>
      </c>
      <c r="Y35" s="38">
        <v>41.21745916048323</v>
      </c>
      <c r="Z35" s="38">
        <v>14.011952316441688</v>
      </c>
      <c r="AA35" s="38">
        <v>0</v>
      </c>
      <c r="AB35" s="38">
        <v>0</v>
      </c>
      <c r="AC35" s="38">
        <v>28.208727967545546</v>
      </c>
      <c r="AD35" s="38">
        <v>94.280258059985783</v>
      </c>
      <c r="AE35" s="38">
        <v>49.154318096068529</v>
      </c>
      <c r="AF35" s="38">
        <v>1100.9813203197964</v>
      </c>
      <c r="AG35" s="38">
        <v>786.12460150183756</v>
      </c>
      <c r="AH35" s="38">
        <v>0</v>
      </c>
      <c r="AI35" s="38"/>
      <c r="AJ35" s="38">
        <v>813.44994893539172</v>
      </c>
      <c r="AK35" s="38">
        <v>2749.7101888530942</v>
      </c>
      <c r="AL35" s="38">
        <v>253.02055985803995</v>
      </c>
      <c r="AM35" s="38">
        <v>0</v>
      </c>
      <c r="AN35" s="38">
        <v>0</v>
      </c>
      <c r="AO35" s="38">
        <v>0</v>
      </c>
      <c r="AP35" s="38"/>
      <c r="AQ35" s="38">
        <v>0</v>
      </c>
      <c r="AR35" s="38">
        <v>253.02055985803995</v>
      </c>
      <c r="AS35" s="38">
        <v>271.96518047621794</v>
      </c>
      <c r="AT35" s="38">
        <v>0</v>
      </c>
      <c r="AU35" s="38">
        <v>0</v>
      </c>
      <c r="AV35" s="38">
        <v>0</v>
      </c>
      <c r="AW35" s="38"/>
      <c r="AX35" s="38">
        <v>0</v>
      </c>
      <c r="AY35" s="38">
        <v>271.96518047621794</v>
      </c>
      <c r="AZ35" s="38">
        <v>648.01662473691761</v>
      </c>
      <c r="BA35" s="38">
        <v>1152.5757440419579</v>
      </c>
      <c r="BB35" s="38">
        <v>802.00414059449156</v>
      </c>
      <c r="BC35" s="38">
        <v>0</v>
      </c>
      <c r="BD35" s="38">
        <v>0</v>
      </c>
      <c r="BE35" s="38">
        <v>841.65867690293726</v>
      </c>
      <c r="BF35" s="38">
        <v>3444.2551862763044</v>
      </c>
    </row>
    <row r="36" spans="1:58" ht="15" customHeight="1" x14ac:dyDescent="0.25">
      <c r="A36" s="173">
        <v>2019</v>
      </c>
      <c r="B36" s="164" t="s">
        <v>6</v>
      </c>
      <c r="C36" s="163">
        <v>614.23392444069805</v>
      </c>
      <c r="D36" s="163">
        <v>1215.674878978723</v>
      </c>
      <c r="E36" s="163">
        <v>917.66086819239354</v>
      </c>
      <c r="F36" s="163">
        <v>0</v>
      </c>
      <c r="G36" s="163">
        <v>0</v>
      </c>
      <c r="H36" s="163">
        <v>0</v>
      </c>
      <c r="I36" s="163">
        <v>2747.5696716118146</v>
      </c>
      <c r="J36" s="163">
        <v>665.88317056255892</v>
      </c>
      <c r="K36" s="163">
        <v>0</v>
      </c>
      <c r="L36" s="163">
        <v>0</v>
      </c>
      <c r="M36" s="163">
        <v>0</v>
      </c>
      <c r="N36" s="163">
        <v>0</v>
      </c>
      <c r="O36" s="163">
        <v>0</v>
      </c>
      <c r="P36" s="163">
        <v>665.88317056255892</v>
      </c>
      <c r="Q36" s="163">
        <v>858.43921270569058</v>
      </c>
      <c r="R36" s="163">
        <v>5.2172496597577993</v>
      </c>
      <c r="S36" s="163">
        <v>49.093382180788801</v>
      </c>
      <c r="T36" s="163">
        <v>0</v>
      </c>
      <c r="U36" s="163">
        <v>0</v>
      </c>
      <c r="V36" s="163">
        <v>0</v>
      </c>
      <c r="W36" s="163">
        <v>912.74984454623723</v>
      </c>
      <c r="X36" s="163">
        <v>130.76613051769428</v>
      </c>
      <c r="Y36" s="163">
        <v>1662.2458514222633</v>
      </c>
      <c r="Z36" s="163">
        <v>293.9518764343033</v>
      </c>
      <c r="AA36" s="163">
        <v>0</v>
      </c>
      <c r="AB36" s="163">
        <v>55.901233341820891</v>
      </c>
      <c r="AC36" s="163">
        <v>441.10045607298298</v>
      </c>
      <c r="AD36" s="163">
        <v>2583.9655477890647</v>
      </c>
      <c r="AE36" s="163">
        <v>616.17985116794284</v>
      </c>
      <c r="AF36" s="163">
        <v>12523.343910187428</v>
      </c>
      <c r="AG36" s="163">
        <v>1832.1422826106809</v>
      </c>
      <c r="AH36" s="163">
        <v>0</v>
      </c>
      <c r="AI36" s="163"/>
      <c r="AJ36" s="163">
        <v>3406.6844005682556</v>
      </c>
      <c r="AK36" s="163">
        <v>18378.350444534306</v>
      </c>
      <c r="AL36" s="163">
        <v>1462.1953878308377</v>
      </c>
      <c r="AM36" s="163">
        <v>0</v>
      </c>
      <c r="AN36" s="163">
        <v>0</v>
      </c>
      <c r="AO36" s="163">
        <v>0</v>
      </c>
      <c r="AP36" s="163"/>
      <c r="AQ36" s="163">
        <v>0</v>
      </c>
      <c r="AR36" s="163">
        <v>1462.1953878308377</v>
      </c>
      <c r="AS36" s="163">
        <v>2054.5063514650883</v>
      </c>
      <c r="AT36" s="163">
        <v>1271.8411438788121</v>
      </c>
      <c r="AU36" s="163">
        <v>71.292981989661072</v>
      </c>
      <c r="AV36" s="163">
        <v>0</v>
      </c>
      <c r="AW36" s="163"/>
      <c r="AX36" s="163">
        <v>0</v>
      </c>
      <c r="AY36" s="163">
        <v>3397.6404773335616</v>
      </c>
      <c r="AZ36" s="163">
        <v>6402.2040286809288</v>
      </c>
      <c r="BA36" s="163">
        <v>16678.323034126988</v>
      </c>
      <c r="BB36" s="163">
        <v>3164.1413914078275</v>
      </c>
      <c r="BC36" s="163">
        <v>0</v>
      </c>
      <c r="BD36" s="163">
        <v>363.58779065923102</v>
      </c>
      <c r="BE36" s="163">
        <v>4582.2958408744089</v>
      </c>
      <c r="BF36" s="163">
        <v>31190.552085749387</v>
      </c>
    </row>
    <row r="37" spans="1:58" ht="15" customHeight="1" x14ac:dyDescent="0.25">
      <c r="A37" s="173">
        <v>2018</v>
      </c>
      <c r="B37" s="37" t="s">
        <v>22</v>
      </c>
      <c r="C37" s="38">
        <v>33.182734902153463</v>
      </c>
      <c r="D37" s="38">
        <v>119.73605593422008</v>
      </c>
      <c r="E37" s="38">
        <v>66.189944843618065</v>
      </c>
      <c r="F37" s="38">
        <v>0</v>
      </c>
      <c r="G37" s="38">
        <v>0</v>
      </c>
      <c r="H37" s="38">
        <v>0</v>
      </c>
      <c r="I37" s="38">
        <v>219.10873567999161</v>
      </c>
      <c r="J37" s="38">
        <v>0.86208908395275818</v>
      </c>
      <c r="K37" s="38">
        <v>0</v>
      </c>
      <c r="L37" s="38">
        <v>0</v>
      </c>
      <c r="M37" s="38">
        <v>0</v>
      </c>
      <c r="N37" s="38">
        <v>0</v>
      </c>
      <c r="O37" s="38">
        <v>0</v>
      </c>
      <c r="P37" s="38">
        <v>0.86208908395275818</v>
      </c>
      <c r="Q37" s="38">
        <v>68.258790837933816</v>
      </c>
      <c r="R37" s="38">
        <v>0.69087193287398752</v>
      </c>
      <c r="S37" s="38">
        <v>0.19489037169503645</v>
      </c>
      <c r="T37" s="38">
        <v>0</v>
      </c>
      <c r="U37" s="38">
        <v>0</v>
      </c>
      <c r="V37" s="38">
        <v>0</v>
      </c>
      <c r="W37" s="38">
        <v>69.144553142502843</v>
      </c>
      <c r="X37" s="38">
        <v>4.4712688697705714</v>
      </c>
      <c r="Y37" s="38">
        <v>62.685244437237593</v>
      </c>
      <c r="Z37" s="38">
        <v>20.107999456558591</v>
      </c>
      <c r="AA37" s="38">
        <v>0</v>
      </c>
      <c r="AB37" s="38">
        <v>4.4410880449731094</v>
      </c>
      <c r="AC37" s="38">
        <v>29.250608897233352</v>
      </c>
      <c r="AD37" s="38">
        <v>120.95620970577322</v>
      </c>
      <c r="AE37" s="38">
        <v>42.948831695583813</v>
      </c>
      <c r="AF37" s="38">
        <v>1515.6119078660997</v>
      </c>
      <c r="AG37" s="38">
        <v>207.55343806663868</v>
      </c>
      <c r="AH37" s="38">
        <v>0</v>
      </c>
      <c r="AI37" s="38"/>
      <c r="AJ37" s="38">
        <v>249.01792911244959</v>
      </c>
      <c r="AK37" s="38">
        <v>2015.1321067407716</v>
      </c>
      <c r="AL37" s="38">
        <v>71.699821636184453</v>
      </c>
      <c r="AM37" s="38">
        <v>0</v>
      </c>
      <c r="AN37" s="38">
        <v>0</v>
      </c>
      <c r="AO37" s="38">
        <v>0</v>
      </c>
      <c r="AP37" s="38"/>
      <c r="AQ37" s="38">
        <v>0</v>
      </c>
      <c r="AR37" s="38">
        <v>71.699821636184453</v>
      </c>
      <c r="AS37" s="38">
        <v>120.76892845029218</v>
      </c>
      <c r="AT37" s="38">
        <v>531.74372476215183</v>
      </c>
      <c r="AU37" s="38">
        <v>49.693959288503869</v>
      </c>
      <c r="AV37" s="38">
        <v>0</v>
      </c>
      <c r="AW37" s="38"/>
      <c r="AX37" s="38">
        <v>274.38485343014838</v>
      </c>
      <c r="AY37" s="38">
        <v>976.5914659310962</v>
      </c>
      <c r="AZ37" s="38">
        <v>342.19246540709526</v>
      </c>
      <c r="BA37" s="38">
        <v>2230.4678049325835</v>
      </c>
      <c r="BB37" s="38">
        <v>343.7402320270142</v>
      </c>
      <c r="BC37" s="38">
        <v>0</v>
      </c>
      <c r="BD37" s="38">
        <v>83.20000620977693</v>
      </c>
      <c r="BE37" s="38">
        <v>552.65339143983135</v>
      </c>
      <c r="BF37" s="38">
        <v>3552.2539000163015</v>
      </c>
    </row>
    <row r="38" spans="1:58" ht="15" customHeight="1" x14ac:dyDescent="0.25">
      <c r="A38" s="173">
        <v>2018</v>
      </c>
      <c r="B38" s="37" t="s">
        <v>23</v>
      </c>
      <c r="C38" s="38">
        <v>57.389051500599933</v>
      </c>
      <c r="D38" s="38">
        <v>152.00874049460967</v>
      </c>
      <c r="E38" s="38">
        <v>16.049685312523202</v>
      </c>
      <c r="F38" s="38">
        <v>0</v>
      </c>
      <c r="G38" s="38">
        <v>0</v>
      </c>
      <c r="H38" s="38">
        <v>0</v>
      </c>
      <c r="I38" s="38">
        <v>225.44747730773281</v>
      </c>
      <c r="J38" s="38">
        <v>23.995338561404456</v>
      </c>
      <c r="K38" s="38">
        <v>0</v>
      </c>
      <c r="L38" s="38">
        <v>0</v>
      </c>
      <c r="M38" s="38">
        <v>0</v>
      </c>
      <c r="N38" s="38">
        <v>0</v>
      </c>
      <c r="O38" s="38">
        <v>0</v>
      </c>
      <c r="P38" s="38">
        <v>23.995338561404456</v>
      </c>
      <c r="Q38" s="38">
        <v>59.256851885465515</v>
      </c>
      <c r="R38" s="38">
        <v>0</v>
      </c>
      <c r="S38" s="38">
        <v>0</v>
      </c>
      <c r="T38" s="38">
        <v>0</v>
      </c>
      <c r="U38" s="38">
        <v>0</v>
      </c>
      <c r="V38" s="38">
        <v>0</v>
      </c>
      <c r="W38" s="38">
        <v>59.256851885465515</v>
      </c>
      <c r="X38" s="38">
        <v>22.431824026985481</v>
      </c>
      <c r="Y38" s="38">
        <v>360.93583848013918</v>
      </c>
      <c r="Z38" s="38">
        <v>30.49900209519409</v>
      </c>
      <c r="AA38" s="38">
        <v>0</v>
      </c>
      <c r="AB38" s="38">
        <v>33.408217087560075</v>
      </c>
      <c r="AC38" s="38">
        <v>33.785181084990064</v>
      </c>
      <c r="AD38" s="38">
        <v>481.06006277486892</v>
      </c>
      <c r="AE38" s="38">
        <v>16.267043935234675</v>
      </c>
      <c r="AF38" s="38">
        <v>2391.068763920905</v>
      </c>
      <c r="AG38" s="38">
        <v>238.10615733109631</v>
      </c>
      <c r="AH38" s="38">
        <v>0</v>
      </c>
      <c r="AI38" s="38"/>
      <c r="AJ38" s="38">
        <v>146.10227781759636</v>
      </c>
      <c r="AK38" s="38">
        <v>2791.5442430048324</v>
      </c>
      <c r="AL38" s="38">
        <v>136.69760601624216</v>
      </c>
      <c r="AM38" s="38">
        <v>0</v>
      </c>
      <c r="AN38" s="38">
        <v>0</v>
      </c>
      <c r="AO38" s="38">
        <v>0</v>
      </c>
      <c r="AP38" s="38"/>
      <c r="AQ38" s="38">
        <v>0</v>
      </c>
      <c r="AR38" s="38">
        <v>136.69760601624216</v>
      </c>
      <c r="AS38" s="38">
        <v>141.77984142848373</v>
      </c>
      <c r="AT38" s="38">
        <v>39.807003708039936</v>
      </c>
      <c r="AU38" s="38">
        <v>0</v>
      </c>
      <c r="AV38" s="38">
        <v>0</v>
      </c>
      <c r="AW38" s="38"/>
      <c r="AX38" s="38">
        <v>0</v>
      </c>
      <c r="AY38" s="38">
        <v>181.58684513652366</v>
      </c>
      <c r="AZ38" s="38">
        <v>457.81755740088613</v>
      </c>
      <c r="BA38" s="38">
        <v>2943.8203466036944</v>
      </c>
      <c r="BB38" s="38">
        <v>284.65484473881361</v>
      </c>
      <c r="BC38" s="38">
        <v>0</v>
      </c>
      <c r="BD38" s="38">
        <v>88.874999400983697</v>
      </c>
      <c r="BE38" s="38">
        <v>179.88745890258645</v>
      </c>
      <c r="BF38" s="38">
        <v>3955.0552070469639</v>
      </c>
    </row>
    <row r="39" spans="1:58" ht="15" customHeight="1" x14ac:dyDescent="0.25">
      <c r="A39" s="173">
        <v>2018</v>
      </c>
      <c r="B39" s="149" t="s">
        <v>24</v>
      </c>
      <c r="C39" s="38">
        <v>3.4988847047975282</v>
      </c>
      <c r="D39" s="38">
        <v>3.9938491128884865</v>
      </c>
      <c r="E39" s="38">
        <v>0.15291650675464399</v>
      </c>
      <c r="F39" s="38">
        <v>0</v>
      </c>
      <c r="G39" s="38">
        <v>0</v>
      </c>
      <c r="H39" s="38">
        <v>0</v>
      </c>
      <c r="I39" s="38">
        <v>7.6456503244406582</v>
      </c>
      <c r="J39" s="38">
        <v>1.4774391843837011</v>
      </c>
      <c r="K39" s="38">
        <v>0</v>
      </c>
      <c r="L39" s="38">
        <v>0</v>
      </c>
      <c r="M39" s="38">
        <v>0</v>
      </c>
      <c r="N39" s="38">
        <v>0</v>
      </c>
      <c r="O39" s="38">
        <v>0</v>
      </c>
      <c r="P39" s="38">
        <v>1.4774391843837011</v>
      </c>
      <c r="Q39" s="38">
        <v>18.529183661552167</v>
      </c>
      <c r="R39" s="38">
        <v>0</v>
      </c>
      <c r="S39" s="38">
        <v>0</v>
      </c>
      <c r="T39" s="38">
        <v>0</v>
      </c>
      <c r="U39" s="38">
        <v>0</v>
      </c>
      <c r="V39" s="38">
        <v>0</v>
      </c>
      <c r="W39" s="38">
        <v>18.529183661552167</v>
      </c>
      <c r="X39" s="38">
        <v>2.3174080256275582</v>
      </c>
      <c r="Y39" s="38">
        <v>102.38693820532811</v>
      </c>
      <c r="Z39" s="38">
        <v>9.5458629404589068</v>
      </c>
      <c r="AA39" s="38">
        <v>0</v>
      </c>
      <c r="AB39" s="38">
        <v>2.0052995861408882E-2</v>
      </c>
      <c r="AC39" s="38">
        <v>0</v>
      </c>
      <c r="AD39" s="38">
        <v>114.27026216727597</v>
      </c>
      <c r="AE39" s="38">
        <v>5.7931151628979114</v>
      </c>
      <c r="AF39" s="38">
        <v>811.49207832851107</v>
      </c>
      <c r="AG39" s="38">
        <v>47.674502697859594</v>
      </c>
      <c r="AH39" s="38">
        <v>0</v>
      </c>
      <c r="AI39" s="38"/>
      <c r="AJ39" s="38">
        <v>0</v>
      </c>
      <c r="AK39" s="38">
        <v>864.95969618926858</v>
      </c>
      <c r="AL39" s="38">
        <v>45.831615177361627</v>
      </c>
      <c r="AM39" s="38">
        <v>0</v>
      </c>
      <c r="AN39" s="38">
        <v>0</v>
      </c>
      <c r="AO39" s="38">
        <v>0</v>
      </c>
      <c r="AP39" s="38"/>
      <c r="AQ39" s="38">
        <v>0</v>
      </c>
      <c r="AR39" s="38">
        <v>45.831615177361627</v>
      </c>
      <c r="AS39" s="38">
        <v>39.622015944236452</v>
      </c>
      <c r="AT39" s="38">
        <v>0</v>
      </c>
      <c r="AU39" s="38">
        <v>0</v>
      </c>
      <c r="AV39" s="38">
        <v>0</v>
      </c>
      <c r="AW39" s="38"/>
      <c r="AX39" s="38">
        <v>0</v>
      </c>
      <c r="AY39" s="38">
        <v>39.622015944236452</v>
      </c>
      <c r="AZ39" s="38">
        <v>117.06966189152729</v>
      </c>
      <c r="BA39" s="38">
        <v>917.87286564672775</v>
      </c>
      <c r="BB39" s="38">
        <v>57.373282145073141</v>
      </c>
      <c r="BC39" s="38">
        <v>0</v>
      </c>
      <c r="BD39" s="38">
        <v>1.5873154423859788</v>
      </c>
      <c r="BE39" s="38">
        <v>0</v>
      </c>
      <c r="BF39" s="38">
        <v>1093.903125125714</v>
      </c>
    </row>
    <row r="40" spans="1:58" ht="15" customHeight="1" x14ac:dyDescent="0.25">
      <c r="A40" s="173">
        <v>2018</v>
      </c>
      <c r="B40" s="149" t="s">
        <v>25</v>
      </c>
      <c r="C40" s="38">
        <v>27.798544408890351</v>
      </c>
      <c r="D40" s="38">
        <v>121.3094587881012</v>
      </c>
      <c r="E40" s="38">
        <v>5.7343555593855422</v>
      </c>
      <c r="F40" s="38">
        <v>0</v>
      </c>
      <c r="G40" s="38">
        <v>0</v>
      </c>
      <c r="H40" s="38">
        <v>0</v>
      </c>
      <c r="I40" s="38">
        <v>154.84235875637708</v>
      </c>
      <c r="J40" s="38">
        <v>5.4068403603138453</v>
      </c>
      <c r="K40" s="38">
        <v>0</v>
      </c>
      <c r="L40" s="38">
        <v>0</v>
      </c>
      <c r="M40" s="38">
        <v>0</v>
      </c>
      <c r="N40" s="38">
        <v>0</v>
      </c>
      <c r="O40" s="38">
        <v>0</v>
      </c>
      <c r="P40" s="38">
        <v>5.4068403603138453</v>
      </c>
      <c r="Q40" s="38">
        <v>133.35864674755788</v>
      </c>
      <c r="R40" s="38">
        <v>0</v>
      </c>
      <c r="S40" s="38">
        <v>0</v>
      </c>
      <c r="T40" s="38">
        <v>0</v>
      </c>
      <c r="U40" s="38">
        <v>0</v>
      </c>
      <c r="V40" s="38">
        <v>0</v>
      </c>
      <c r="W40" s="38">
        <v>133.35864674755788</v>
      </c>
      <c r="X40" s="38">
        <v>14.164469049456979</v>
      </c>
      <c r="Y40" s="38">
        <v>684.01088144642995</v>
      </c>
      <c r="Z40" s="38">
        <v>4.4680115897461832</v>
      </c>
      <c r="AA40" s="38">
        <v>0</v>
      </c>
      <c r="AB40" s="38">
        <v>9.0640238731384954</v>
      </c>
      <c r="AC40" s="38">
        <v>0</v>
      </c>
      <c r="AD40" s="38">
        <v>711.70738595877162</v>
      </c>
      <c r="AE40" s="38">
        <v>12.166574625723808</v>
      </c>
      <c r="AF40" s="38">
        <v>2083.4517483204045</v>
      </c>
      <c r="AG40" s="38">
        <v>8.4565411298207831</v>
      </c>
      <c r="AH40" s="38">
        <v>0</v>
      </c>
      <c r="AI40" s="38"/>
      <c r="AJ40" s="38">
        <v>30.731210660348435</v>
      </c>
      <c r="AK40" s="38">
        <v>2134.8060747362979</v>
      </c>
      <c r="AL40" s="38">
        <v>117.72295467614182</v>
      </c>
      <c r="AM40" s="38">
        <v>0</v>
      </c>
      <c r="AN40" s="38">
        <v>0</v>
      </c>
      <c r="AO40" s="38">
        <v>0</v>
      </c>
      <c r="AP40" s="38"/>
      <c r="AQ40" s="38">
        <v>0</v>
      </c>
      <c r="AR40" s="38">
        <v>117.72295467614182</v>
      </c>
      <c r="AS40" s="38">
        <v>268.98468576987216</v>
      </c>
      <c r="AT40" s="38">
        <v>644.87637582853563</v>
      </c>
      <c r="AU40" s="38">
        <v>21.661644028782803</v>
      </c>
      <c r="AV40" s="38">
        <v>0</v>
      </c>
      <c r="AW40" s="38"/>
      <c r="AX40" s="38">
        <v>0</v>
      </c>
      <c r="AY40" s="38">
        <v>935.52270562719059</v>
      </c>
      <c r="AZ40" s="38">
        <v>579.60271579967298</v>
      </c>
      <c r="BA40" s="38">
        <v>3533.648464383471</v>
      </c>
      <c r="BB40" s="38">
        <v>40.320552307735312</v>
      </c>
      <c r="BC40" s="38">
        <v>0</v>
      </c>
      <c r="BD40" s="38">
        <v>34.606268977494715</v>
      </c>
      <c r="BE40" s="38">
        <v>30.731210660348435</v>
      </c>
      <c r="BF40" s="38">
        <v>4218.9092121287222</v>
      </c>
    </row>
    <row r="41" spans="1:58" ht="15" customHeight="1" x14ac:dyDescent="0.25">
      <c r="A41" s="173">
        <v>2018</v>
      </c>
      <c r="B41" s="149" t="s">
        <v>26</v>
      </c>
      <c r="C41" s="38">
        <v>441.56569701652433</v>
      </c>
      <c r="D41" s="38">
        <v>716.91943571805893</v>
      </c>
      <c r="E41" s="38">
        <v>719.61085405249275</v>
      </c>
      <c r="F41" s="38">
        <v>0</v>
      </c>
      <c r="G41" s="38">
        <v>0</v>
      </c>
      <c r="H41" s="38">
        <v>0</v>
      </c>
      <c r="I41" s="38">
        <v>1878.0959867870761</v>
      </c>
      <c r="J41" s="38">
        <v>0</v>
      </c>
      <c r="K41" s="38">
        <v>0</v>
      </c>
      <c r="L41" s="38">
        <v>0</v>
      </c>
      <c r="M41" s="38">
        <v>0</v>
      </c>
      <c r="N41" s="38">
        <v>0</v>
      </c>
      <c r="O41" s="38">
        <v>0</v>
      </c>
      <c r="P41" s="38">
        <v>0</v>
      </c>
      <c r="Q41" s="38">
        <v>84.349020555547668</v>
      </c>
      <c r="R41" s="38">
        <v>0</v>
      </c>
      <c r="S41" s="38">
        <v>0</v>
      </c>
      <c r="T41" s="38">
        <v>0</v>
      </c>
      <c r="U41" s="38">
        <v>0</v>
      </c>
      <c r="V41" s="38">
        <v>0</v>
      </c>
      <c r="W41" s="38">
        <v>84.349020555547668</v>
      </c>
      <c r="X41" s="38">
        <v>16.256060140683683</v>
      </c>
      <c r="Y41" s="38">
        <v>224.39161043619833</v>
      </c>
      <c r="Z41" s="38">
        <v>104.02381002843605</v>
      </c>
      <c r="AA41" s="38">
        <v>0</v>
      </c>
      <c r="AB41" s="38">
        <v>0</v>
      </c>
      <c r="AC41" s="38">
        <v>302.34163984851654</v>
      </c>
      <c r="AD41" s="38">
        <v>647.01312045383452</v>
      </c>
      <c r="AE41" s="38">
        <v>34.577948677402311</v>
      </c>
      <c r="AF41" s="38">
        <v>763.24585795534813</v>
      </c>
      <c r="AG41" s="38">
        <v>221.16638288087276</v>
      </c>
      <c r="AH41" s="38">
        <v>0</v>
      </c>
      <c r="AI41" s="38"/>
      <c r="AJ41" s="38">
        <v>1143.5070210823781</v>
      </c>
      <c r="AK41" s="38">
        <v>2162.4972105960014</v>
      </c>
      <c r="AL41" s="38">
        <v>64.393344441250576</v>
      </c>
      <c r="AM41" s="38">
        <v>0</v>
      </c>
      <c r="AN41" s="38">
        <v>0</v>
      </c>
      <c r="AO41" s="38">
        <v>0</v>
      </c>
      <c r="AP41" s="38"/>
      <c r="AQ41" s="38">
        <v>0</v>
      </c>
      <c r="AR41" s="38">
        <v>64.393344441250576</v>
      </c>
      <c r="AS41" s="38">
        <v>172.56535729210361</v>
      </c>
      <c r="AT41" s="38">
        <v>19.351485057603114</v>
      </c>
      <c r="AU41" s="38">
        <v>0</v>
      </c>
      <c r="AV41" s="38">
        <v>0</v>
      </c>
      <c r="AW41" s="38"/>
      <c r="AX41" s="38">
        <v>457.35558948902769</v>
      </c>
      <c r="AY41" s="38">
        <v>649.27243183873441</v>
      </c>
      <c r="AZ41" s="38">
        <v>813.70742800361916</v>
      </c>
      <c r="BA41" s="38">
        <v>1723.9083891672087</v>
      </c>
      <c r="BB41" s="38">
        <v>1044.8010469618016</v>
      </c>
      <c r="BC41" s="38">
        <v>0</v>
      </c>
      <c r="BD41" s="38">
        <v>4.8997272685801577E-2</v>
      </c>
      <c r="BE41" s="38">
        <v>1903.2042504199226</v>
      </c>
      <c r="BF41" s="38">
        <v>5485.6701118252386</v>
      </c>
    </row>
    <row r="42" spans="1:58" ht="15" customHeight="1" x14ac:dyDescent="0.25">
      <c r="A42" s="173">
        <v>2018</v>
      </c>
      <c r="B42" s="37" t="s">
        <v>27</v>
      </c>
      <c r="C42" s="38">
        <v>3.7302644271958534</v>
      </c>
      <c r="D42" s="38">
        <v>8.9238046095718246</v>
      </c>
      <c r="E42" s="38">
        <v>0</v>
      </c>
      <c r="F42" s="38">
        <v>0</v>
      </c>
      <c r="G42" s="38">
        <v>0</v>
      </c>
      <c r="H42" s="38">
        <v>0</v>
      </c>
      <c r="I42" s="38">
        <v>12.654069036767678</v>
      </c>
      <c r="J42" s="38">
        <v>0.33949654075473512</v>
      </c>
      <c r="K42" s="38">
        <v>0</v>
      </c>
      <c r="L42" s="38">
        <v>0</v>
      </c>
      <c r="M42" s="38">
        <v>0</v>
      </c>
      <c r="N42" s="38">
        <v>0</v>
      </c>
      <c r="O42" s="38">
        <v>0</v>
      </c>
      <c r="P42" s="38">
        <v>0.33949654075473512</v>
      </c>
      <c r="Q42" s="38">
        <v>16.727917667587903</v>
      </c>
      <c r="R42" s="38">
        <v>0</v>
      </c>
      <c r="S42" s="38">
        <v>0</v>
      </c>
      <c r="T42" s="38">
        <v>0</v>
      </c>
      <c r="U42" s="38">
        <v>0</v>
      </c>
      <c r="V42" s="38">
        <v>0</v>
      </c>
      <c r="W42" s="38">
        <v>16.727917667587903</v>
      </c>
      <c r="X42" s="38">
        <v>0.79355741593290396</v>
      </c>
      <c r="Y42" s="38">
        <v>17.184782502558665</v>
      </c>
      <c r="Z42" s="38">
        <v>1.7811117661661879</v>
      </c>
      <c r="AA42" s="38">
        <v>0</v>
      </c>
      <c r="AB42" s="38">
        <v>12.316447257737561</v>
      </c>
      <c r="AC42" s="38">
        <v>0</v>
      </c>
      <c r="AD42" s="38">
        <v>32.07589894239532</v>
      </c>
      <c r="AE42" s="38">
        <v>0.3442622053337463</v>
      </c>
      <c r="AF42" s="38">
        <v>207.66723720968119</v>
      </c>
      <c r="AG42" s="38">
        <v>20.040857425409328</v>
      </c>
      <c r="AH42" s="38">
        <v>0</v>
      </c>
      <c r="AI42" s="38"/>
      <c r="AJ42" s="38">
        <v>0</v>
      </c>
      <c r="AK42" s="38">
        <v>228.05235684042424</v>
      </c>
      <c r="AL42" s="38">
        <v>27.635929778865439</v>
      </c>
      <c r="AM42" s="38">
        <v>0</v>
      </c>
      <c r="AN42" s="38">
        <v>0</v>
      </c>
      <c r="AO42" s="38">
        <v>0</v>
      </c>
      <c r="AP42" s="38"/>
      <c r="AQ42" s="38">
        <v>0</v>
      </c>
      <c r="AR42" s="38">
        <v>27.635929778865439</v>
      </c>
      <c r="AS42" s="38">
        <v>14.482417113790705</v>
      </c>
      <c r="AT42" s="38">
        <v>0</v>
      </c>
      <c r="AU42" s="38">
        <v>0</v>
      </c>
      <c r="AV42" s="38">
        <v>0</v>
      </c>
      <c r="AW42" s="38"/>
      <c r="AX42" s="38">
        <v>0</v>
      </c>
      <c r="AY42" s="38">
        <v>14.482417113790705</v>
      </c>
      <c r="AZ42" s="38">
        <v>64.053845015627161</v>
      </c>
      <c r="BA42" s="38">
        <v>233.77582432181168</v>
      </c>
      <c r="BB42" s="38">
        <v>21.821969191575516</v>
      </c>
      <c r="BC42" s="38">
        <v>0</v>
      </c>
      <c r="BD42" s="38">
        <v>112.3967279168687</v>
      </c>
      <c r="BE42" s="38">
        <v>0</v>
      </c>
      <c r="BF42" s="38">
        <v>432.04836644588312</v>
      </c>
    </row>
    <row r="43" spans="1:58" ht="15" customHeight="1" x14ac:dyDescent="0.25">
      <c r="A43" s="173">
        <v>2018</v>
      </c>
      <c r="B43" s="37" t="s">
        <v>28</v>
      </c>
      <c r="C43" s="38">
        <v>32.77345895886306</v>
      </c>
      <c r="D43" s="38">
        <v>39.679271757233664</v>
      </c>
      <c r="E43" s="38">
        <v>82.716412530163581</v>
      </c>
      <c r="F43" s="38">
        <v>0</v>
      </c>
      <c r="G43" s="38">
        <v>0</v>
      </c>
      <c r="H43" s="38">
        <v>0</v>
      </c>
      <c r="I43" s="38">
        <v>155.16914324626032</v>
      </c>
      <c r="J43" s="38">
        <v>645.6008987514648</v>
      </c>
      <c r="K43" s="38">
        <v>0</v>
      </c>
      <c r="L43" s="38">
        <v>0</v>
      </c>
      <c r="M43" s="38">
        <v>0</v>
      </c>
      <c r="N43" s="38">
        <v>0</v>
      </c>
      <c r="O43" s="38">
        <v>0</v>
      </c>
      <c r="P43" s="38">
        <v>645.6008987514648</v>
      </c>
      <c r="Q43" s="38">
        <v>330.12992179664826</v>
      </c>
      <c r="R43" s="38">
        <v>4.5946147097202985</v>
      </c>
      <c r="S43" s="38">
        <v>48.941613764214637</v>
      </c>
      <c r="T43" s="38">
        <v>0</v>
      </c>
      <c r="U43" s="38">
        <v>0</v>
      </c>
      <c r="V43" s="38">
        <v>0</v>
      </c>
      <c r="W43" s="38">
        <v>383.66615027058322</v>
      </c>
      <c r="X43" s="38">
        <v>50.714900385176961</v>
      </c>
      <c r="Y43" s="38">
        <v>159.00303722969332</v>
      </c>
      <c r="Z43" s="38">
        <v>81.499587657361985</v>
      </c>
      <c r="AA43" s="38">
        <v>0</v>
      </c>
      <c r="AB43" s="38">
        <v>2.7970501158003191</v>
      </c>
      <c r="AC43" s="38">
        <v>37.902637746091678</v>
      </c>
      <c r="AD43" s="38">
        <v>331.91721313412427</v>
      </c>
      <c r="AE43" s="38">
        <v>169.94924562763214</v>
      </c>
      <c r="AF43" s="38">
        <v>2234.8573703416318</v>
      </c>
      <c r="AG43" s="38">
        <v>175.05950257928745</v>
      </c>
      <c r="AH43" s="38">
        <v>0</v>
      </c>
      <c r="AI43" s="38"/>
      <c r="AJ43" s="38">
        <v>494.78662883414268</v>
      </c>
      <c r="AK43" s="38">
        <v>3074.6527473826936</v>
      </c>
      <c r="AL43" s="38">
        <v>271.15401775023452</v>
      </c>
      <c r="AM43" s="38">
        <v>0</v>
      </c>
      <c r="AN43" s="38">
        <v>0</v>
      </c>
      <c r="AO43" s="38">
        <v>0</v>
      </c>
      <c r="AP43" s="38"/>
      <c r="AQ43" s="38">
        <v>0</v>
      </c>
      <c r="AR43" s="38">
        <v>271.15401775023452</v>
      </c>
      <c r="AS43" s="38">
        <v>250.84749538143464</v>
      </c>
      <c r="AT43" s="38">
        <v>52.697104901584176</v>
      </c>
      <c r="AU43" s="38">
        <v>0</v>
      </c>
      <c r="AV43" s="38">
        <v>0</v>
      </c>
      <c r="AW43" s="38"/>
      <c r="AX43" s="38">
        <v>0</v>
      </c>
      <c r="AY43" s="38">
        <v>303.54460028301884</v>
      </c>
      <c r="AZ43" s="38">
        <v>1751.1699385352788</v>
      </c>
      <c r="BA43" s="38">
        <v>2490.8313989398634</v>
      </c>
      <c r="BB43" s="38">
        <v>388.21711653102773</v>
      </c>
      <c r="BC43" s="38">
        <v>0</v>
      </c>
      <c r="BD43" s="38">
        <v>15.488604447299235</v>
      </c>
      <c r="BE43" s="38">
        <v>532.68926658023429</v>
      </c>
      <c r="BF43" s="38">
        <v>5178.3963250337038</v>
      </c>
    </row>
    <row r="44" spans="1:58" ht="15" customHeight="1" x14ac:dyDescent="0.25">
      <c r="A44" s="173">
        <v>2018</v>
      </c>
      <c r="B44" s="37" t="s">
        <v>29</v>
      </c>
      <c r="C44" s="38">
        <v>50.285405822080776</v>
      </c>
      <c r="D44" s="38">
        <v>58.491522155427042</v>
      </c>
      <c r="E44" s="38">
        <v>26.143514243948392</v>
      </c>
      <c r="F44" s="38">
        <v>0</v>
      </c>
      <c r="G44" s="38">
        <v>0</v>
      </c>
      <c r="H44" s="38">
        <v>0</v>
      </c>
      <c r="I44" s="38">
        <v>134.92044222145623</v>
      </c>
      <c r="J44" s="38">
        <v>8.1047891114500885</v>
      </c>
      <c r="K44" s="38">
        <v>0</v>
      </c>
      <c r="L44" s="38">
        <v>0</v>
      </c>
      <c r="M44" s="38">
        <v>0</v>
      </c>
      <c r="N44" s="38">
        <v>0</v>
      </c>
      <c r="O44" s="38">
        <v>0</v>
      </c>
      <c r="P44" s="38">
        <v>8.1047891114500885</v>
      </c>
      <c r="Q44" s="38">
        <v>167.80653982250664</v>
      </c>
      <c r="R44" s="38">
        <v>0</v>
      </c>
      <c r="S44" s="38">
        <v>0</v>
      </c>
      <c r="T44" s="38">
        <v>0</v>
      </c>
      <c r="U44" s="38">
        <v>0</v>
      </c>
      <c r="V44" s="38">
        <v>0</v>
      </c>
      <c r="W44" s="38">
        <v>167.80653982250664</v>
      </c>
      <c r="X44" s="38">
        <v>16.800533582865715</v>
      </c>
      <c r="Y44" s="38">
        <v>31.631668378266895</v>
      </c>
      <c r="Z44" s="38">
        <v>28.260428280434713</v>
      </c>
      <c r="AA44" s="38">
        <v>0</v>
      </c>
      <c r="AB44" s="38">
        <v>0</v>
      </c>
      <c r="AC44" s="38">
        <v>8.0542521092931434</v>
      </c>
      <c r="AD44" s="38">
        <v>84.74688235086046</v>
      </c>
      <c r="AE44" s="38">
        <v>322.92714458481601</v>
      </c>
      <c r="AF44" s="38">
        <v>1564.3619640969237</v>
      </c>
      <c r="AG44" s="38">
        <v>128.87908530869601</v>
      </c>
      <c r="AH44" s="38">
        <v>0</v>
      </c>
      <c r="AI44" s="38"/>
      <c r="AJ44" s="38">
        <v>519.30782423189078</v>
      </c>
      <c r="AK44" s="38">
        <v>2535.4760182223263</v>
      </c>
      <c r="AL44" s="38">
        <v>554.96452271433282</v>
      </c>
      <c r="AM44" s="38">
        <v>0</v>
      </c>
      <c r="AN44" s="38">
        <v>0</v>
      </c>
      <c r="AO44" s="38">
        <v>0</v>
      </c>
      <c r="AP44" s="38"/>
      <c r="AQ44" s="38">
        <v>0</v>
      </c>
      <c r="AR44" s="38">
        <v>554.96452271433282</v>
      </c>
      <c r="AS44" s="38">
        <v>892.78841100289617</v>
      </c>
      <c r="AT44" s="38">
        <v>0</v>
      </c>
      <c r="AU44" s="38">
        <v>0</v>
      </c>
      <c r="AV44" s="38">
        <v>0</v>
      </c>
      <c r="AW44" s="38"/>
      <c r="AX44" s="38">
        <v>0</v>
      </c>
      <c r="AY44" s="38">
        <v>892.78841100289617</v>
      </c>
      <c r="AZ44" s="38">
        <v>2013.6773468751578</v>
      </c>
      <c r="BA44" s="38">
        <v>1654.4851546306177</v>
      </c>
      <c r="BB44" s="38">
        <v>183.2830278330791</v>
      </c>
      <c r="BC44" s="38">
        <v>0</v>
      </c>
      <c r="BD44" s="38">
        <v>4.8997272685801577E-2</v>
      </c>
      <c r="BE44" s="38">
        <v>527.36207634118398</v>
      </c>
      <c r="BF44" s="38">
        <v>4378.8566029527237</v>
      </c>
    </row>
    <row r="45" spans="1:58" ht="15" customHeight="1" x14ac:dyDescent="0.25">
      <c r="A45" s="173">
        <v>2018</v>
      </c>
      <c r="B45" s="37" t="s">
        <v>30</v>
      </c>
      <c r="C45" s="38">
        <v>5.117975170178747</v>
      </c>
      <c r="D45" s="38">
        <v>10.512686023917576</v>
      </c>
      <c r="E45" s="38">
        <v>1.8692272008391786</v>
      </c>
      <c r="F45" s="38">
        <v>0</v>
      </c>
      <c r="G45" s="38">
        <v>0</v>
      </c>
      <c r="H45" s="38">
        <v>0</v>
      </c>
      <c r="I45" s="38">
        <v>17.499888394935503</v>
      </c>
      <c r="J45" s="38">
        <v>24.661038193128196</v>
      </c>
      <c r="K45" s="38">
        <v>0</v>
      </c>
      <c r="L45" s="38">
        <v>0</v>
      </c>
      <c r="M45" s="38">
        <v>0</v>
      </c>
      <c r="N45" s="38">
        <v>0</v>
      </c>
      <c r="O45" s="38">
        <v>0</v>
      </c>
      <c r="P45" s="38">
        <v>24.661038193128196</v>
      </c>
      <c r="Q45" s="38">
        <v>37.474064769385251</v>
      </c>
      <c r="R45" s="38">
        <v>0</v>
      </c>
      <c r="S45" s="38">
        <v>0</v>
      </c>
      <c r="T45" s="38">
        <v>0</v>
      </c>
      <c r="U45" s="38">
        <v>0</v>
      </c>
      <c r="V45" s="38">
        <v>0</v>
      </c>
      <c r="W45" s="38">
        <v>37.474064769385251</v>
      </c>
      <c r="X45" s="38">
        <v>11.56773600148029</v>
      </c>
      <c r="Y45" s="38">
        <v>41.756546847812352</v>
      </c>
      <c r="Z45" s="38">
        <v>14.024259938204647</v>
      </c>
      <c r="AA45" s="38">
        <v>0</v>
      </c>
      <c r="AB45" s="38">
        <v>0</v>
      </c>
      <c r="AC45" s="38">
        <v>28.102325955966538</v>
      </c>
      <c r="AD45" s="38">
        <v>95.450868743463829</v>
      </c>
      <c r="AE45" s="38">
        <v>52.444009813213128</v>
      </c>
      <c r="AF45" s="38">
        <v>1115.3811762510618</v>
      </c>
      <c r="AG45" s="38">
        <v>786.8151065817392</v>
      </c>
      <c r="AH45" s="38">
        <v>0</v>
      </c>
      <c r="AI45" s="38"/>
      <c r="AJ45" s="38">
        <v>810.38165351330974</v>
      </c>
      <c r="AK45" s="38">
        <v>2765.0219461593238</v>
      </c>
      <c r="AL45" s="38">
        <v>269.95416146767866</v>
      </c>
      <c r="AM45" s="38">
        <v>0</v>
      </c>
      <c r="AN45" s="38">
        <v>0</v>
      </c>
      <c r="AO45" s="38">
        <v>0</v>
      </c>
      <c r="AP45" s="38"/>
      <c r="AQ45" s="38">
        <v>0</v>
      </c>
      <c r="AR45" s="38">
        <v>269.95416146767866</v>
      </c>
      <c r="AS45" s="38">
        <v>290.1666658435006</v>
      </c>
      <c r="AT45" s="38">
        <v>0</v>
      </c>
      <c r="AU45" s="38">
        <v>0</v>
      </c>
      <c r="AV45" s="38">
        <v>0</v>
      </c>
      <c r="AW45" s="38"/>
      <c r="AX45" s="38">
        <v>0</v>
      </c>
      <c r="AY45" s="38">
        <v>290.1666658435006</v>
      </c>
      <c r="AZ45" s="38">
        <v>691.38565121395345</v>
      </c>
      <c r="BA45" s="38">
        <v>1167.6504091227916</v>
      </c>
      <c r="BB45" s="38">
        <v>802.70859372078303</v>
      </c>
      <c r="BC45" s="38">
        <v>0</v>
      </c>
      <c r="BD45" s="38">
        <v>4.8997272685801577E-2</v>
      </c>
      <c r="BE45" s="38">
        <v>838.48397946927628</v>
      </c>
      <c r="BF45" s="38">
        <v>3500.2776307994905</v>
      </c>
    </row>
    <row r="46" spans="1:58" ht="15" customHeight="1" x14ac:dyDescent="0.25">
      <c r="A46" s="173">
        <v>2018</v>
      </c>
      <c r="B46" s="164" t="s">
        <v>6</v>
      </c>
      <c r="C46" s="163">
        <v>655.34201691128419</v>
      </c>
      <c r="D46" s="163">
        <v>1231.5748245940288</v>
      </c>
      <c r="E46" s="163">
        <v>918.46691024972529</v>
      </c>
      <c r="F46" s="163">
        <v>0</v>
      </c>
      <c r="G46" s="163">
        <v>0</v>
      </c>
      <c r="H46" s="163">
        <v>0</v>
      </c>
      <c r="I46" s="163">
        <v>2805.3837517550382</v>
      </c>
      <c r="J46" s="163">
        <v>710.44792978685257</v>
      </c>
      <c r="K46" s="163">
        <v>0</v>
      </c>
      <c r="L46" s="163">
        <v>0</v>
      </c>
      <c r="M46" s="163">
        <v>0</v>
      </c>
      <c r="N46" s="163">
        <v>0</v>
      </c>
      <c r="O46" s="163">
        <v>0</v>
      </c>
      <c r="P46" s="163">
        <v>710.44792978685257</v>
      </c>
      <c r="Q46" s="163">
        <v>915.89093774418518</v>
      </c>
      <c r="R46" s="163">
        <v>5.2854866425942859</v>
      </c>
      <c r="S46" s="163">
        <v>49.136504135909675</v>
      </c>
      <c r="T46" s="163">
        <v>0</v>
      </c>
      <c r="U46" s="163">
        <v>0</v>
      </c>
      <c r="V46" s="163">
        <v>0</v>
      </c>
      <c r="W46" s="163">
        <v>970.31292852268916</v>
      </c>
      <c r="X46" s="163">
        <v>139.51775749798017</v>
      </c>
      <c r="Y46" s="163">
        <v>1683.9865479636644</v>
      </c>
      <c r="Z46" s="163">
        <v>294.21007375256136</v>
      </c>
      <c r="AA46" s="163">
        <v>0</v>
      </c>
      <c r="AB46" s="163">
        <v>62.046879375070965</v>
      </c>
      <c r="AC46" s="163">
        <v>439.43664564209132</v>
      </c>
      <c r="AD46" s="163">
        <v>2619.1979042313683</v>
      </c>
      <c r="AE46" s="163">
        <v>657.4181763278375</v>
      </c>
      <c r="AF46" s="163">
        <v>12687.138104290567</v>
      </c>
      <c r="AG46" s="163">
        <v>1833.7515740014198</v>
      </c>
      <c r="AH46" s="163">
        <v>0</v>
      </c>
      <c r="AI46" s="163"/>
      <c r="AJ46" s="163">
        <v>3393.8345452521157</v>
      </c>
      <c r="AK46" s="163">
        <v>18572.14239987194</v>
      </c>
      <c r="AL46" s="163">
        <v>1560.0539736582919</v>
      </c>
      <c r="AM46" s="163">
        <v>0</v>
      </c>
      <c r="AN46" s="163">
        <v>0</v>
      </c>
      <c r="AO46" s="163">
        <v>0</v>
      </c>
      <c r="AP46" s="163"/>
      <c r="AQ46" s="163">
        <v>0</v>
      </c>
      <c r="AR46" s="163">
        <v>1560.0539736582919</v>
      </c>
      <c r="AS46" s="163">
        <v>2192.0058182266098</v>
      </c>
      <c r="AT46" s="163">
        <v>1288.4756942579149</v>
      </c>
      <c r="AU46" s="163">
        <v>71.355603317286679</v>
      </c>
      <c r="AV46" s="163">
        <v>0</v>
      </c>
      <c r="AW46" s="163"/>
      <c r="AX46" s="163">
        <v>731.74044291917608</v>
      </c>
      <c r="AY46" s="163">
        <v>4283.5775587209873</v>
      </c>
      <c r="AZ46" s="163">
        <v>6830.6766101428184</v>
      </c>
      <c r="BA46" s="163">
        <v>16896.460657748768</v>
      </c>
      <c r="BB46" s="163">
        <v>3166.9206654569039</v>
      </c>
      <c r="BC46" s="163">
        <v>0</v>
      </c>
      <c r="BD46" s="163">
        <v>336.30091421286659</v>
      </c>
      <c r="BE46" s="163">
        <v>4565.0116338133839</v>
      </c>
      <c r="BF46" s="163">
        <v>31795.370481374739</v>
      </c>
    </row>
    <row r="47" spans="1:58" ht="15" customHeight="1" x14ac:dyDescent="0.25">
      <c r="B47" s="150"/>
      <c r="AS47" s="146"/>
      <c r="AT47" s="146"/>
      <c r="AU47" s="146"/>
      <c r="AV47" s="146"/>
      <c r="AW47" s="146"/>
      <c r="AX47" s="146"/>
      <c r="AY47" s="146"/>
    </row>
    <row r="48" spans="1:58" ht="15" customHeight="1" x14ac:dyDescent="0.25">
      <c r="B48" s="151"/>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3"/>
      <c r="AT48" s="153"/>
      <c r="AU48" s="153"/>
      <c r="AV48" s="153"/>
      <c r="AW48" s="153"/>
      <c r="AX48" s="153"/>
      <c r="AY48" s="146"/>
    </row>
    <row r="49" spans="2:51" ht="15" customHeight="1" x14ac:dyDescent="0.25">
      <c r="B49" s="57"/>
      <c r="C49" s="152"/>
      <c r="D49" s="152"/>
      <c r="E49" s="152"/>
      <c r="F49" s="152"/>
      <c r="G49" s="152"/>
      <c r="H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4"/>
      <c r="AT49" s="154"/>
      <c r="AU49" s="154"/>
      <c r="AV49" s="154"/>
      <c r="AW49" s="154"/>
      <c r="AX49" s="154"/>
      <c r="AY49" s="155"/>
    </row>
    <row r="50" spans="2:51" ht="15" customHeight="1" x14ac:dyDescent="0.25">
      <c r="C50" s="156"/>
      <c r="D50" s="156"/>
      <c r="E50" s="156"/>
      <c r="F50" s="156"/>
      <c r="G50" s="156"/>
      <c r="H50" s="156"/>
      <c r="AS50" s="157"/>
      <c r="AT50" s="157"/>
      <c r="AU50" s="157"/>
      <c r="AV50" s="157"/>
      <c r="AW50" s="157"/>
      <c r="AX50" s="154"/>
      <c r="AY50" s="146"/>
    </row>
  </sheetData>
  <hyperlinks>
    <hyperlink ref="A2" location="Contents!Print_Area" display="Return to Title page" xr:uid="{A41A2FC1-CD96-440E-B75D-93682EFB59E4}"/>
  </hyperlink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4" max="23" man="1"/>
    <brk id="26" max="23" man="1"/>
    <brk id="38" max="23"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078E2-B34C-4417-A677-2F335F75E991}">
  <sheetPr codeName="Sheet2">
    <tabColor theme="4"/>
  </sheetPr>
  <dimension ref="A1:K79"/>
  <sheetViews>
    <sheetView showGridLines="0" zoomScaleNormal="100" workbookViewId="0"/>
  </sheetViews>
  <sheetFormatPr defaultColWidth="9" defaultRowHeight="12.5" x14ac:dyDescent="0.25"/>
  <cols>
    <col min="1" max="1" width="15.26953125" customWidth="1"/>
    <col min="2" max="2" width="109.7265625" style="30" customWidth="1"/>
    <col min="3" max="3" width="111.26953125" customWidth="1"/>
    <col min="4" max="4" width="46.54296875" customWidth="1"/>
  </cols>
  <sheetData>
    <row r="1" spans="1:2" ht="20" thickBot="1" x14ac:dyDescent="0.5">
      <c r="A1" s="76" t="s">
        <v>224</v>
      </c>
    </row>
    <row r="2" spans="1:2" ht="13" thickTop="1" x14ac:dyDescent="0.25"/>
    <row r="3" spans="1:2" ht="17.5" thickBot="1" x14ac:dyDescent="0.45">
      <c r="A3" s="165" t="s">
        <v>47</v>
      </c>
      <c r="B3" s="165"/>
    </row>
    <row r="4" spans="1:2" ht="13" thickTop="1" x14ac:dyDescent="0.25">
      <c r="B4" s="30" t="s">
        <v>42</v>
      </c>
    </row>
    <row r="5" spans="1:2" x14ac:dyDescent="0.25">
      <c r="B5" s="30" t="s">
        <v>43</v>
      </c>
    </row>
    <row r="6" spans="1:2" ht="25" x14ac:dyDescent="0.25">
      <c r="B6" s="30" t="s">
        <v>76</v>
      </c>
    </row>
    <row r="7" spans="1:2" ht="25" x14ac:dyDescent="0.25">
      <c r="B7" s="30" t="s">
        <v>49</v>
      </c>
    </row>
    <row r="8" spans="1:2" x14ac:dyDescent="0.25">
      <c r="B8" s="30" t="s">
        <v>48</v>
      </c>
    </row>
    <row r="9" spans="1:2" ht="25" x14ac:dyDescent="0.25">
      <c r="B9" s="30" t="s">
        <v>50</v>
      </c>
    </row>
    <row r="10" spans="1:2" ht="25" x14ac:dyDescent="0.25">
      <c r="B10" s="30" t="s">
        <v>77</v>
      </c>
    </row>
    <row r="28" spans="1:2" x14ac:dyDescent="0.25">
      <c r="B28" s="31" t="s">
        <v>74</v>
      </c>
    </row>
    <row r="29" spans="1:2" x14ac:dyDescent="0.25">
      <c r="B29" s="31"/>
    </row>
    <row r="30" spans="1:2" ht="25" x14ac:dyDescent="0.25">
      <c r="B30" s="30" t="s">
        <v>75</v>
      </c>
    </row>
    <row r="32" spans="1:2" ht="17.5" thickBot="1" x14ac:dyDescent="0.45">
      <c r="A32" s="165" t="s">
        <v>44</v>
      </c>
      <c r="B32" s="165"/>
    </row>
    <row r="33" spans="1:4" ht="13" thickTop="1" x14ac:dyDescent="0.25"/>
    <row r="34" spans="1:4" x14ac:dyDescent="0.25">
      <c r="A34" t="s">
        <v>231</v>
      </c>
      <c r="B34" s="30" t="s">
        <v>232</v>
      </c>
      <c r="C34" t="s">
        <v>229</v>
      </c>
      <c r="D34" t="s">
        <v>230</v>
      </c>
    </row>
    <row r="35" spans="1:4" ht="50.25" customHeight="1" x14ac:dyDescent="0.3">
      <c r="A35" s="167" t="s">
        <v>34</v>
      </c>
      <c r="B35" s="32" t="s">
        <v>258</v>
      </c>
      <c r="C35" s="30" t="s">
        <v>261</v>
      </c>
      <c r="D35" s="33" t="s">
        <v>266</v>
      </c>
    </row>
    <row r="36" spans="1:4" x14ac:dyDescent="0.25">
      <c r="B36"/>
      <c r="C36" t="s">
        <v>51</v>
      </c>
      <c r="D36" s="15" t="s">
        <v>228</v>
      </c>
    </row>
    <row r="37" spans="1:4" ht="13" x14ac:dyDescent="0.3">
      <c r="A37" s="167" t="s">
        <v>35</v>
      </c>
      <c r="B37" s="32" t="s">
        <v>259</v>
      </c>
      <c r="C37" t="s">
        <v>52</v>
      </c>
    </row>
    <row r="38" spans="1:4" ht="13" x14ac:dyDescent="0.3">
      <c r="A38" s="167" t="s">
        <v>36</v>
      </c>
      <c r="B38" s="32" t="s">
        <v>260</v>
      </c>
      <c r="C38" t="s">
        <v>53</v>
      </c>
    </row>
    <row r="39" spans="1:4" ht="25" x14ac:dyDescent="0.3">
      <c r="A39" s="167" t="s">
        <v>37</v>
      </c>
      <c r="B39" s="32" t="s">
        <v>254</v>
      </c>
      <c r="C39" s="34" t="s">
        <v>262</v>
      </c>
    </row>
    <row r="40" spans="1:4" ht="25" x14ac:dyDescent="0.3">
      <c r="A40" s="167" t="s">
        <v>38</v>
      </c>
      <c r="B40" s="32" t="s">
        <v>255</v>
      </c>
      <c r="C40" s="34" t="s">
        <v>57</v>
      </c>
    </row>
    <row r="41" spans="1:4" x14ac:dyDescent="0.25">
      <c r="A41" s="15"/>
      <c r="B41"/>
      <c r="C41" s="34" t="s">
        <v>56</v>
      </c>
    </row>
    <row r="42" spans="1:4" ht="25.5" x14ac:dyDescent="0.3">
      <c r="A42" s="167" t="s">
        <v>39</v>
      </c>
      <c r="B42" s="168" t="s">
        <v>32</v>
      </c>
      <c r="C42" s="30" t="s">
        <v>234</v>
      </c>
    </row>
    <row r="43" spans="1:4" ht="13" x14ac:dyDescent="0.3">
      <c r="A43" s="167" t="s">
        <v>40</v>
      </c>
      <c r="B43" s="168" t="s">
        <v>256</v>
      </c>
      <c r="C43" t="s">
        <v>45</v>
      </c>
    </row>
    <row r="44" spans="1:4" x14ac:dyDescent="0.25">
      <c r="B44"/>
      <c r="C44" t="s">
        <v>46</v>
      </c>
    </row>
    <row r="45" spans="1:4" ht="13" x14ac:dyDescent="0.3">
      <c r="A45" s="167" t="s">
        <v>41</v>
      </c>
      <c r="B45" s="168" t="s">
        <v>257</v>
      </c>
      <c r="C45" t="s">
        <v>233</v>
      </c>
    </row>
    <row r="46" spans="1:4" x14ac:dyDescent="0.25">
      <c r="B46"/>
    </row>
    <row r="47" spans="1:4" x14ac:dyDescent="0.25">
      <c r="B47"/>
    </row>
    <row r="48" spans="1:4" ht="17.5" thickBot="1" x14ac:dyDescent="0.45">
      <c r="A48" s="165" t="s">
        <v>54</v>
      </c>
      <c r="B48" s="165"/>
    </row>
    <row r="49" spans="1:11" ht="13.5" thickTop="1" x14ac:dyDescent="0.3">
      <c r="A49" s="168"/>
      <c r="C49" s="15"/>
      <c r="E49" s="15"/>
      <c r="F49" s="15"/>
      <c r="G49" s="15"/>
      <c r="H49" s="15"/>
      <c r="I49" s="15"/>
      <c r="J49" s="15"/>
      <c r="K49" s="15"/>
    </row>
    <row r="50" spans="1:11" x14ac:dyDescent="0.25">
      <c r="B50" s="35" t="s">
        <v>55</v>
      </c>
    </row>
    <row r="57" spans="1:11" ht="13" x14ac:dyDescent="0.3">
      <c r="A57" s="170"/>
    </row>
    <row r="58" spans="1:11" x14ac:dyDescent="0.25">
      <c r="A58" s="169"/>
    </row>
    <row r="59" spans="1:11" x14ac:dyDescent="0.25">
      <c r="A59" s="169"/>
    </row>
    <row r="60" spans="1:11" x14ac:dyDescent="0.25">
      <c r="A60" s="169"/>
    </row>
    <row r="61" spans="1:11" x14ac:dyDescent="0.25">
      <c r="A61" s="169"/>
    </row>
    <row r="62" spans="1:11" x14ac:dyDescent="0.25">
      <c r="A62" s="169"/>
    </row>
    <row r="63" spans="1:11" x14ac:dyDescent="0.25">
      <c r="A63" s="169"/>
    </row>
    <row r="64" spans="1:11" x14ac:dyDescent="0.25">
      <c r="A64" s="169"/>
    </row>
    <row r="65" spans="1:1" x14ac:dyDescent="0.25">
      <c r="A65" s="169"/>
    </row>
    <row r="66" spans="1:1" x14ac:dyDescent="0.25">
      <c r="A66" s="169"/>
    </row>
    <row r="67" spans="1:1" x14ac:dyDescent="0.25">
      <c r="A67" s="169"/>
    </row>
    <row r="68" spans="1:1" x14ac:dyDescent="0.25">
      <c r="A68" s="169"/>
    </row>
    <row r="69" spans="1:1" x14ac:dyDescent="0.25">
      <c r="A69" s="169"/>
    </row>
    <row r="71" spans="1:1" x14ac:dyDescent="0.25">
      <c r="A71" s="169"/>
    </row>
    <row r="72" spans="1:1" x14ac:dyDescent="0.25">
      <c r="A72" s="15"/>
    </row>
    <row r="74" spans="1:1" ht="13" x14ac:dyDescent="0.3">
      <c r="A74" s="168"/>
    </row>
    <row r="76" spans="1:1" x14ac:dyDescent="0.25">
      <c r="A76" s="171"/>
    </row>
    <row r="77" spans="1:1" x14ac:dyDescent="0.25">
      <c r="A77" s="171"/>
    </row>
    <row r="78" spans="1:1" x14ac:dyDescent="0.25">
      <c r="A78" s="171"/>
    </row>
    <row r="79" spans="1:1" x14ac:dyDescent="0.25">
      <c r="A79" s="171"/>
    </row>
  </sheetData>
  <hyperlinks>
    <hyperlink ref="D36" r:id="rId1" xr:uid="{F97A533D-9E39-4CA3-A058-4F1B1DBF1226}"/>
    <hyperlink ref="D35" r:id="rId2" location="2021" display="Digest of UK Energy Statisitcs" xr:uid="{AAD124C8-E589-4520-BDFE-FA908EAB184B}"/>
    <hyperlink ref="B28" r:id="rId3" xr:uid="{7EB47360-337F-43C4-849A-6A54B1BCD408}"/>
  </hyperlinks>
  <pageMargins left="0.7" right="0.7" top="0.75" bottom="0.75" header="0.3" footer="0.3"/>
  <pageSetup paperSize="9" orientation="portrait" horizontalDpi="90" verticalDpi="90"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A77-065A-4332-8D21-86903443F9E5}">
  <sheetPr codeName="Sheet3">
    <tabColor theme="4" tint="0.79998168889431442"/>
    <pageSetUpPr fitToPage="1"/>
  </sheetPr>
  <dimension ref="A1:O60"/>
  <sheetViews>
    <sheetView showGridLines="0" zoomScaleNormal="100" zoomScaleSheetLayoutView="100" workbookViewId="0">
      <selection activeCell="B5" sqref="B5"/>
    </sheetView>
  </sheetViews>
  <sheetFormatPr defaultColWidth="9.26953125" defaultRowHeight="12.5" x14ac:dyDescent="0.25"/>
  <cols>
    <col min="1" max="1" width="8.453125" style="48" customWidth="1"/>
    <col min="2" max="2" width="31.26953125" style="68" customWidth="1"/>
    <col min="3" max="3" width="36.7265625" style="69" bestFit="1" customWidth="1"/>
    <col min="4" max="4" width="22.7265625" style="48" customWidth="1"/>
    <col min="5" max="11" width="9.26953125" style="48"/>
    <col min="12" max="12" width="9.26953125" style="50"/>
    <col min="13" max="16384" width="9.26953125" style="48"/>
  </cols>
  <sheetData>
    <row r="1" spans="1:15" ht="18.75" customHeight="1" thickBot="1" x14ac:dyDescent="0.5">
      <c r="A1" s="70" t="s">
        <v>258</v>
      </c>
      <c r="B1" s="29"/>
      <c r="C1" s="29"/>
      <c r="I1" s="49"/>
      <c r="J1" s="49"/>
      <c r="K1" s="49"/>
    </row>
    <row r="2" spans="1:15" ht="18.75" customHeight="1" thickTop="1" x14ac:dyDescent="0.4">
      <c r="A2" s="39" t="s">
        <v>0</v>
      </c>
      <c r="B2" s="29"/>
      <c r="C2" s="29"/>
      <c r="H2" s="51"/>
      <c r="I2" s="51"/>
      <c r="J2" s="51"/>
      <c r="K2" s="51"/>
    </row>
    <row r="3" spans="1:15" ht="18.75" customHeight="1" x14ac:dyDescent="0.35">
      <c r="B3" s="53"/>
      <c r="C3" s="54"/>
      <c r="H3" s="51"/>
      <c r="I3" s="51"/>
      <c r="J3" s="51"/>
      <c r="K3" s="51"/>
    </row>
    <row r="4" spans="1:15" x14ac:dyDescent="0.25">
      <c r="B4" s="55"/>
      <c r="C4" s="56"/>
      <c r="D4" s="42"/>
      <c r="E4" s="57"/>
    </row>
    <row r="5" spans="1:15" s="58" customFormat="1" ht="37.5" x14ac:dyDescent="0.25">
      <c r="A5" s="71" t="s">
        <v>78</v>
      </c>
      <c r="B5" s="72" t="s">
        <v>79</v>
      </c>
      <c r="C5" s="73" t="s">
        <v>80</v>
      </c>
      <c r="D5" s="74" t="s">
        <v>81</v>
      </c>
      <c r="E5" s="42"/>
      <c r="L5" s="59"/>
    </row>
    <row r="6" spans="1:15" ht="15" customHeight="1" x14ac:dyDescent="0.25">
      <c r="A6" s="60">
        <v>1970</v>
      </c>
      <c r="B6" s="61">
        <v>210094.69763661249</v>
      </c>
      <c r="C6" s="28">
        <v>211900</v>
      </c>
      <c r="D6" s="62">
        <v>9.7101369863013698</v>
      </c>
      <c r="F6" s="63"/>
      <c r="G6" s="64"/>
      <c r="H6" s="65"/>
      <c r="I6" s="64"/>
    </row>
    <row r="7" spans="1:15" ht="15" customHeight="1" x14ac:dyDescent="0.25">
      <c r="A7" s="60">
        <v>1971</v>
      </c>
      <c r="B7" s="61">
        <v>207166.51443132077</v>
      </c>
      <c r="C7" s="28">
        <v>209700</v>
      </c>
      <c r="D7" s="62">
        <v>9.9364383561643823</v>
      </c>
      <c r="G7" s="64"/>
      <c r="I7" s="64"/>
    </row>
    <row r="8" spans="1:15" ht="15" customHeight="1" x14ac:dyDescent="0.25">
      <c r="A8" s="60">
        <v>1972</v>
      </c>
      <c r="B8" s="61">
        <v>211116.11517899967</v>
      </c>
      <c r="C8" s="28">
        <v>212600</v>
      </c>
      <c r="D8" s="62">
        <v>9.3467213114754095</v>
      </c>
      <c r="E8" s="57"/>
      <c r="F8" s="57"/>
      <c r="G8" s="66"/>
      <c r="H8" s="57"/>
      <c r="I8" s="66"/>
    </row>
    <row r="9" spans="1:15" ht="15" customHeight="1" x14ac:dyDescent="0.25">
      <c r="A9" s="60">
        <v>1973</v>
      </c>
      <c r="B9" s="61">
        <v>220506.19542739511</v>
      </c>
      <c r="C9" s="28">
        <v>223100</v>
      </c>
      <c r="D9" s="62">
        <v>9.7391780821917813</v>
      </c>
      <c r="G9" s="64"/>
      <c r="I9" s="64"/>
      <c r="O9" s="50"/>
    </row>
    <row r="10" spans="1:15" ht="15" customHeight="1" x14ac:dyDescent="0.25">
      <c r="A10" s="60">
        <v>1974</v>
      </c>
      <c r="B10" s="61">
        <v>210391.47738323209</v>
      </c>
      <c r="C10" s="28">
        <v>212400</v>
      </c>
      <c r="D10" s="62">
        <v>9.6339726027397266</v>
      </c>
      <c r="G10" s="64"/>
      <c r="I10" s="64"/>
      <c r="O10" s="50"/>
    </row>
    <row r="11" spans="1:15" ht="15" customHeight="1" x14ac:dyDescent="0.25">
      <c r="A11" s="60">
        <v>1975</v>
      </c>
      <c r="B11" s="61">
        <v>202191.32637713599</v>
      </c>
      <c r="C11" s="28">
        <v>206000</v>
      </c>
      <c r="D11" s="62">
        <v>9.9942465753424656</v>
      </c>
      <c r="G11" s="64"/>
      <c r="I11" s="64"/>
      <c r="O11" s="50"/>
    </row>
    <row r="12" spans="1:15" ht="15" customHeight="1" x14ac:dyDescent="0.25">
      <c r="A12" s="60">
        <v>1976</v>
      </c>
      <c r="B12" s="61">
        <v>205635.70909386771</v>
      </c>
      <c r="C12" s="28">
        <v>208900</v>
      </c>
      <c r="D12" s="62">
        <v>10.042076502732241</v>
      </c>
      <c r="G12" s="64"/>
      <c r="I12" s="64"/>
      <c r="O12" s="50"/>
    </row>
    <row r="13" spans="1:15" ht="15" customHeight="1" x14ac:dyDescent="0.25">
      <c r="A13" s="60">
        <v>1977</v>
      </c>
      <c r="B13" s="61">
        <v>210872.10239511231</v>
      </c>
      <c r="C13" s="28">
        <v>213100</v>
      </c>
      <c r="D13" s="62">
        <v>9.5158904109589031</v>
      </c>
      <c r="G13" s="64"/>
      <c r="I13" s="64"/>
      <c r="O13" s="50"/>
    </row>
    <row r="14" spans="1:15" ht="15" customHeight="1" x14ac:dyDescent="0.25">
      <c r="A14" s="60">
        <v>1978</v>
      </c>
      <c r="B14" s="61">
        <v>211797.50190378877</v>
      </c>
      <c r="C14" s="28">
        <v>213700</v>
      </c>
      <c r="D14" s="62">
        <v>9.4934246575342467</v>
      </c>
      <c r="G14" s="64"/>
      <c r="I14" s="64"/>
      <c r="O14" s="50"/>
    </row>
    <row r="15" spans="1:15" ht="15" customHeight="1" x14ac:dyDescent="0.25">
      <c r="A15" s="60">
        <v>1979</v>
      </c>
      <c r="B15" s="61">
        <v>222010.59444593516</v>
      </c>
      <c r="C15" s="28">
        <v>220000</v>
      </c>
      <c r="D15" s="62">
        <v>8.8849315068493144</v>
      </c>
      <c r="G15" s="64"/>
      <c r="I15" s="64"/>
      <c r="O15" s="50"/>
    </row>
    <row r="16" spans="1:15" ht="30" customHeight="1" x14ac:dyDescent="0.25">
      <c r="A16" s="60">
        <v>1980</v>
      </c>
      <c r="B16" s="61">
        <v>204491.62270524062</v>
      </c>
      <c r="C16" s="28">
        <v>206200</v>
      </c>
      <c r="D16" s="62">
        <v>9.418852459016394</v>
      </c>
      <c r="G16" s="64"/>
      <c r="I16" s="64"/>
      <c r="O16" s="50"/>
    </row>
    <row r="17" spans="1:15" ht="15" customHeight="1" x14ac:dyDescent="0.25">
      <c r="A17" s="60">
        <v>1981</v>
      </c>
      <c r="B17" s="61">
        <v>198359.73003114073</v>
      </c>
      <c r="C17" s="28">
        <v>198700</v>
      </c>
      <c r="D17" s="62">
        <v>9.0945205479452049</v>
      </c>
      <c r="G17" s="64"/>
      <c r="I17" s="64"/>
      <c r="O17" s="50"/>
    </row>
    <row r="18" spans="1:15" ht="15" customHeight="1" x14ac:dyDescent="0.25">
      <c r="A18" s="60">
        <v>1982</v>
      </c>
      <c r="B18" s="61">
        <v>196067.98279036247</v>
      </c>
      <c r="C18" s="28">
        <v>196300</v>
      </c>
      <c r="D18" s="62">
        <v>9.2427397260273967</v>
      </c>
      <c r="G18" s="64"/>
      <c r="I18" s="64"/>
      <c r="O18" s="50"/>
    </row>
    <row r="19" spans="1:15" ht="15" customHeight="1" x14ac:dyDescent="0.25">
      <c r="A19" s="60">
        <v>1983</v>
      </c>
      <c r="B19" s="61">
        <v>196765.53962547734</v>
      </c>
      <c r="C19" s="28">
        <v>197500</v>
      </c>
      <c r="D19" s="62">
        <v>9.6323287671232887</v>
      </c>
      <c r="F19" s="1"/>
      <c r="G19" s="64"/>
      <c r="I19" s="64"/>
      <c r="O19" s="50"/>
    </row>
    <row r="20" spans="1:15" ht="15" customHeight="1" x14ac:dyDescent="0.25">
      <c r="A20" s="60">
        <v>1984</v>
      </c>
      <c r="B20" s="61">
        <v>196402.46035749681</v>
      </c>
      <c r="C20" s="28">
        <v>196700</v>
      </c>
      <c r="D20" s="62">
        <v>9.3680327868852462</v>
      </c>
      <c r="G20" s="64"/>
      <c r="I20" s="64"/>
      <c r="O20" s="50"/>
    </row>
    <row r="21" spans="1:15" ht="15" customHeight="1" x14ac:dyDescent="0.25">
      <c r="A21" s="60">
        <v>1985</v>
      </c>
      <c r="B21" s="61">
        <v>205657.6086967478</v>
      </c>
      <c r="C21" s="28">
        <v>203100</v>
      </c>
      <c r="D21" s="62">
        <v>8.6394520547945195</v>
      </c>
      <c r="G21" s="64"/>
      <c r="I21" s="64"/>
      <c r="O21" s="50"/>
    </row>
    <row r="22" spans="1:15" ht="15" customHeight="1" x14ac:dyDescent="0.25">
      <c r="A22" s="60">
        <v>1986</v>
      </c>
      <c r="B22" s="61">
        <v>210012.60171969596</v>
      </c>
      <c r="C22" s="28">
        <v>206800</v>
      </c>
      <c r="D22" s="62">
        <v>8.4786301369863022</v>
      </c>
      <c r="G22" s="64"/>
      <c r="I22" s="64"/>
      <c r="O22" s="50"/>
    </row>
    <row r="23" spans="1:15" ht="15" customHeight="1" x14ac:dyDescent="0.25">
      <c r="A23" s="60">
        <v>1987</v>
      </c>
      <c r="B23" s="61">
        <v>211036.27070922777</v>
      </c>
      <c r="C23" s="28">
        <v>210000</v>
      </c>
      <c r="D23" s="62">
        <v>8.7402739726027399</v>
      </c>
      <c r="G23" s="64"/>
      <c r="I23" s="64"/>
      <c r="O23" s="50"/>
    </row>
    <row r="24" spans="1:15" ht="15" customHeight="1" x14ac:dyDescent="0.25">
      <c r="A24" s="60">
        <v>1988</v>
      </c>
      <c r="B24" s="61">
        <v>213745.63642938255</v>
      </c>
      <c r="C24" s="28">
        <v>217700</v>
      </c>
      <c r="D24" s="62">
        <v>9.3939890710382503</v>
      </c>
      <c r="G24" s="64"/>
      <c r="I24" s="64"/>
      <c r="O24" s="50"/>
    </row>
    <row r="25" spans="1:15" ht="15" customHeight="1" x14ac:dyDescent="0.25">
      <c r="A25" s="60">
        <v>1989</v>
      </c>
      <c r="B25" s="61">
        <v>211432.5992999564</v>
      </c>
      <c r="C25" s="28">
        <v>217800</v>
      </c>
      <c r="D25" s="62">
        <v>10.16027397260274</v>
      </c>
      <c r="G25" s="64"/>
      <c r="I25" s="64"/>
      <c r="O25" s="50"/>
    </row>
    <row r="26" spans="1:15" ht="30" customHeight="1" x14ac:dyDescent="0.25">
      <c r="A26" s="60">
        <v>1990</v>
      </c>
      <c r="B26" s="61">
        <v>213687.65293302649</v>
      </c>
      <c r="C26" s="28">
        <v>221600</v>
      </c>
      <c r="D26" s="62">
        <v>10.505205479452053</v>
      </c>
      <c r="F26" s="63"/>
      <c r="G26" s="64"/>
      <c r="H26" s="65"/>
      <c r="I26" s="64"/>
      <c r="O26" s="50"/>
    </row>
    <row r="27" spans="1:15" ht="15" customHeight="1" x14ac:dyDescent="0.25">
      <c r="A27" s="60">
        <v>1991</v>
      </c>
      <c r="B27" s="61">
        <v>219504.7372023004</v>
      </c>
      <c r="C27" s="28">
        <v>221400</v>
      </c>
      <c r="D27" s="62">
        <v>9.7345205479452073</v>
      </c>
      <c r="G27" s="64"/>
      <c r="I27" s="64"/>
      <c r="O27" s="50"/>
    </row>
    <row r="28" spans="1:15" ht="15" customHeight="1" x14ac:dyDescent="0.25">
      <c r="A28" s="60">
        <v>1992</v>
      </c>
      <c r="B28" s="61">
        <v>216815.41520344859</v>
      </c>
      <c r="C28" s="28">
        <v>220600</v>
      </c>
      <c r="D28" s="62">
        <v>9.8822404371584707</v>
      </c>
      <c r="G28" s="64"/>
      <c r="I28" s="64"/>
      <c r="O28" s="50"/>
    </row>
    <row r="29" spans="1:15" ht="15" customHeight="1" x14ac:dyDescent="0.25">
      <c r="A29" s="60">
        <v>1993</v>
      </c>
      <c r="B29" s="61">
        <v>220563.84463768822</v>
      </c>
      <c r="C29" s="28">
        <v>222500</v>
      </c>
      <c r="D29" s="62">
        <v>9.4994520547945207</v>
      </c>
      <c r="G29" s="64"/>
      <c r="I29" s="64"/>
      <c r="O29" s="50"/>
    </row>
    <row r="30" spans="1:15" ht="15" customHeight="1" x14ac:dyDescent="0.25">
      <c r="A30" s="60">
        <v>1994</v>
      </c>
      <c r="B30" s="61">
        <v>217491.29311739822</v>
      </c>
      <c r="C30" s="28">
        <v>221500</v>
      </c>
      <c r="D30" s="62">
        <v>10.209041095890411</v>
      </c>
      <c r="G30" s="64"/>
      <c r="O30" s="50"/>
    </row>
    <row r="31" spans="1:15" ht="15" customHeight="1" x14ac:dyDescent="0.25">
      <c r="A31" s="60">
        <v>1995</v>
      </c>
      <c r="B31" s="61">
        <v>218421.09058081236</v>
      </c>
      <c r="C31" s="28">
        <v>223334.25443650782</v>
      </c>
      <c r="D31" s="62">
        <v>10.6</v>
      </c>
      <c r="G31" s="64"/>
      <c r="O31" s="50"/>
    </row>
    <row r="32" spans="1:15" ht="15" customHeight="1" x14ac:dyDescent="0.25">
      <c r="A32" s="60">
        <v>1996</v>
      </c>
      <c r="B32" s="61">
        <v>229989.25587073012</v>
      </c>
      <c r="C32" s="28">
        <v>226792.52821005689</v>
      </c>
      <c r="D32" s="62">
        <v>9.4469724316939896</v>
      </c>
      <c r="G32" s="64"/>
      <c r="O32" s="50"/>
    </row>
    <row r="33" spans="1:15" ht="15" customHeight="1" x14ac:dyDescent="0.25">
      <c r="A33" s="60">
        <v>1997</v>
      </c>
      <c r="B33" s="61">
        <v>226815.5592931759</v>
      </c>
      <c r="C33" s="28">
        <v>228947.33418400516</v>
      </c>
      <c r="D33" s="62">
        <v>10.71087284717089</v>
      </c>
      <c r="G33" s="64"/>
      <c r="O33" s="50"/>
    </row>
    <row r="34" spans="1:15" ht="15" customHeight="1" x14ac:dyDescent="0.25">
      <c r="A34" s="60">
        <v>1998</v>
      </c>
      <c r="B34" s="61">
        <v>230743.91897110341</v>
      </c>
      <c r="C34" s="28">
        <v>236644.40064050673</v>
      </c>
      <c r="D34" s="62">
        <v>10.523540001396592</v>
      </c>
      <c r="G34" s="64"/>
      <c r="O34" s="50"/>
    </row>
    <row r="35" spans="1:15" ht="15" customHeight="1" x14ac:dyDescent="0.25">
      <c r="A35" s="60">
        <v>1999</v>
      </c>
      <c r="B35" s="61">
        <v>231329.59630476744</v>
      </c>
      <c r="C35" s="28">
        <v>238017.29325609008</v>
      </c>
      <c r="D35" s="62">
        <v>10.71829515907301</v>
      </c>
      <c r="G35" s="64"/>
      <c r="O35" s="50"/>
    </row>
    <row r="36" spans="1:15" ht="30" customHeight="1" x14ac:dyDescent="0.25">
      <c r="A36" s="60">
        <v>2000</v>
      </c>
      <c r="B36" s="61">
        <v>234807.76105869812</v>
      </c>
      <c r="C36" s="28">
        <v>240159.35894379549</v>
      </c>
      <c r="D36" s="62">
        <v>10.465584299087006</v>
      </c>
      <c r="F36" s="63"/>
      <c r="G36" s="64"/>
      <c r="H36" s="65"/>
      <c r="I36" s="64"/>
      <c r="O36" s="50"/>
    </row>
    <row r="37" spans="1:15" ht="15" customHeight="1" x14ac:dyDescent="0.25">
      <c r="A37" s="60">
        <v>2001</v>
      </c>
      <c r="B37" s="61">
        <v>236855.95714729291</v>
      </c>
      <c r="C37" s="28">
        <v>239902.48665418965</v>
      </c>
      <c r="D37" s="62">
        <v>10.156182968572317</v>
      </c>
      <c r="G37" s="64"/>
      <c r="O37" s="50"/>
    </row>
    <row r="38" spans="1:15" ht="15" customHeight="1" x14ac:dyDescent="0.25">
      <c r="A38" s="60">
        <v>2002</v>
      </c>
      <c r="B38" s="61">
        <v>229605.87155303609</v>
      </c>
      <c r="C38" s="28">
        <v>236185.1175503039</v>
      </c>
      <c r="D38" s="62">
        <v>10.763105984726341</v>
      </c>
      <c r="G38" s="64"/>
      <c r="O38" s="50"/>
    </row>
    <row r="39" spans="1:15" ht="15" customHeight="1" x14ac:dyDescent="0.25">
      <c r="A39" s="60">
        <v>2003</v>
      </c>
      <c r="B39" s="61">
        <v>231868.09058244718</v>
      </c>
      <c r="C39" s="28">
        <v>235626.23734541968</v>
      </c>
      <c r="D39" s="62">
        <v>10.640902832450164</v>
      </c>
      <c r="O39" s="50"/>
    </row>
    <row r="40" spans="1:15" ht="15" customHeight="1" x14ac:dyDescent="0.25">
      <c r="A40" s="60">
        <v>2004</v>
      </c>
      <c r="B40" s="61">
        <v>233634.26917155541</v>
      </c>
      <c r="C40" s="28">
        <v>238195.03425951017</v>
      </c>
      <c r="D40" s="62">
        <v>10.582982168815839</v>
      </c>
      <c r="O40" s="50"/>
    </row>
    <row r="41" spans="1:15" ht="15" customHeight="1" x14ac:dyDescent="0.25">
      <c r="A41" s="60">
        <v>2005</v>
      </c>
      <c r="B41" s="61">
        <v>236290.70109637131</v>
      </c>
      <c r="C41" s="28">
        <v>240390.08447711178</v>
      </c>
      <c r="D41" s="62">
        <v>10.495208945488194</v>
      </c>
      <c r="O41" s="50"/>
    </row>
    <row r="42" spans="1:15" ht="15" customHeight="1" x14ac:dyDescent="0.25">
      <c r="A42" s="60">
        <v>2006</v>
      </c>
      <c r="B42" s="61">
        <v>233074.16687448483</v>
      </c>
      <c r="C42" s="28">
        <v>235950.3156450167</v>
      </c>
      <c r="D42" s="62">
        <v>10.771655549022759</v>
      </c>
      <c r="O42" s="50"/>
    </row>
    <row r="43" spans="1:15" ht="15" customHeight="1" x14ac:dyDescent="0.25">
      <c r="A43" s="60">
        <v>2007</v>
      </c>
      <c r="B43" s="61">
        <v>227493.06532496761</v>
      </c>
      <c r="C43" s="28">
        <v>233392.56430331556</v>
      </c>
      <c r="D43" s="62">
        <v>10.541890614812925</v>
      </c>
      <c r="O43" s="50"/>
    </row>
    <row r="44" spans="1:15" ht="15" customHeight="1" x14ac:dyDescent="0.25">
      <c r="A44" s="60">
        <v>2008</v>
      </c>
      <c r="B44" s="61">
        <v>225573.15532000404</v>
      </c>
      <c r="C44" s="28">
        <v>226870.60378384028</v>
      </c>
      <c r="D44" s="62">
        <v>9.9597530916925798</v>
      </c>
      <c r="O44" s="50"/>
    </row>
    <row r="45" spans="1:15" ht="15" customHeight="1" x14ac:dyDescent="0.25">
      <c r="A45" s="60">
        <v>2009</v>
      </c>
      <c r="B45" s="61">
        <v>211634.03584475652</v>
      </c>
      <c r="C45" s="28">
        <v>212904.8342670057</v>
      </c>
      <c r="D45" s="62">
        <v>10.103515794914422</v>
      </c>
      <c r="O45" s="50"/>
    </row>
    <row r="46" spans="1:15" ht="30" customHeight="1" x14ac:dyDescent="0.25">
      <c r="A46" s="60">
        <v>2010</v>
      </c>
      <c r="B46" s="61">
        <v>220577.28195100685</v>
      </c>
      <c r="C46" s="28">
        <v>210619.99999999997</v>
      </c>
      <c r="D46" s="62">
        <v>8.9560404435746914</v>
      </c>
      <c r="O46" s="50"/>
    </row>
    <row r="47" spans="1:15" ht="15" customHeight="1" x14ac:dyDescent="0.25">
      <c r="A47" s="60">
        <v>2011</v>
      </c>
      <c r="B47" s="61">
        <v>204637.41567622527</v>
      </c>
      <c r="C47" s="28">
        <v>207229.99999999997</v>
      </c>
      <c r="D47" s="62">
        <v>10.731193737769081</v>
      </c>
      <c r="E47" s="65"/>
      <c r="O47" s="50"/>
    </row>
    <row r="48" spans="1:15" ht="15" customHeight="1" x14ac:dyDescent="0.25">
      <c r="A48" s="60">
        <v>2012</v>
      </c>
      <c r="B48" s="61">
        <v>209211.99947944202</v>
      </c>
      <c r="C48" s="28">
        <v>206020</v>
      </c>
      <c r="D48" s="62">
        <v>9.7770361696079373</v>
      </c>
      <c r="F48" s="63"/>
      <c r="G48" s="64"/>
      <c r="O48" s="50"/>
    </row>
    <row r="49" spans="1:15" ht="15" customHeight="1" x14ac:dyDescent="0.25">
      <c r="A49" s="60">
        <v>2013</v>
      </c>
      <c r="B49" s="61">
        <v>207919.62679618684</v>
      </c>
      <c r="C49" s="28">
        <v>201740.00000000003</v>
      </c>
      <c r="D49" s="62">
        <v>9.7490410958904068</v>
      </c>
      <c r="F49" s="63"/>
      <c r="G49" s="64"/>
      <c r="H49" s="65"/>
      <c r="I49" s="64"/>
      <c r="O49" s="67"/>
    </row>
    <row r="50" spans="1:15" ht="15" customHeight="1" x14ac:dyDescent="0.25">
      <c r="A50" s="60">
        <v>2014</v>
      </c>
      <c r="B50" s="61">
        <v>195110.45245268845</v>
      </c>
      <c r="C50" s="28">
        <v>197950.00000000003</v>
      </c>
      <c r="D50" s="62">
        <v>10.941754729288975</v>
      </c>
      <c r="E50" s="50"/>
      <c r="O50" s="50"/>
    </row>
    <row r="51" spans="1:15" ht="15" customHeight="1" x14ac:dyDescent="0.25">
      <c r="A51" s="60">
        <v>2015</v>
      </c>
      <c r="B51" s="61">
        <v>196583.25991820887</v>
      </c>
      <c r="C51" s="28">
        <v>196340</v>
      </c>
      <c r="D51" s="62">
        <v>10.340391389432485</v>
      </c>
      <c r="E51" s="50"/>
      <c r="O51" s="50"/>
    </row>
    <row r="52" spans="1:15" ht="15" customHeight="1" x14ac:dyDescent="0.25">
      <c r="A52" s="60">
        <v>2016</v>
      </c>
      <c r="B52" s="61">
        <v>191205</v>
      </c>
      <c r="C52" s="28">
        <v>191540.00000000003</v>
      </c>
      <c r="D52" s="62">
        <v>10.349315648832041</v>
      </c>
      <c r="E52" s="50"/>
      <c r="O52" s="50"/>
    </row>
    <row r="53" spans="1:15" ht="15" customHeight="1" x14ac:dyDescent="0.25">
      <c r="A53" s="60">
        <v>2017</v>
      </c>
      <c r="B53" s="61">
        <v>190425</v>
      </c>
      <c r="C53" s="28">
        <v>192700</v>
      </c>
      <c r="D53" s="62">
        <v>10.607931615568603</v>
      </c>
      <c r="E53" s="50"/>
      <c r="O53" s="50"/>
    </row>
    <row r="54" spans="1:15" ht="15" customHeight="1" x14ac:dyDescent="0.25">
      <c r="A54" s="60">
        <v>2018</v>
      </c>
      <c r="B54" s="61">
        <v>190541</v>
      </c>
      <c r="C54" s="28">
        <v>190799.99999999994</v>
      </c>
      <c r="D54" s="62">
        <v>10.601037181996086</v>
      </c>
      <c r="E54" s="50"/>
      <c r="O54" s="50"/>
    </row>
    <row r="55" spans="1:15" ht="15" customHeight="1" x14ac:dyDescent="0.25">
      <c r="A55" s="60">
        <v>2019</v>
      </c>
      <c r="B55" s="61">
        <v>184808</v>
      </c>
      <c r="C55" s="28">
        <v>185580</v>
      </c>
      <c r="D55" s="62">
        <v>10.461646648727987</v>
      </c>
      <c r="E55" s="50"/>
      <c r="O55" s="50"/>
    </row>
    <row r="56" spans="1:15" x14ac:dyDescent="0.25">
      <c r="A56" s="60">
        <v>2020</v>
      </c>
      <c r="B56" s="61">
        <v>164112</v>
      </c>
      <c r="C56" s="28">
        <v>166590</v>
      </c>
      <c r="D56" s="62">
        <v>10.774681368722351</v>
      </c>
      <c r="O56" s="50"/>
    </row>
    <row r="57" spans="1:15" x14ac:dyDescent="0.25">
      <c r="A57" s="60">
        <v>2021</v>
      </c>
      <c r="B57" s="61">
        <v>170703</v>
      </c>
      <c r="C57" s="28">
        <v>170780</v>
      </c>
      <c r="D57" s="62">
        <v>10.350658838878017</v>
      </c>
    </row>
    <row r="58" spans="1:15" x14ac:dyDescent="0.25">
      <c r="A58" s="60">
        <v>2022</v>
      </c>
      <c r="B58" s="61">
        <v>169206</v>
      </c>
      <c r="C58" s="28">
        <v>172280.00000000003</v>
      </c>
      <c r="D58" s="62">
        <v>11.180789302022177</v>
      </c>
    </row>
    <row r="60" spans="1:15" x14ac:dyDescent="0.25">
      <c r="A60"/>
      <c r="B60"/>
    </row>
  </sheetData>
  <hyperlinks>
    <hyperlink ref="A2" location="Contents!Print_Area" display="Return to Title page" xr:uid="{B92FE5D7-1695-473A-A8F3-E4E49DDB13B3}"/>
  </hyperlinks>
  <pageMargins left="0.74803149606299213" right="0.74803149606299213" top="0.98425196850393704" bottom="0.98425196850393704" header="0.51181102362204722" footer="0.51181102362204722"/>
  <pageSetup paperSize="9" scale="80" fitToWidth="0"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52C-E03E-49DB-BCE5-686DA22AC893}">
  <sheetPr codeName="Sheet4">
    <tabColor theme="4" tint="0.79998168889431442"/>
    <pageSetUpPr fitToPage="1"/>
  </sheetPr>
  <dimension ref="A1:AI68"/>
  <sheetViews>
    <sheetView zoomScaleNormal="100" zoomScaleSheetLayoutView="100" workbookViewId="0"/>
  </sheetViews>
  <sheetFormatPr defaultColWidth="9.26953125" defaultRowHeight="12.5" x14ac:dyDescent="0.25"/>
  <cols>
    <col min="1" max="1" width="21.453125" style="48" customWidth="1"/>
    <col min="2" max="2" width="20.453125" style="68" customWidth="1"/>
    <col min="3" max="3" width="21.7265625" style="68" customWidth="1"/>
    <col min="4" max="4" width="22.26953125" style="68" customWidth="1"/>
    <col min="5" max="5" width="10.7265625" style="68" customWidth="1"/>
    <col min="6" max="6" width="17.7265625" style="68" customWidth="1"/>
    <col min="7" max="7" width="20.7265625" style="68" customWidth="1"/>
    <col min="8" max="8" width="22.26953125" style="68" customWidth="1"/>
    <col min="9" max="9" width="22.453125" style="68" customWidth="1"/>
    <col min="10" max="10" width="21.54296875" style="68" customWidth="1"/>
    <col min="11" max="11" width="18.26953125" style="68" customWidth="1"/>
    <col min="12" max="12" width="15.453125" style="68" customWidth="1"/>
    <col min="13" max="13" width="17" style="68" customWidth="1"/>
    <col min="14" max="14" width="17.26953125" style="68" customWidth="1"/>
    <col min="15" max="15" width="16.26953125" style="68" customWidth="1"/>
    <col min="16" max="16" width="13" style="68" customWidth="1"/>
    <col min="17" max="17" width="28" style="68" customWidth="1"/>
    <col min="18" max="18" width="29.54296875" style="68" customWidth="1"/>
    <col min="19" max="19" width="29.7265625" style="68" customWidth="1"/>
    <col min="20" max="20" width="28.7265625" style="68" customWidth="1"/>
    <col min="21" max="21" width="25.54296875" style="68" customWidth="1"/>
    <col min="22" max="22" width="27.453125" style="68" customWidth="1"/>
    <col min="23" max="23" width="29" style="68" customWidth="1"/>
    <col min="24" max="24" width="29.26953125" style="68" customWidth="1"/>
    <col min="25" max="25" width="28.26953125" style="68" customWidth="1"/>
    <col min="26" max="26" width="25" style="68" customWidth="1"/>
    <col min="27" max="27" width="16.26953125" style="68" customWidth="1"/>
    <col min="28" max="29" width="17.7265625" style="68" customWidth="1"/>
    <col min="30" max="30" width="17" style="68" customWidth="1"/>
    <col min="31" max="31" width="13.7265625" style="68" customWidth="1"/>
    <col min="32" max="32" width="20.54296875" style="48" customWidth="1"/>
    <col min="33" max="16384" width="9.26953125" style="48"/>
  </cols>
  <sheetData>
    <row r="1" spans="1:34" ht="20" thickBot="1" x14ac:dyDescent="0.5">
      <c r="A1" s="76" t="s">
        <v>259</v>
      </c>
      <c r="B1" s="77"/>
      <c r="C1" s="78"/>
      <c r="D1" s="78"/>
      <c r="E1" s="78"/>
      <c r="F1" s="78"/>
      <c r="G1" s="78"/>
      <c r="H1" s="78"/>
      <c r="I1" s="78"/>
      <c r="J1" s="78"/>
      <c r="Q1" s="78"/>
    </row>
    <row r="2" spans="1:34" ht="16" thickTop="1" x14ac:dyDescent="0.35">
      <c r="A2" s="39" t="s">
        <v>0</v>
      </c>
      <c r="B2" s="78"/>
      <c r="C2" s="78"/>
      <c r="D2" s="78"/>
      <c r="E2" s="78"/>
      <c r="F2" s="78"/>
      <c r="G2" s="78"/>
      <c r="H2" s="78"/>
      <c r="I2" s="78"/>
      <c r="J2" s="78"/>
      <c r="Q2" s="78"/>
    </row>
    <row r="3" spans="1:34" ht="15.5" x14ac:dyDescent="0.35">
      <c r="A3" s="85" t="s">
        <v>111</v>
      </c>
      <c r="B3" s="86" t="s">
        <v>112</v>
      </c>
      <c r="C3" s="78"/>
      <c r="D3" s="78"/>
      <c r="E3" s="78"/>
      <c r="F3" s="78"/>
      <c r="G3" s="78"/>
      <c r="H3" s="78"/>
      <c r="I3" s="78"/>
      <c r="J3" s="78"/>
      <c r="Q3" s="78"/>
    </row>
    <row r="4" spans="1:34" x14ac:dyDescent="0.25">
      <c r="B4" s="79"/>
      <c r="C4" s="79"/>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28"/>
    </row>
    <row r="5" spans="1:34" x14ac:dyDescent="0.25">
      <c r="A5" s="57"/>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row>
    <row r="6" spans="1:34" s="58" customFormat="1" x14ac:dyDescent="0.25">
      <c r="A6" s="71" t="s">
        <v>78</v>
      </c>
      <c r="B6" s="172" t="s">
        <v>82</v>
      </c>
      <c r="C6" s="172" t="s">
        <v>83</v>
      </c>
      <c r="D6" s="172" t="s">
        <v>84</v>
      </c>
      <c r="E6" s="172" t="s">
        <v>4</v>
      </c>
      <c r="F6" s="172" t="s">
        <v>85</v>
      </c>
      <c r="G6" s="172" t="s">
        <v>86</v>
      </c>
      <c r="H6" s="172" t="s">
        <v>87</v>
      </c>
      <c r="I6" s="172" t="s">
        <v>88</v>
      </c>
      <c r="J6" s="172" t="s">
        <v>89</v>
      </c>
      <c r="K6" s="172" t="s">
        <v>90</v>
      </c>
      <c r="L6" s="172" t="s">
        <v>91</v>
      </c>
      <c r="M6" s="172" t="s">
        <v>92</v>
      </c>
      <c r="N6" s="172" t="s">
        <v>93</v>
      </c>
      <c r="O6" s="172" t="s">
        <v>94</v>
      </c>
      <c r="P6" s="172" t="s">
        <v>95</v>
      </c>
      <c r="Q6" s="172" t="s">
        <v>96</v>
      </c>
      <c r="R6" s="172" t="s">
        <v>97</v>
      </c>
      <c r="S6" s="172" t="s">
        <v>98</v>
      </c>
      <c r="T6" s="172" t="s">
        <v>99</v>
      </c>
      <c r="U6" s="172" t="s">
        <v>100</v>
      </c>
      <c r="V6" s="172" t="s">
        <v>101</v>
      </c>
      <c r="W6" s="172" t="s">
        <v>102</v>
      </c>
      <c r="X6" s="172" t="s">
        <v>103</v>
      </c>
      <c r="Y6" s="172" t="s">
        <v>104</v>
      </c>
      <c r="Z6" s="172" t="s">
        <v>105</v>
      </c>
      <c r="AA6" s="172" t="s">
        <v>106</v>
      </c>
      <c r="AB6" s="172" t="s">
        <v>107</v>
      </c>
      <c r="AC6" s="172" t="s">
        <v>108</v>
      </c>
      <c r="AD6" s="172" t="s">
        <v>109</v>
      </c>
      <c r="AE6" s="172" t="s">
        <v>110</v>
      </c>
    </row>
    <row r="7" spans="1:34" ht="15" customHeight="1" x14ac:dyDescent="0.25">
      <c r="A7" s="60">
        <v>1970</v>
      </c>
      <c r="B7" s="81">
        <v>45572.665523766802</v>
      </c>
      <c r="C7" s="81">
        <v>899.31211735001273</v>
      </c>
      <c r="D7" s="81">
        <v>38261.973108516118</v>
      </c>
      <c r="E7" s="81">
        <v>14260.049250367072</v>
      </c>
      <c r="F7" s="81">
        <v>98994</v>
      </c>
      <c r="G7" s="81">
        <v>37757.668561959217</v>
      </c>
      <c r="H7" s="81">
        <v>31514.548420873623</v>
      </c>
      <c r="I7" s="81">
        <v>9797.9758427199977</v>
      </c>
      <c r="J7" s="81">
        <v>13295.504811059636</v>
      </c>
      <c r="K7" s="81">
        <v>92365.697636612487</v>
      </c>
      <c r="L7" s="81">
        <v>2808.2466379412826</v>
      </c>
      <c r="M7" s="81">
        <v>1.2267458044324056</v>
      </c>
      <c r="N7" s="81">
        <v>6979.1410579820677</v>
      </c>
      <c r="O7" s="81">
        <v>1511.3855582722188</v>
      </c>
      <c r="P7" s="81">
        <v>11300.000000000002</v>
      </c>
      <c r="Q7" s="81">
        <v>0</v>
      </c>
      <c r="R7" s="81">
        <v>0</v>
      </c>
      <c r="S7" s="81">
        <v>0</v>
      </c>
      <c r="T7" s="81">
        <v>0</v>
      </c>
      <c r="U7" s="81">
        <v>0</v>
      </c>
      <c r="V7" s="81">
        <v>2820.3738967476725</v>
      </c>
      <c r="W7" s="81">
        <v>106.52248821182445</v>
      </c>
      <c r="X7" s="81">
        <v>2976.3372022730023</v>
      </c>
      <c r="Y7" s="81">
        <v>1531.7664127675009</v>
      </c>
      <c r="Z7" s="81">
        <v>7435</v>
      </c>
      <c r="AA7" s="81">
        <v>88958.954620414966</v>
      </c>
      <c r="AB7" s="81">
        <v>32521.609772239892</v>
      </c>
      <c r="AC7" s="81">
        <v>58015.427211491187</v>
      </c>
      <c r="AD7" s="81">
        <v>30598.706032466427</v>
      </c>
      <c r="AE7" s="81">
        <v>210094.69763661249</v>
      </c>
      <c r="AG7" s="64"/>
      <c r="AH7" s="82"/>
    </row>
    <row r="8" spans="1:34" ht="15" customHeight="1" x14ac:dyDescent="0.25">
      <c r="A8" s="60">
        <v>1971</v>
      </c>
      <c r="B8" s="81">
        <v>40284.458881385675</v>
      </c>
      <c r="C8" s="81">
        <v>745.04712043627399</v>
      </c>
      <c r="D8" s="81">
        <v>34486.109199453211</v>
      </c>
      <c r="E8" s="81">
        <v>12216.384798724848</v>
      </c>
      <c r="F8" s="81">
        <v>87732</v>
      </c>
      <c r="G8" s="81">
        <v>37249.992633406859</v>
      </c>
      <c r="H8" s="81">
        <v>31998.035088422501</v>
      </c>
      <c r="I8" s="81">
        <v>10647.946763438958</v>
      </c>
      <c r="J8" s="81">
        <v>13646.53994605247</v>
      </c>
      <c r="K8" s="81">
        <v>93542.514431320786</v>
      </c>
      <c r="L8" s="81">
        <v>6219.1721530158566</v>
      </c>
      <c r="M8" s="81">
        <v>8.566701969419853</v>
      </c>
      <c r="N8" s="81">
        <v>9767.8690281671788</v>
      </c>
      <c r="O8" s="81">
        <v>2224.3921168475495</v>
      </c>
      <c r="P8" s="81">
        <v>18220.000000000004</v>
      </c>
      <c r="Q8" s="81">
        <v>0</v>
      </c>
      <c r="R8" s="81">
        <v>0</v>
      </c>
      <c r="S8" s="81">
        <v>0</v>
      </c>
      <c r="T8" s="81">
        <v>0</v>
      </c>
      <c r="U8" s="81">
        <v>0</v>
      </c>
      <c r="V8" s="81">
        <v>2845.5047294518536</v>
      </c>
      <c r="W8" s="81">
        <v>106.82474590212091</v>
      </c>
      <c r="X8" s="81">
        <v>3126.764819928324</v>
      </c>
      <c r="Y8" s="81">
        <v>1592.9057047177016</v>
      </c>
      <c r="Z8" s="81">
        <v>7672</v>
      </c>
      <c r="AA8" s="81">
        <v>86599.12839726024</v>
      </c>
      <c r="AB8" s="81">
        <v>32858.473656730319</v>
      </c>
      <c r="AC8" s="81">
        <v>58028.689810987671</v>
      </c>
      <c r="AD8" s="81">
        <v>29680.222566342567</v>
      </c>
      <c r="AE8" s="81">
        <v>207166.51443132077</v>
      </c>
      <c r="AG8" s="64"/>
      <c r="AH8" s="82"/>
    </row>
    <row r="9" spans="1:34" ht="15" customHeight="1" x14ac:dyDescent="0.25">
      <c r="A9" s="60">
        <v>1972</v>
      </c>
      <c r="B9" s="81">
        <v>34345.429749507901</v>
      </c>
      <c r="C9" s="81">
        <v>583.97684766121245</v>
      </c>
      <c r="D9" s="81">
        <v>31164.663919650633</v>
      </c>
      <c r="E9" s="81">
        <v>10752.929483180265</v>
      </c>
      <c r="F9" s="81">
        <v>76847.000000000015</v>
      </c>
      <c r="G9" s="81">
        <v>38943.883605132934</v>
      </c>
      <c r="H9" s="81">
        <v>33013.541450172328</v>
      </c>
      <c r="I9" s="81">
        <v>13425.719996004984</v>
      </c>
      <c r="J9" s="81">
        <v>14828.435071293125</v>
      </c>
      <c r="K9" s="81">
        <v>100211.58012260337</v>
      </c>
      <c r="L9" s="81">
        <v>10297.121758126101</v>
      </c>
      <c r="M9" s="81">
        <v>21.814442953245475</v>
      </c>
      <c r="N9" s="81">
        <v>12569.243525714872</v>
      </c>
      <c r="O9" s="81">
        <v>2966.8202732057789</v>
      </c>
      <c r="P9" s="81">
        <v>25854.999999999996</v>
      </c>
      <c r="Q9" s="81">
        <v>0</v>
      </c>
      <c r="R9" s="81">
        <v>0</v>
      </c>
      <c r="S9" s="81">
        <v>0</v>
      </c>
      <c r="T9" s="81">
        <v>0</v>
      </c>
      <c r="U9" s="81">
        <v>0</v>
      </c>
      <c r="V9" s="81">
        <v>2925.4251544521908</v>
      </c>
      <c r="W9" s="81">
        <v>106.47208524627331</v>
      </c>
      <c r="X9" s="81">
        <v>3473.5936632092048</v>
      </c>
      <c r="Y9" s="81">
        <v>1697.0441534886356</v>
      </c>
      <c r="Z9" s="81">
        <v>8202.5350563963038</v>
      </c>
      <c r="AA9" s="81">
        <v>86511.860267219134</v>
      </c>
      <c r="AB9" s="81">
        <v>33725.804826033062</v>
      </c>
      <c r="AC9" s="81">
        <v>60633.221104579694</v>
      </c>
      <c r="AD9" s="81">
        <v>30245.228981167806</v>
      </c>
      <c r="AE9" s="81">
        <v>211116.11517899967</v>
      </c>
      <c r="AG9" s="64"/>
      <c r="AH9" s="82"/>
    </row>
    <row r="10" spans="1:34" ht="15" customHeight="1" x14ac:dyDescent="0.25">
      <c r="A10" s="60">
        <v>1973</v>
      </c>
      <c r="B10" s="81">
        <v>37748.266162216234</v>
      </c>
      <c r="C10" s="81">
        <v>596.85666870314481</v>
      </c>
      <c r="D10" s="81">
        <v>33028.197969239285</v>
      </c>
      <c r="E10" s="81">
        <v>11861.679199841346</v>
      </c>
      <c r="F10" s="81">
        <v>83235</v>
      </c>
      <c r="G10" s="81">
        <v>38626.321904538818</v>
      </c>
      <c r="H10" s="81">
        <v>35424.770642492746</v>
      </c>
      <c r="I10" s="81">
        <v>12826.377420466331</v>
      </c>
      <c r="J10" s="81">
        <v>14623.138043239362</v>
      </c>
      <c r="K10" s="81">
        <v>101500.60801073725</v>
      </c>
      <c r="L10" s="81">
        <v>12203.909013176801</v>
      </c>
      <c r="M10" s="81">
        <v>7.8375938812324861</v>
      </c>
      <c r="N10" s="81">
        <v>12805.915605135448</v>
      </c>
      <c r="O10" s="81">
        <v>2956.3377878065139</v>
      </c>
      <c r="P10" s="81">
        <v>27973.999999999996</v>
      </c>
      <c r="Q10" s="81">
        <v>0</v>
      </c>
      <c r="R10" s="81">
        <v>0</v>
      </c>
      <c r="S10" s="81">
        <v>0</v>
      </c>
      <c r="T10" s="81">
        <v>0</v>
      </c>
      <c r="U10" s="81">
        <v>0</v>
      </c>
      <c r="V10" s="81">
        <v>2840.2237273785586</v>
      </c>
      <c r="W10" s="81">
        <v>92.418668642184358</v>
      </c>
      <c r="X10" s="81">
        <v>3238.366652555826</v>
      </c>
      <c r="Y10" s="81">
        <v>1625.5783680812785</v>
      </c>
      <c r="Z10" s="81">
        <v>7796.5874166578469</v>
      </c>
      <c r="AA10" s="81">
        <v>91418.720807310412</v>
      </c>
      <c r="AB10" s="81">
        <v>36121.883573719308</v>
      </c>
      <c r="AC10" s="81">
        <v>61898.857647396886</v>
      </c>
      <c r="AD10" s="81">
        <v>31066.733398968499</v>
      </c>
      <c r="AE10" s="81">
        <v>220506.19542739511</v>
      </c>
      <c r="AG10" s="64"/>
      <c r="AH10" s="82"/>
    </row>
    <row r="11" spans="1:34" ht="15" customHeight="1" x14ac:dyDescent="0.25">
      <c r="A11" s="60">
        <v>1974</v>
      </c>
      <c r="B11" s="81">
        <v>32205.737101890667</v>
      </c>
      <c r="C11" s="81">
        <v>551.82270748874487</v>
      </c>
      <c r="D11" s="81">
        <v>30419.35406433255</v>
      </c>
      <c r="E11" s="81">
        <v>10101.086126288053</v>
      </c>
      <c r="F11" s="81">
        <v>73278.000000000015</v>
      </c>
      <c r="G11" s="81">
        <v>34361.771159637268</v>
      </c>
      <c r="H11" s="81">
        <v>34036.213653430852</v>
      </c>
      <c r="I11" s="81">
        <v>12782.441195315985</v>
      </c>
      <c r="J11" s="81">
        <v>13147.05137484795</v>
      </c>
      <c r="K11" s="81">
        <v>94327.477383232064</v>
      </c>
      <c r="L11" s="81">
        <v>14297.126032258206</v>
      </c>
      <c r="M11" s="81">
        <v>32.756782599106145</v>
      </c>
      <c r="N11" s="81">
        <v>15280.867912303638</v>
      </c>
      <c r="O11" s="81">
        <v>3849.2492728390521</v>
      </c>
      <c r="P11" s="81">
        <v>33460</v>
      </c>
      <c r="Q11" s="81">
        <v>0</v>
      </c>
      <c r="R11" s="81">
        <v>0</v>
      </c>
      <c r="S11" s="81">
        <v>0</v>
      </c>
      <c r="T11" s="81">
        <v>0</v>
      </c>
      <c r="U11" s="81">
        <v>0</v>
      </c>
      <c r="V11" s="81">
        <v>3311.0449989104382</v>
      </c>
      <c r="W11" s="81">
        <v>118.88668555240793</v>
      </c>
      <c r="X11" s="81">
        <v>4045.7037480932663</v>
      </c>
      <c r="Y11" s="81">
        <v>1850.3645674438876</v>
      </c>
      <c r="Z11" s="81">
        <v>9326</v>
      </c>
      <c r="AA11" s="81">
        <v>84175.679292696586</v>
      </c>
      <c r="AB11" s="81">
        <v>34739.679829071116</v>
      </c>
      <c r="AC11" s="81">
        <v>62528.366920045446</v>
      </c>
      <c r="AD11" s="81">
        <v>28947.751341418942</v>
      </c>
      <c r="AE11" s="81">
        <v>210391.47738323209</v>
      </c>
      <c r="AG11" s="64"/>
      <c r="AH11" s="82"/>
    </row>
    <row r="12" spans="1:34" ht="15" customHeight="1" x14ac:dyDescent="0.25">
      <c r="A12" s="60">
        <v>1975</v>
      </c>
      <c r="B12" s="81">
        <v>32821.613334939764</v>
      </c>
      <c r="C12" s="81">
        <v>611.77595761378052</v>
      </c>
      <c r="D12" s="81">
        <v>29599.503072257314</v>
      </c>
      <c r="E12" s="81">
        <v>10683.10763518913</v>
      </c>
      <c r="F12" s="81">
        <v>73715.999999999985</v>
      </c>
      <c r="G12" s="81">
        <v>29229.048953660556</v>
      </c>
      <c r="H12" s="81">
        <v>33318.528786549585</v>
      </c>
      <c r="I12" s="81">
        <v>10129.673794499262</v>
      </c>
      <c r="J12" s="81">
        <v>12285.347765800248</v>
      </c>
      <c r="K12" s="81">
        <v>84962.599300509653</v>
      </c>
      <c r="L12" s="81">
        <v>14314.912616334534</v>
      </c>
      <c r="M12" s="81">
        <v>30.807782597028876</v>
      </c>
      <c r="N12" s="81">
        <v>16644.153445511503</v>
      </c>
      <c r="O12" s="81">
        <v>4070.3153215070611</v>
      </c>
      <c r="P12" s="81">
        <v>35060.189165950127</v>
      </c>
      <c r="Q12" s="81">
        <v>0</v>
      </c>
      <c r="R12" s="81">
        <v>0</v>
      </c>
      <c r="S12" s="81">
        <v>0</v>
      </c>
      <c r="T12" s="81">
        <v>0</v>
      </c>
      <c r="U12" s="81">
        <v>0</v>
      </c>
      <c r="V12" s="81">
        <v>2993.8767288033673</v>
      </c>
      <c r="W12" s="81">
        <v>115.06024162247854</v>
      </c>
      <c r="X12" s="81">
        <v>3544.2251134313674</v>
      </c>
      <c r="Y12" s="81">
        <v>1799.3758268190018</v>
      </c>
      <c r="Z12" s="81">
        <v>8452.5379106762157</v>
      </c>
      <c r="AA12" s="81">
        <v>79359.451633738223</v>
      </c>
      <c r="AB12" s="81">
        <v>34076.172768382872</v>
      </c>
      <c r="AC12" s="81">
        <v>59917.555425699444</v>
      </c>
      <c r="AD12" s="81">
        <v>28838.146549315439</v>
      </c>
      <c r="AE12" s="81">
        <v>202191.32637713599</v>
      </c>
      <c r="AG12" s="64"/>
      <c r="AH12" s="82"/>
    </row>
    <row r="13" spans="1:34" ht="15" customHeight="1" x14ac:dyDescent="0.25">
      <c r="A13" s="60">
        <v>1976</v>
      </c>
      <c r="B13" s="81">
        <v>34643.836994950099</v>
      </c>
      <c r="C13" s="81">
        <v>640.77966012691479</v>
      </c>
      <c r="D13" s="81">
        <v>28408.578129458463</v>
      </c>
      <c r="E13" s="81">
        <v>11322.805215464521</v>
      </c>
      <c r="F13" s="81">
        <v>75016</v>
      </c>
      <c r="G13" s="81">
        <v>28289.521403712664</v>
      </c>
      <c r="H13" s="81">
        <v>34604.482205758504</v>
      </c>
      <c r="I13" s="81">
        <v>8604.0072803801831</v>
      </c>
      <c r="J13" s="81">
        <v>11982.161385760957</v>
      </c>
      <c r="K13" s="81">
        <v>83480.17227561232</v>
      </c>
      <c r="L13" s="81">
        <v>15684.643872986948</v>
      </c>
      <c r="M13" s="81">
        <v>22.569414268611176</v>
      </c>
      <c r="N13" s="81">
        <v>17082.780068464086</v>
      </c>
      <c r="O13" s="81">
        <v>4398.0066442803563</v>
      </c>
      <c r="P13" s="81">
        <v>37188.000000000007</v>
      </c>
      <c r="Q13" s="81">
        <v>0</v>
      </c>
      <c r="R13" s="81">
        <v>0</v>
      </c>
      <c r="S13" s="81">
        <v>0</v>
      </c>
      <c r="T13" s="81">
        <v>0</v>
      </c>
      <c r="U13" s="81">
        <v>0</v>
      </c>
      <c r="V13" s="81">
        <v>3730.8868748988511</v>
      </c>
      <c r="W13" s="81">
        <v>132.59410907913903</v>
      </c>
      <c r="X13" s="81">
        <v>3928.4359928791068</v>
      </c>
      <c r="Y13" s="81">
        <v>2159.6198413982847</v>
      </c>
      <c r="Z13" s="81">
        <v>9951.536818255383</v>
      </c>
      <c r="AA13" s="81">
        <v>82348.88914654855</v>
      </c>
      <c r="AB13" s="81">
        <v>35400.425389233169</v>
      </c>
      <c r="AC13" s="81">
        <v>58023.80147118184</v>
      </c>
      <c r="AD13" s="81">
        <v>29862.593086904119</v>
      </c>
      <c r="AE13" s="81">
        <v>205635.70909386771</v>
      </c>
      <c r="AG13" s="64"/>
      <c r="AH13" s="82"/>
    </row>
    <row r="14" spans="1:34" ht="15" customHeight="1" x14ac:dyDescent="0.25">
      <c r="A14" s="60">
        <v>1977</v>
      </c>
      <c r="B14" s="81">
        <v>33782.707582040857</v>
      </c>
      <c r="C14" s="81">
        <v>654.47481116889753</v>
      </c>
      <c r="D14" s="81">
        <v>28828.989171243804</v>
      </c>
      <c r="E14" s="81">
        <v>11996.828435546435</v>
      </c>
      <c r="F14" s="81">
        <v>75263</v>
      </c>
      <c r="G14" s="81">
        <v>28333.055975820829</v>
      </c>
      <c r="H14" s="81">
        <v>35384.364733994888</v>
      </c>
      <c r="I14" s="81">
        <v>8733.9434220039711</v>
      </c>
      <c r="J14" s="81">
        <v>12658.738263292606</v>
      </c>
      <c r="K14" s="81">
        <v>85110.102395112292</v>
      </c>
      <c r="L14" s="81">
        <v>16569.054470419811</v>
      </c>
      <c r="M14" s="81">
        <v>18.260643591515542</v>
      </c>
      <c r="N14" s="81">
        <v>18341.648023876118</v>
      </c>
      <c r="O14" s="81">
        <v>4597.0368621125572</v>
      </c>
      <c r="P14" s="81">
        <v>39526.000000000007</v>
      </c>
      <c r="Q14" s="81">
        <v>0</v>
      </c>
      <c r="R14" s="81">
        <v>0</v>
      </c>
      <c r="S14" s="81">
        <v>0</v>
      </c>
      <c r="T14" s="81">
        <v>0</v>
      </c>
      <c r="U14" s="81">
        <v>0</v>
      </c>
      <c r="V14" s="81">
        <v>4084.4716592780242</v>
      </c>
      <c r="W14" s="81">
        <v>145.93603546548448</v>
      </c>
      <c r="X14" s="81">
        <v>4277.3157061431284</v>
      </c>
      <c r="Y14" s="81">
        <v>2465.2765991133629</v>
      </c>
      <c r="Z14" s="81">
        <v>10973</v>
      </c>
      <c r="AA14" s="81">
        <v>82769.289687559532</v>
      </c>
      <c r="AB14" s="81">
        <v>36203.036224220785</v>
      </c>
      <c r="AC14" s="81">
        <v>60181.896323267021</v>
      </c>
      <c r="AD14" s="81">
        <v>31717.88016006496</v>
      </c>
      <c r="AE14" s="81">
        <v>210872.10239511231</v>
      </c>
      <c r="AG14" s="64"/>
      <c r="AH14" s="82"/>
    </row>
    <row r="15" spans="1:34" ht="15" customHeight="1" x14ac:dyDescent="0.25">
      <c r="A15" s="60">
        <v>1978</v>
      </c>
      <c r="B15" s="81">
        <v>32615.144992106485</v>
      </c>
      <c r="C15" s="81">
        <v>657.87463701126535</v>
      </c>
      <c r="D15" s="81">
        <v>27713.339905859306</v>
      </c>
      <c r="E15" s="81">
        <v>12334.640465022938</v>
      </c>
      <c r="F15" s="81">
        <v>73321</v>
      </c>
      <c r="G15" s="81">
        <v>28332.151303946121</v>
      </c>
      <c r="H15" s="81">
        <v>37273.090009195679</v>
      </c>
      <c r="I15" s="81">
        <v>8994.1915566301086</v>
      </c>
      <c r="J15" s="81">
        <v>12577.601770880747</v>
      </c>
      <c r="K15" s="81">
        <v>87177.034640652651</v>
      </c>
      <c r="L15" s="81">
        <v>16401.74799985444</v>
      </c>
      <c r="M15" s="81">
        <v>11.96571242564376</v>
      </c>
      <c r="N15" s="81">
        <v>19721.177734928024</v>
      </c>
      <c r="O15" s="81">
        <v>4864.1085527918904</v>
      </c>
      <c r="P15" s="81">
        <v>40999</v>
      </c>
      <c r="Q15" s="81">
        <v>0</v>
      </c>
      <c r="R15" s="81">
        <v>0</v>
      </c>
      <c r="S15" s="81">
        <v>0</v>
      </c>
      <c r="T15" s="81">
        <v>0</v>
      </c>
      <c r="U15" s="81">
        <v>0</v>
      </c>
      <c r="V15" s="81">
        <v>3847.4256309474554</v>
      </c>
      <c r="W15" s="81">
        <v>135.31516342573437</v>
      </c>
      <c r="X15" s="81">
        <v>3930.5325817128673</v>
      </c>
      <c r="Y15" s="81">
        <v>2387.1938870500621</v>
      </c>
      <c r="Z15" s="81">
        <v>10300.467263136119</v>
      </c>
      <c r="AA15" s="81">
        <v>81196.469926854508</v>
      </c>
      <c r="AB15" s="81">
        <v>38078.245522058322</v>
      </c>
      <c r="AC15" s="81">
        <v>60359.241779130309</v>
      </c>
      <c r="AD15" s="81">
        <v>32163.544675745638</v>
      </c>
      <c r="AE15" s="81">
        <v>211797.50190378877</v>
      </c>
      <c r="AG15" s="64"/>
      <c r="AH15" s="82"/>
    </row>
    <row r="16" spans="1:34" ht="15" customHeight="1" x14ac:dyDescent="0.25">
      <c r="A16" s="60">
        <v>1979</v>
      </c>
      <c r="B16" s="81">
        <v>35081.313316651525</v>
      </c>
      <c r="C16" s="81">
        <v>686.46424980065513</v>
      </c>
      <c r="D16" s="81">
        <v>29539.122665082596</v>
      </c>
      <c r="E16" s="81">
        <v>13507.099768465234</v>
      </c>
      <c r="F16" s="81">
        <v>78814.000000000015</v>
      </c>
      <c r="G16" s="81">
        <v>28197.239812978074</v>
      </c>
      <c r="H16" s="81">
        <v>38391.344815329459</v>
      </c>
      <c r="I16" s="81">
        <v>8622.0848082736848</v>
      </c>
      <c r="J16" s="81">
        <v>12469.925009353927</v>
      </c>
      <c r="K16" s="81">
        <v>87680.594445935159</v>
      </c>
      <c r="L16" s="81">
        <v>17028.763504376202</v>
      </c>
      <c r="M16" s="81">
        <v>7.2721050769431885</v>
      </c>
      <c r="N16" s="81">
        <v>22434.733328752722</v>
      </c>
      <c r="O16" s="81">
        <v>5448.2310617941412</v>
      </c>
      <c r="P16" s="81">
        <v>44919.000000000007</v>
      </c>
      <c r="Q16" s="81">
        <v>0</v>
      </c>
      <c r="R16" s="81">
        <v>0</v>
      </c>
      <c r="S16" s="81">
        <v>0</v>
      </c>
      <c r="T16" s="81">
        <v>0</v>
      </c>
      <c r="U16" s="81">
        <v>0</v>
      </c>
      <c r="V16" s="81">
        <v>3944.2030855956091</v>
      </c>
      <c r="W16" s="81">
        <v>133.0978588735598</v>
      </c>
      <c r="X16" s="81">
        <v>4040.6204321811797</v>
      </c>
      <c r="Y16" s="81">
        <v>2479.0786233496515</v>
      </c>
      <c r="Z16" s="81">
        <v>10597</v>
      </c>
      <c r="AA16" s="81">
        <v>84251.519719601405</v>
      </c>
      <c r="AB16" s="81">
        <v>39218.179029080617</v>
      </c>
      <c r="AC16" s="81">
        <v>64636.561234290188</v>
      </c>
      <c r="AD16" s="81">
        <v>33904.33446296295</v>
      </c>
      <c r="AE16" s="81">
        <v>222010.59444593516</v>
      </c>
      <c r="AG16" s="64"/>
      <c r="AH16" s="82"/>
    </row>
    <row r="17" spans="1:34" ht="30" customHeight="1" x14ac:dyDescent="0.25">
      <c r="A17" s="60">
        <v>1980</v>
      </c>
      <c r="B17" s="81">
        <v>29876.730681302961</v>
      </c>
      <c r="C17" s="81">
        <v>730.18915527032743</v>
      </c>
      <c r="D17" s="81">
        <v>28782.244623751147</v>
      </c>
      <c r="E17" s="81">
        <v>13873.83553967558</v>
      </c>
      <c r="F17" s="81">
        <v>73263.000000000015</v>
      </c>
      <c r="G17" s="81">
        <v>21385.934820537947</v>
      </c>
      <c r="H17" s="81">
        <v>38422.744306733621</v>
      </c>
      <c r="I17" s="81">
        <v>6288.3105668653634</v>
      </c>
      <c r="J17" s="81">
        <v>10099.633011103666</v>
      </c>
      <c r="K17" s="81">
        <v>76196.622705240588</v>
      </c>
      <c r="L17" s="81">
        <v>16387.259321439386</v>
      </c>
      <c r="M17" s="81">
        <v>6.0740989025921897</v>
      </c>
      <c r="N17" s="81">
        <v>22762.319999231491</v>
      </c>
      <c r="O17" s="81">
        <v>5629.3465804265352</v>
      </c>
      <c r="P17" s="81">
        <v>44785.000000000007</v>
      </c>
      <c r="Q17" s="81">
        <v>0</v>
      </c>
      <c r="R17" s="81">
        <v>0</v>
      </c>
      <c r="S17" s="81">
        <v>0</v>
      </c>
      <c r="T17" s="81">
        <v>0</v>
      </c>
      <c r="U17" s="81">
        <v>0</v>
      </c>
      <c r="V17" s="81">
        <v>3648.0852898400167</v>
      </c>
      <c r="W17" s="81">
        <v>139.45117390400998</v>
      </c>
      <c r="X17" s="81">
        <v>3940.2940473717017</v>
      </c>
      <c r="Y17" s="81">
        <v>2519.1694888842717</v>
      </c>
      <c r="Z17" s="81">
        <v>10247</v>
      </c>
      <c r="AA17" s="81">
        <v>71298.010113120312</v>
      </c>
      <c r="AB17" s="81">
        <v>39298.458734810556</v>
      </c>
      <c r="AC17" s="81">
        <v>61773.169237219707</v>
      </c>
      <c r="AD17" s="81">
        <v>32121.98462009005</v>
      </c>
      <c r="AE17" s="81">
        <v>204491.62270524062</v>
      </c>
      <c r="AG17" s="64"/>
      <c r="AH17" s="82"/>
    </row>
    <row r="18" spans="1:34" ht="15" customHeight="1" x14ac:dyDescent="0.25">
      <c r="A18" s="60">
        <v>1981</v>
      </c>
      <c r="B18" s="81">
        <v>29785.057200636056</v>
      </c>
      <c r="C18" s="81">
        <v>733.04447085775507</v>
      </c>
      <c r="D18" s="81">
        <v>27987.898810059065</v>
      </c>
      <c r="E18" s="81">
        <v>14358.999518447126</v>
      </c>
      <c r="F18" s="81">
        <v>72865</v>
      </c>
      <c r="G18" s="81">
        <v>18146.691288843354</v>
      </c>
      <c r="H18" s="81">
        <v>37101.886028211724</v>
      </c>
      <c r="I18" s="81">
        <v>5058.1011560165589</v>
      </c>
      <c r="J18" s="81">
        <v>9232.0515580691081</v>
      </c>
      <c r="K18" s="81">
        <v>69538.730031140745</v>
      </c>
      <c r="L18" s="81">
        <v>15714.003595262524</v>
      </c>
      <c r="M18" s="81">
        <v>3.0952143170965432</v>
      </c>
      <c r="N18" s="81">
        <v>23887.293444540457</v>
      </c>
      <c r="O18" s="81">
        <v>5787.60774587992</v>
      </c>
      <c r="P18" s="81">
        <v>45391.999999999993</v>
      </c>
      <c r="Q18" s="81">
        <v>0</v>
      </c>
      <c r="R18" s="81">
        <v>0</v>
      </c>
      <c r="S18" s="81">
        <v>0</v>
      </c>
      <c r="T18" s="81">
        <v>0</v>
      </c>
      <c r="U18" s="81">
        <v>0</v>
      </c>
      <c r="V18" s="81">
        <v>3692.5208762206389</v>
      </c>
      <c r="W18" s="81">
        <v>144.42206386909476</v>
      </c>
      <c r="X18" s="81">
        <v>4048.2787015043546</v>
      </c>
      <c r="Y18" s="81">
        <v>2678.7783584059121</v>
      </c>
      <c r="Z18" s="81">
        <v>10564</v>
      </c>
      <c r="AA18" s="81">
        <v>67338.272960962582</v>
      </c>
      <c r="AB18" s="81">
        <v>37982.447777255671</v>
      </c>
      <c r="AC18" s="81">
        <v>60981.572112120433</v>
      </c>
      <c r="AD18" s="81">
        <v>32057.437180802066</v>
      </c>
      <c r="AE18" s="81">
        <v>198359.73003114073</v>
      </c>
      <c r="AG18" s="64"/>
      <c r="AH18" s="82"/>
    </row>
    <row r="19" spans="1:34" ht="15" customHeight="1" x14ac:dyDescent="0.25">
      <c r="A19" s="60">
        <v>1982</v>
      </c>
      <c r="B19" s="81">
        <v>27398.56817438293</v>
      </c>
      <c r="C19" s="81">
        <v>612.75836963206712</v>
      </c>
      <c r="D19" s="81">
        <v>26212.238174413505</v>
      </c>
      <c r="E19" s="81">
        <v>13734.435281571486</v>
      </c>
      <c r="F19" s="81">
        <v>67957.999999999985</v>
      </c>
      <c r="G19" s="81">
        <v>17448.818528713484</v>
      </c>
      <c r="H19" s="81">
        <v>38482.950709037999</v>
      </c>
      <c r="I19" s="81">
        <v>5443.6246423065131</v>
      </c>
      <c r="J19" s="81">
        <v>9295.9110409664117</v>
      </c>
      <c r="K19" s="81">
        <v>70671.304921024406</v>
      </c>
      <c r="L19" s="81">
        <v>15678.350236523716</v>
      </c>
      <c r="M19" s="81">
        <v>2.7685144608043282</v>
      </c>
      <c r="N19" s="81">
        <v>23562.100682812761</v>
      </c>
      <c r="O19" s="81">
        <v>5922.7805662027131</v>
      </c>
      <c r="P19" s="81">
        <v>45166</v>
      </c>
      <c r="Q19" s="81">
        <v>0</v>
      </c>
      <c r="R19" s="81">
        <v>0</v>
      </c>
      <c r="S19" s="81">
        <v>0</v>
      </c>
      <c r="T19" s="81">
        <v>0</v>
      </c>
      <c r="U19" s="81">
        <v>0</v>
      </c>
      <c r="V19" s="81">
        <v>4199.7480476113533</v>
      </c>
      <c r="W19" s="81">
        <v>151.38396079065006</v>
      </c>
      <c r="X19" s="81">
        <v>4704.1408951365329</v>
      </c>
      <c r="Y19" s="81">
        <v>3217.404965799537</v>
      </c>
      <c r="Z19" s="81">
        <v>12272.677869338073</v>
      </c>
      <c r="AA19" s="81">
        <v>64725.484987231481</v>
      </c>
      <c r="AB19" s="81">
        <v>39249.861553921517</v>
      </c>
      <c r="AC19" s="81">
        <v>59922.10439466931</v>
      </c>
      <c r="AD19" s="81">
        <v>32170.531854540146</v>
      </c>
      <c r="AE19" s="81">
        <v>196067.98279036247</v>
      </c>
      <c r="AG19" s="64"/>
      <c r="AH19" s="82"/>
    </row>
    <row r="20" spans="1:34" ht="15" customHeight="1" x14ac:dyDescent="0.25">
      <c r="A20" s="60">
        <v>1983</v>
      </c>
      <c r="B20" s="81">
        <v>27702.11260085693</v>
      </c>
      <c r="C20" s="81">
        <v>641.47551831524527</v>
      </c>
      <c r="D20" s="81">
        <v>25836.790325890182</v>
      </c>
      <c r="E20" s="81">
        <v>14409.621554937632</v>
      </c>
      <c r="F20" s="81">
        <v>68589.999999999985</v>
      </c>
      <c r="G20" s="81">
        <v>14981.695282307297</v>
      </c>
      <c r="H20" s="81">
        <v>39142.98494445096</v>
      </c>
      <c r="I20" s="81">
        <v>4595.4658657170994</v>
      </c>
      <c r="J20" s="81">
        <v>8507.9228075034935</v>
      </c>
      <c r="K20" s="81">
        <v>67228.068899978854</v>
      </c>
      <c r="L20" s="81">
        <v>15617.26407874353</v>
      </c>
      <c r="M20" s="81">
        <v>3.0475064406294492</v>
      </c>
      <c r="N20" s="81">
        <v>24843.802806558659</v>
      </c>
      <c r="O20" s="81">
        <v>6615.8856082571701</v>
      </c>
      <c r="P20" s="81">
        <v>47079.999999999993</v>
      </c>
      <c r="Q20" s="81">
        <v>0</v>
      </c>
      <c r="R20" s="81">
        <v>0</v>
      </c>
      <c r="S20" s="81">
        <v>0</v>
      </c>
      <c r="T20" s="81">
        <v>0</v>
      </c>
      <c r="U20" s="81">
        <v>0</v>
      </c>
      <c r="V20" s="81">
        <v>4688.6728892660158</v>
      </c>
      <c r="W20" s="81">
        <v>181.63459906661009</v>
      </c>
      <c r="X20" s="81">
        <v>5242.4010394569368</v>
      </c>
      <c r="Y20" s="81">
        <v>3754.762197708952</v>
      </c>
      <c r="Z20" s="81">
        <v>13867.470725498515</v>
      </c>
      <c r="AA20" s="81">
        <v>62989.744851173775</v>
      </c>
      <c r="AB20" s="81">
        <v>39969.142568273441</v>
      </c>
      <c r="AC20" s="81">
        <v>60518.460037622877</v>
      </c>
      <c r="AD20" s="81">
        <v>33288.192168407244</v>
      </c>
      <c r="AE20" s="81">
        <v>196765.53962547734</v>
      </c>
      <c r="AG20" s="64"/>
      <c r="AH20" s="82"/>
    </row>
    <row r="21" spans="1:34" ht="15" customHeight="1" x14ac:dyDescent="0.25">
      <c r="A21" s="60">
        <v>1984</v>
      </c>
      <c r="B21" s="81">
        <v>20630.520274523529</v>
      </c>
      <c r="C21" s="81">
        <v>409.92878636409807</v>
      </c>
      <c r="D21" s="81">
        <v>17908.979246271239</v>
      </c>
      <c r="E21" s="81">
        <v>9788.571692841133</v>
      </c>
      <c r="F21" s="81">
        <v>48738</v>
      </c>
      <c r="G21" s="81">
        <v>19957.351692920194</v>
      </c>
      <c r="H21" s="81">
        <v>40045.393416448547</v>
      </c>
      <c r="I21" s="81">
        <v>11554.338553134063</v>
      </c>
      <c r="J21" s="81">
        <v>13094.376694994018</v>
      </c>
      <c r="K21" s="81">
        <v>84651.460357496821</v>
      </c>
      <c r="L21" s="81">
        <v>16350.077252803347</v>
      </c>
      <c r="M21" s="81">
        <v>5.9289430714962217</v>
      </c>
      <c r="N21" s="81">
        <v>24967.834299028178</v>
      </c>
      <c r="O21" s="81">
        <v>6844.1595050969727</v>
      </c>
      <c r="P21" s="81">
        <v>48167.999999999993</v>
      </c>
      <c r="Q21" s="81">
        <v>0</v>
      </c>
      <c r="R21" s="81">
        <v>0</v>
      </c>
      <c r="S21" s="81">
        <v>0</v>
      </c>
      <c r="T21" s="81">
        <v>0</v>
      </c>
      <c r="U21" s="81">
        <v>0</v>
      </c>
      <c r="V21" s="81">
        <v>5203.4496887966807</v>
      </c>
      <c r="W21" s="81">
        <v>190.18231327800831</v>
      </c>
      <c r="X21" s="81">
        <v>5553.0155601659753</v>
      </c>
      <c r="Y21" s="81">
        <v>3898.3524377593362</v>
      </c>
      <c r="Z21" s="81">
        <v>14845.000000000002</v>
      </c>
      <c r="AA21" s="81">
        <v>62141.398909043754</v>
      </c>
      <c r="AB21" s="81">
        <v>40651.433459162152</v>
      </c>
      <c r="AC21" s="81">
        <v>59984.167658599457</v>
      </c>
      <c r="AD21" s="81">
        <v>33625.460330691458</v>
      </c>
      <c r="AE21" s="81">
        <v>196402.46035749681</v>
      </c>
      <c r="AG21" s="64"/>
      <c r="AH21" s="82"/>
    </row>
    <row r="22" spans="1:34" ht="15" customHeight="1" x14ac:dyDescent="0.25">
      <c r="A22" s="60">
        <v>1985</v>
      </c>
      <c r="B22" s="81">
        <v>26816.057334205118</v>
      </c>
      <c r="C22" s="81">
        <v>545.41391735836203</v>
      </c>
      <c r="D22" s="81">
        <v>24306.764112481651</v>
      </c>
      <c r="E22" s="81">
        <v>13155.764635954885</v>
      </c>
      <c r="F22" s="81">
        <v>64824.000000000015</v>
      </c>
      <c r="G22" s="81">
        <v>14441.001957109531</v>
      </c>
      <c r="H22" s="81">
        <v>40885.589535088693</v>
      </c>
      <c r="I22" s="81">
        <v>7169.8311674079814</v>
      </c>
      <c r="J22" s="81">
        <v>9682.3484290294637</v>
      </c>
      <c r="K22" s="81">
        <v>72178.771088635665</v>
      </c>
      <c r="L22" s="81">
        <v>16760.817855190016</v>
      </c>
      <c r="M22" s="81">
        <v>7.5920249593461797</v>
      </c>
      <c r="N22" s="81">
        <v>27390.890902782477</v>
      </c>
      <c r="O22" s="81">
        <v>7643.6992170681624</v>
      </c>
      <c r="P22" s="81">
        <v>51803</v>
      </c>
      <c r="Q22" s="81">
        <v>0</v>
      </c>
      <c r="R22" s="81">
        <v>0</v>
      </c>
      <c r="S22" s="81">
        <v>0</v>
      </c>
      <c r="T22" s="81">
        <v>0</v>
      </c>
      <c r="U22" s="81">
        <v>0</v>
      </c>
      <c r="V22" s="81">
        <v>5726.7266626901283</v>
      </c>
      <c r="W22" s="81">
        <v>212.75246048314941</v>
      </c>
      <c r="X22" s="81">
        <v>6350.744706233224</v>
      </c>
      <c r="Y22" s="81">
        <v>4561.6137787056368</v>
      </c>
      <c r="Z22" s="81">
        <v>16851.837608112139</v>
      </c>
      <c r="AA22" s="81">
        <v>63744.603809194799</v>
      </c>
      <c r="AB22" s="81">
        <v>41651.34793788955</v>
      </c>
      <c r="AC22" s="81">
        <v>65218.230888905331</v>
      </c>
      <c r="AD22" s="81">
        <v>35043.426060758153</v>
      </c>
      <c r="AE22" s="81">
        <v>205657.6086967478</v>
      </c>
      <c r="AG22" s="64"/>
      <c r="AH22" s="82"/>
    </row>
    <row r="23" spans="1:34" ht="15" customHeight="1" x14ac:dyDescent="0.25">
      <c r="A23" s="60">
        <v>1986</v>
      </c>
      <c r="B23" s="81">
        <v>28328.879270216352</v>
      </c>
      <c r="C23" s="81">
        <v>602.81323802607619</v>
      </c>
      <c r="D23" s="81">
        <v>26265.086476270404</v>
      </c>
      <c r="E23" s="81">
        <v>14811.22101548717</v>
      </c>
      <c r="F23" s="81">
        <v>70008</v>
      </c>
      <c r="G23" s="81">
        <v>13415.13093805933</v>
      </c>
      <c r="H23" s="81">
        <v>44116.81704061167</v>
      </c>
      <c r="I23" s="81">
        <v>5479.7562428398887</v>
      </c>
      <c r="J23" s="81">
        <v>8136.5583853400922</v>
      </c>
      <c r="K23" s="81">
        <v>71148.262606850985</v>
      </c>
      <c r="L23" s="81">
        <v>15299.808543833229</v>
      </c>
      <c r="M23" s="81">
        <v>2.5251074008345484</v>
      </c>
      <c r="N23" s="81">
        <v>29088.22282740142</v>
      </c>
      <c r="O23" s="81">
        <v>8274.443521364512</v>
      </c>
      <c r="P23" s="81">
        <v>52664.999999999993</v>
      </c>
      <c r="Q23" s="81">
        <v>0</v>
      </c>
      <c r="R23" s="81">
        <v>0</v>
      </c>
      <c r="S23" s="81">
        <v>0</v>
      </c>
      <c r="T23" s="81">
        <v>0</v>
      </c>
      <c r="U23" s="81">
        <v>0</v>
      </c>
      <c r="V23" s="81">
        <v>5367.4842749121035</v>
      </c>
      <c r="W23" s="81">
        <v>201.94340894861051</v>
      </c>
      <c r="X23" s="81">
        <v>6153.4261908202088</v>
      </c>
      <c r="Y23" s="81">
        <v>4468.4852381640421</v>
      </c>
      <c r="Z23" s="81">
        <v>16191.339112844966</v>
      </c>
      <c r="AA23" s="81">
        <v>62411.303027021015</v>
      </c>
      <c r="AB23" s="81">
        <v>44924.098794987192</v>
      </c>
      <c r="AC23" s="81">
        <v>66986.491737331919</v>
      </c>
      <c r="AD23" s="81">
        <v>35690.708160355818</v>
      </c>
      <c r="AE23" s="81">
        <v>210012.60171969596</v>
      </c>
      <c r="AG23" s="64"/>
      <c r="AH23" s="82"/>
    </row>
    <row r="24" spans="1:34" ht="15" customHeight="1" x14ac:dyDescent="0.25">
      <c r="A24" s="60">
        <v>1987</v>
      </c>
      <c r="B24" s="81">
        <v>30097.270939171358</v>
      </c>
      <c r="C24" s="81">
        <v>616.34574560392946</v>
      </c>
      <c r="D24" s="81">
        <v>25705.047388081744</v>
      </c>
      <c r="E24" s="81">
        <v>15302.335927142973</v>
      </c>
      <c r="F24" s="81">
        <v>71721</v>
      </c>
      <c r="G24" s="81">
        <v>11274.346622410872</v>
      </c>
      <c r="H24" s="81">
        <v>46460.217069274113</v>
      </c>
      <c r="I24" s="81">
        <v>4732.2230185395347</v>
      </c>
      <c r="J24" s="81">
        <v>6964.6136053307528</v>
      </c>
      <c r="K24" s="81">
        <v>69431.400315555278</v>
      </c>
      <c r="L24" s="81">
        <v>15906.986001627609</v>
      </c>
      <c r="M24" s="81">
        <v>2.5236707449215268</v>
      </c>
      <c r="N24" s="81">
        <v>29688.765020872008</v>
      </c>
      <c r="O24" s="81">
        <v>8491.7253067554648</v>
      </c>
      <c r="P24" s="81">
        <v>54090</v>
      </c>
      <c r="Q24" s="81">
        <v>0</v>
      </c>
      <c r="R24" s="81">
        <v>0</v>
      </c>
      <c r="S24" s="81">
        <v>0</v>
      </c>
      <c r="T24" s="81">
        <v>0</v>
      </c>
      <c r="U24" s="81">
        <v>0</v>
      </c>
      <c r="V24" s="81">
        <v>5682.4995506021933</v>
      </c>
      <c r="W24" s="81">
        <v>187.4053568218587</v>
      </c>
      <c r="X24" s="81">
        <v>5689.598238360597</v>
      </c>
      <c r="Y24" s="81">
        <v>4234.3672478878307</v>
      </c>
      <c r="Z24" s="81">
        <v>15793.87039367248</v>
      </c>
      <c r="AA24" s="81">
        <v>62961.103113812031</v>
      </c>
      <c r="AB24" s="81">
        <v>47266.491842444826</v>
      </c>
      <c r="AC24" s="81">
        <v>65815.633665853878</v>
      </c>
      <c r="AD24" s="81">
        <v>34993.042087117021</v>
      </c>
      <c r="AE24" s="81">
        <v>211036.27070922777</v>
      </c>
      <c r="AG24" s="64"/>
      <c r="AH24" s="82"/>
    </row>
    <row r="25" spans="1:34" ht="15" customHeight="1" x14ac:dyDescent="0.25">
      <c r="A25" s="60">
        <v>1988</v>
      </c>
      <c r="B25" s="81">
        <v>30179.416547278965</v>
      </c>
      <c r="C25" s="81">
        <v>622.44280020676581</v>
      </c>
      <c r="D25" s="81">
        <v>23867.017377157241</v>
      </c>
      <c r="E25" s="81">
        <v>14952.12327535702</v>
      </c>
      <c r="F25" s="81">
        <v>69620.999999999985</v>
      </c>
      <c r="G25" s="81">
        <v>12891.228383588419</v>
      </c>
      <c r="H25" s="81">
        <v>48474.521680529266</v>
      </c>
      <c r="I25" s="81">
        <v>5240.4675039766489</v>
      </c>
      <c r="J25" s="81">
        <v>7435.6085371052468</v>
      </c>
      <c r="K25" s="81">
        <v>74041.82610519958</v>
      </c>
      <c r="L25" s="81">
        <v>14385.704688079715</v>
      </c>
      <c r="M25" s="81">
        <v>13.031157329555562</v>
      </c>
      <c r="N25" s="81">
        <v>28439.42008698374</v>
      </c>
      <c r="O25" s="81">
        <v>8513.5207658013223</v>
      </c>
      <c r="P25" s="81">
        <v>51351.676698194336</v>
      </c>
      <c r="Q25" s="81">
        <v>175.00645050313926</v>
      </c>
      <c r="R25" s="81">
        <v>2.5219411687343825</v>
      </c>
      <c r="S25" s="81">
        <v>276.00784709131557</v>
      </c>
      <c r="T25" s="81">
        <v>193.8046556485906</v>
      </c>
      <c r="U25" s="81">
        <v>647.3408944117798</v>
      </c>
      <c r="V25" s="81">
        <v>6619.3086668712467</v>
      </c>
      <c r="W25" s="81">
        <v>223.55030467756785</v>
      </c>
      <c r="X25" s="81">
        <v>6294.288720354215</v>
      </c>
      <c r="Y25" s="81">
        <v>4946.6450396738419</v>
      </c>
      <c r="Z25" s="81">
        <v>18083.792731576868</v>
      </c>
      <c r="AA25" s="81">
        <v>64250.664736321487</v>
      </c>
      <c r="AB25" s="81">
        <v>49336.067883911892</v>
      </c>
      <c r="AC25" s="81">
        <v>64117.201535563159</v>
      </c>
      <c r="AD25" s="81">
        <v>36041.702273586023</v>
      </c>
      <c r="AE25" s="81">
        <v>213745.63642938255</v>
      </c>
      <c r="AG25" s="64"/>
      <c r="AH25" s="82"/>
    </row>
    <row r="26" spans="1:34" ht="15" customHeight="1" x14ac:dyDescent="0.25">
      <c r="A26" s="60">
        <v>1989</v>
      </c>
      <c r="B26" s="81">
        <v>29512.505627188915</v>
      </c>
      <c r="C26" s="81">
        <v>584.88035339706539</v>
      </c>
      <c r="D26" s="81">
        <v>22153.453888187418</v>
      </c>
      <c r="E26" s="81">
        <v>14763.160131226607</v>
      </c>
      <c r="F26" s="81">
        <v>67014</v>
      </c>
      <c r="G26" s="81">
        <v>12352.138316142933</v>
      </c>
      <c r="H26" s="81">
        <v>51042.351577410758</v>
      </c>
      <c r="I26" s="81">
        <v>5164.9904414506354</v>
      </c>
      <c r="J26" s="81">
        <v>6839.7773484430381</v>
      </c>
      <c r="K26" s="81">
        <v>75399.257683447358</v>
      </c>
      <c r="L26" s="81">
        <v>13777.354436141746</v>
      </c>
      <c r="M26" s="81">
        <v>6.844852777870889</v>
      </c>
      <c r="N26" s="81">
        <v>27278.558208096278</v>
      </c>
      <c r="O26" s="81">
        <v>8050.484119493135</v>
      </c>
      <c r="P26" s="81">
        <v>49113.241616509033</v>
      </c>
      <c r="Q26" s="81">
        <v>188.63327979937628</v>
      </c>
      <c r="R26" s="81">
        <v>3.0146542199522584</v>
      </c>
      <c r="S26" s="81">
        <v>278.91562681475193</v>
      </c>
      <c r="T26" s="81">
        <v>199.53643916592532</v>
      </c>
      <c r="U26" s="81">
        <v>670.10000000000582</v>
      </c>
      <c r="V26" s="81">
        <v>7072.6670680313064</v>
      </c>
      <c r="W26" s="81">
        <v>225.00180614087898</v>
      </c>
      <c r="X26" s="81">
        <v>6563.9313666465987</v>
      </c>
      <c r="Y26" s="81">
        <v>5374.3997591812158</v>
      </c>
      <c r="Z26" s="81">
        <v>19236</v>
      </c>
      <c r="AA26" s="81">
        <v>62903.298727304282</v>
      </c>
      <c r="AB26" s="81">
        <v>51862.093243946525</v>
      </c>
      <c r="AC26" s="81">
        <v>61439.849531195687</v>
      </c>
      <c r="AD26" s="81">
        <v>35227.357797509918</v>
      </c>
      <c r="AE26" s="81">
        <v>211432.5992999564</v>
      </c>
      <c r="AG26" s="64"/>
      <c r="AH26" s="82"/>
    </row>
    <row r="27" spans="1:34" ht="30" customHeight="1" x14ac:dyDescent="0.25">
      <c r="A27" s="60">
        <v>1990</v>
      </c>
      <c r="B27" s="81">
        <v>29376.330473729431</v>
      </c>
      <c r="C27" s="81">
        <v>975.31296240004156</v>
      </c>
      <c r="D27" s="81">
        <v>21878.638154095395</v>
      </c>
      <c r="E27" s="81">
        <v>14723.718409775141</v>
      </c>
      <c r="F27" s="81">
        <v>66954.000000000015</v>
      </c>
      <c r="G27" s="81">
        <v>12506.518867048248</v>
      </c>
      <c r="H27" s="81">
        <v>51659.58765740387</v>
      </c>
      <c r="I27" s="81">
        <v>5820.5633850178174</v>
      </c>
      <c r="J27" s="81">
        <v>7172.0407221754112</v>
      </c>
      <c r="K27" s="81">
        <v>77158.710631645343</v>
      </c>
      <c r="L27" s="81">
        <v>14379.269261079551</v>
      </c>
      <c r="M27" s="81">
        <v>11.855542171174658</v>
      </c>
      <c r="N27" s="81">
        <v>28580.268809716319</v>
      </c>
      <c r="O27" s="81">
        <v>8215.6063870329544</v>
      </c>
      <c r="P27" s="81">
        <v>51187</v>
      </c>
      <c r="Q27" s="81">
        <v>182.58354856389047</v>
      </c>
      <c r="R27" s="81">
        <v>4.1246143224110376</v>
      </c>
      <c r="S27" s="81">
        <v>273.84833537076577</v>
      </c>
      <c r="T27" s="81">
        <v>193.63457428904448</v>
      </c>
      <c r="U27" s="81">
        <v>654.19093491358865</v>
      </c>
      <c r="V27" s="81">
        <v>6503.0767764077791</v>
      </c>
      <c r="W27" s="81">
        <v>341.87174272276599</v>
      </c>
      <c r="X27" s="81">
        <v>6060.5219270369898</v>
      </c>
      <c r="Y27" s="81">
        <v>4828.280920299987</v>
      </c>
      <c r="Z27" s="81">
        <v>17733.751366467521</v>
      </c>
      <c r="AA27" s="81">
        <v>62947.778926828898</v>
      </c>
      <c r="AB27" s="81">
        <v>52992.752519020265</v>
      </c>
      <c r="AC27" s="81">
        <v>62613.840473604767</v>
      </c>
      <c r="AD27" s="81">
        <v>35133.281013572538</v>
      </c>
      <c r="AE27" s="81">
        <v>213687.65293302649</v>
      </c>
      <c r="AG27" s="64"/>
      <c r="AH27" s="82"/>
    </row>
    <row r="28" spans="1:34" ht="15" customHeight="1" x14ac:dyDescent="0.25">
      <c r="A28" s="60">
        <v>1991</v>
      </c>
      <c r="B28" s="81">
        <v>28410.664669464779</v>
      </c>
      <c r="C28" s="81">
        <v>952.53421673268599</v>
      </c>
      <c r="D28" s="81">
        <v>22708.737108626934</v>
      </c>
      <c r="E28" s="81">
        <v>14995.064005175602</v>
      </c>
      <c r="F28" s="81">
        <v>67067</v>
      </c>
      <c r="G28" s="81">
        <v>12695.330110530256</v>
      </c>
      <c r="H28" s="81">
        <v>51354.881568406316</v>
      </c>
      <c r="I28" s="81">
        <v>5996.4409070588536</v>
      </c>
      <c r="J28" s="81">
        <v>7090.731821807969</v>
      </c>
      <c r="K28" s="81">
        <v>77137.384407803402</v>
      </c>
      <c r="L28" s="81">
        <v>13788.157194204017</v>
      </c>
      <c r="M28" s="81">
        <v>11.797796289590924</v>
      </c>
      <c r="N28" s="81">
        <v>31867.229612969601</v>
      </c>
      <c r="O28" s="81">
        <v>9695.068191033768</v>
      </c>
      <c r="P28" s="81">
        <v>55362.252794496977</v>
      </c>
      <c r="Q28" s="81">
        <v>191.9634883175697</v>
      </c>
      <c r="R28" s="81">
        <v>4.5379720814416711</v>
      </c>
      <c r="S28" s="81">
        <v>288.55234379165876</v>
      </c>
      <c r="T28" s="81">
        <v>213.04639995166508</v>
      </c>
      <c r="U28" s="81">
        <v>698.10000000000571</v>
      </c>
      <c r="V28" s="81">
        <v>6816.3889118742245</v>
      </c>
      <c r="W28" s="81">
        <v>361.39677285891599</v>
      </c>
      <c r="X28" s="81">
        <v>6715.2933388498141</v>
      </c>
      <c r="Y28" s="81">
        <v>5346.9209764170455</v>
      </c>
      <c r="Z28" s="81">
        <v>19240</v>
      </c>
      <c r="AA28" s="81">
        <v>61902.504374390846</v>
      </c>
      <c r="AB28" s="81">
        <v>52685.148326368952</v>
      </c>
      <c r="AC28" s="81">
        <v>67576.253107154538</v>
      </c>
      <c r="AD28" s="81">
        <v>37340.831394386056</v>
      </c>
      <c r="AE28" s="81">
        <v>219504.7372023004</v>
      </c>
      <c r="AG28" s="64"/>
      <c r="AH28" s="82"/>
    </row>
    <row r="29" spans="1:34" ht="15" customHeight="1" x14ac:dyDescent="0.25">
      <c r="A29" s="60">
        <v>1992</v>
      </c>
      <c r="B29" s="81">
        <v>26333.540457128744</v>
      </c>
      <c r="C29" s="81">
        <v>911.14164609143575</v>
      </c>
      <c r="D29" s="81">
        <v>21243.666375312478</v>
      </c>
      <c r="E29" s="81">
        <v>14571.651521467349</v>
      </c>
      <c r="F29" s="81">
        <v>63060.000000000007</v>
      </c>
      <c r="G29" s="81">
        <v>12115.608429909989</v>
      </c>
      <c r="H29" s="81">
        <v>51920.05967267658</v>
      </c>
      <c r="I29" s="81">
        <v>6179.7384503352951</v>
      </c>
      <c r="J29" s="81">
        <v>7277.0086505267218</v>
      </c>
      <c r="K29" s="81">
        <v>77492.415203448589</v>
      </c>
      <c r="L29" s="81">
        <v>13138.333183062956</v>
      </c>
      <c r="M29" s="81">
        <v>32.377568148349575</v>
      </c>
      <c r="N29" s="81">
        <v>31940.608891080436</v>
      </c>
      <c r="O29" s="81">
        <v>9968.6803577082537</v>
      </c>
      <c r="P29" s="81">
        <v>55079.999999999993</v>
      </c>
      <c r="Q29" s="81">
        <v>320.74758921871012</v>
      </c>
      <c r="R29" s="81">
        <v>5.2161287960160134</v>
      </c>
      <c r="S29" s="81">
        <v>295.93916412675628</v>
      </c>
      <c r="T29" s="81">
        <v>202.09708405060417</v>
      </c>
      <c r="U29" s="81">
        <v>823.99999999999989</v>
      </c>
      <c r="V29" s="81">
        <v>6891.7477484921092</v>
      </c>
      <c r="W29" s="81">
        <v>387.73440469305132</v>
      </c>
      <c r="X29" s="81">
        <v>7195.3749070478398</v>
      </c>
      <c r="Y29" s="81">
        <v>5884.1429397669999</v>
      </c>
      <c r="Z29" s="81">
        <v>20359</v>
      </c>
      <c r="AA29" s="81">
        <v>58799.977407812505</v>
      </c>
      <c r="AB29" s="81">
        <v>53256.52942040543</v>
      </c>
      <c r="AC29" s="81">
        <v>66855.327821710714</v>
      </c>
      <c r="AD29" s="81">
        <v>37903.580553519932</v>
      </c>
      <c r="AE29" s="81">
        <v>216815.41520344859</v>
      </c>
      <c r="AG29" s="64"/>
      <c r="AH29" s="82"/>
    </row>
    <row r="30" spans="1:34" ht="15" customHeight="1" x14ac:dyDescent="0.25">
      <c r="A30" s="60">
        <v>1993</v>
      </c>
      <c r="B30" s="81">
        <v>22902.432981082195</v>
      </c>
      <c r="C30" s="81">
        <v>1047.9236150724589</v>
      </c>
      <c r="D30" s="81">
        <v>18853.014854536097</v>
      </c>
      <c r="E30" s="81">
        <v>12109.628549309253</v>
      </c>
      <c r="F30" s="81">
        <v>54913</v>
      </c>
      <c r="G30" s="81">
        <v>11912.175890735738</v>
      </c>
      <c r="H30" s="81">
        <v>53957.708477759799</v>
      </c>
      <c r="I30" s="81">
        <v>5602.1923488668344</v>
      </c>
      <c r="J30" s="81">
        <v>6654.0586339973888</v>
      </c>
      <c r="K30" s="81">
        <v>78126.135351359757</v>
      </c>
      <c r="L30" s="81">
        <v>15540.239277513912</v>
      </c>
      <c r="M30" s="81">
        <v>204.97544807261343</v>
      </c>
      <c r="N30" s="81">
        <v>35460.07199647565</v>
      </c>
      <c r="O30" s="81">
        <v>11743.12256426629</v>
      </c>
      <c r="P30" s="81">
        <v>62948.409286328468</v>
      </c>
      <c r="Q30" s="81">
        <v>444.40401984290531</v>
      </c>
      <c r="R30" s="81">
        <v>12.317364367561751</v>
      </c>
      <c r="S30" s="81">
        <v>423.41911729092669</v>
      </c>
      <c r="T30" s="81">
        <v>290.15946489845265</v>
      </c>
      <c r="U30" s="81">
        <v>1170.2999999999886</v>
      </c>
      <c r="V30" s="81">
        <v>7921.53322225383</v>
      </c>
      <c r="W30" s="81">
        <v>609.71455276953714</v>
      </c>
      <c r="X30" s="81">
        <v>8217.3541675133092</v>
      </c>
      <c r="Y30" s="81">
        <v>6657.3980574633233</v>
      </c>
      <c r="Z30" s="81">
        <v>23406</v>
      </c>
      <c r="AA30" s="81">
        <v>58720.785391428581</v>
      </c>
      <c r="AB30" s="81">
        <v>55832.639458041973</v>
      </c>
      <c r="AC30" s="81">
        <v>68556.052518282959</v>
      </c>
      <c r="AD30" s="81">
        <v>37454.367269934708</v>
      </c>
      <c r="AE30" s="81">
        <v>220563.84463768822</v>
      </c>
      <c r="AG30" s="64"/>
      <c r="AH30" s="82"/>
    </row>
    <row r="31" spans="1:34" ht="15" customHeight="1" x14ac:dyDescent="0.25">
      <c r="A31" s="60">
        <v>1994</v>
      </c>
      <c r="B31" s="81">
        <v>21891.466010997527</v>
      </c>
      <c r="C31" s="81">
        <v>920.64358379449493</v>
      </c>
      <c r="D31" s="81">
        <v>17236.57032200403</v>
      </c>
      <c r="E31" s="81">
        <v>11223.32008320394</v>
      </c>
      <c r="F31" s="81">
        <v>51272</v>
      </c>
      <c r="G31" s="81">
        <v>11022.607856817784</v>
      </c>
      <c r="H31" s="81">
        <v>54642.089462402393</v>
      </c>
      <c r="I31" s="81">
        <v>4991.9244369619637</v>
      </c>
      <c r="J31" s="81">
        <v>6010.9215761773821</v>
      </c>
      <c r="K31" s="81">
        <v>76667.543332359521</v>
      </c>
      <c r="L31" s="81">
        <v>17540.949571758607</v>
      </c>
      <c r="M31" s="81">
        <v>268.37767931921422</v>
      </c>
      <c r="N31" s="81">
        <v>34539.732003694211</v>
      </c>
      <c r="O31" s="81">
        <v>12507.690530266653</v>
      </c>
      <c r="P31" s="81">
        <v>64856.749785038686</v>
      </c>
      <c r="Q31" s="81">
        <v>742.23873015743015</v>
      </c>
      <c r="R31" s="81">
        <v>15.006601358056502</v>
      </c>
      <c r="S31" s="81">
        <v>486.09542071255822</v>
      </c>
      <c r="T31" s="81">
        <v>364.65910275809983</v>
      </c>
      <c r="U31" s="81">
        <v>1607.9999999999998</v>
      </c>
      <c r="V31" s="81">
        <v>7661.8541452798427</v>
      </c>
      <c r="W31" s="81">
        <v>567.86075637498459</v>
      </c>
      <c r="X31" s="81">
        <v>8267.6354863877132</v>
      </c>
      <c r="Y31" s="81">
        <v>6589.6496119574595</v>
      </c>
      <c r="Z31" s="81">
        <v>23087</v>
      </c>
      <c r="AA31" s="81">
        <v>58859.116315011182</v>
      </c>
      <c r="AB31" s="81">
        <v>56413.978083249145</v>
      </c>
      <c r="AC31" s="81">
        <v>65521.95781477433</v>
      </c>
      <c r="AD31" s="81">
        <v>36696.240904363534</v>
      </c>
      <c r="AE31" s="81">
        <v>217491.29311739822</v>
      </c>
      <c r="AG31" s="64"/>
      <c r="AH31" s="82"/>
    </row>
    <row r="32" spans="1:34" ht="15" customHeight="1" x14ac:dyDescent="0.25">
      <c r="A32" s="60">
        <v>1995</v>
      </c>
      <c r="B32" s="81">
        <v>21521.988569806661</v>
      </c>
      <c r="C32" s="81">
        <v>924.60116539300691</v>
      </c>
      <c r="D32" s="81">
        <v>15596.92000985195</v>
      </c>
      <c r="E32" s="81">
        <v>10880.490254948374</v>
      </c>
      <c r="F32" s="81">
        <v>48923.999999999993</v>
      </c>
      <c r="G32" s="81">
        <v>9837.3137713151827</v>
      </c>
      <c r="H32" s="81">
        <v>54864.477419869829</v>
      </c>
      <c r="I32" s="81">
        <v>4968.4816524721964</v>
      </c>
      <c r="J32" s="81">
        <v>5751.1177371551503</v>
      </c>
      <c r="K32" s="81">
        <v>75421.390580812353</v>
      </c>
      <c r="L32" s="81">
        <v>18819.659912836727</v>
      </c>
      <c r="M32" s="81">
        <v>364.81529352790693</v>
      </c>
      <c r="N32" s="81">
        <v>35678.870637857632</v>
      </c>
      <c r="O32" s="81">
        <v>14372.654155777736</v>
      </c>
      <c r="P32" s="81">
        <v>69236</v>
      </c>
      <c r="Q32" s="81">
        <v>811.52226833892007</v>
      </c>
      <c r="R32" s="81">
        <v>16.523687140500815</v>
      </c>
      <c r="S32" s="81">
        <v>498.00142797775879</v>
      </c>
      <c r="T32" s="81">
        <v>397.65279901935344</v>
      </c>
      <c r="U32" s="81">
        <v>1723.7000000000116</v>
      </c>
      <c r="V32" s="81">
        <v>7913.7875336373372</v>
      </c>
      <c r="W32" s="81">
        <v>581.57035360040027</v>
      </c>
      <c r="X32" s="81">
        <v>8037.7412077791159</v>
      </c>
      <c r="Y32" s="81">
        <v>6582.9009049831466</v>
      </c>
      <c r="Z32" s="81">
        <v>23116</v>
      </c>
      <c r="AA32" s="81">
        <v>58904.272055934824</v>
      </c>
      <c r="AB32" s="81">
        <v>56751.987919531639</v>
      </c>
      <c r="AC32" s="81">
        <v>64780.014753462136</v>
      </c>
      <c r="AD32" s="81">
        <v>37984.815851883759</v>
      </c>
      <c r="AE32" s="81">
        <v>218421.09058081236</v>
      </c>
      <c r="AG32" s="64"/>
      <c r="AH32" s="82"/>
    </row>
    <row r="33" spans="1:34" ht="15" customHeight="1" x14ac:dyDescent="0.25">
      <c r="A33" s="60">
        <v>1996</v>
      </c>
      <c r="B33" s="81">
        <v>17844.54860495204</v>
      </c>
      <c r="C33" s="81">
        <v>960.99201566980742</v>
      </c>
      <c r="D33" s="81">
        <v>16381.931388530373</v>
      </c>
      <c r="E33" s="81">
        <v>10550.232917912923</v>
      </c>
      <c r="F33" s="81">
        <v>45737.704927065141</v>
      </c>
      <c r="G33" s="81">
        <v>9616.7665054054887</v>
      </c>
      <c r="H33" s="81">
        <v>57089.421702295607</v>
      </c>
      <c r="I33" s="81">
        <v>5565.3443497970493</v>
      </c>
      <c r="J33" s="81">
        <v>5547.4452999268979</v>
      </c>
      <c r="K33" s="81">
        <v>77818.977857425038</v>
      </c>
      <c r="L33" s="81">
        <v>21907.656183503328</v>
      </c>
      <c r="M33" s="81">
        <v>510.42123869143353</v>
      </c>
      <c r="N33" s="81">
        <v>42064.281433995973</v>
      </c>
      <c r="O33" s="81">
        <v>16501.431419080116</v>
      </c>
      <c r="P33" s="81">
        <v>80983.790275270847</v>
      </c>
      <c r="Q33" s="81">
        <v>759.82780373020921</v>
      </c>
      <c r="R33" s="81">
        <v>17.36707576479245</v>
      </c>
      <c r="S33" s="81">
        <v>469.88497526075486</v>
      </c>
      <c r="T33" s="81">
        <v>367.1030213145404</v>
      </c>
      <c r="U33" s="81">
        <v>1614.1826799999978</v>
      </c>
      <c r="V33" s="81">
        <v>8112.9784258398995</v>
      </c>
      <c r="W33" s="81">
        <v>639.36681482059055</v>
      </c>
      <c r="X33" s="81">
        <v>8329.1220600758697</v>
      </c>
      <c r="Y33" s="81">
        <v>6753.1328302327483</v>
      </c>
      <c r="Z33" s="81">
        <v>23834.600130969109</v>
      </c>
      <c r="AA33" s="81">
        <v>58241.777523430967</v>
      </c>
      <c r="AB33" s="81">
        <v>59217.568847242233</v>
      </c>
      <c r="AC33" s="81">
        <v>72810.564011589726</v>
      </c>
      <c r="AD33" s="81">
        <v>39719.345488467225</v>
      </c>
      <c r="AE33" s="81">
        <v>229989.25587073012</v>
      </c>
      <c r="AG33" s="64"/>
      <c r="AH33" s="82"/>
    </row>
    <row r="34" spans="1:34" ht="15" customHeight="1" x14ac:dyDescent="0.25">
      <c r="A34" s="60">
        <v>1997</v>
      </c>
      <c r="B34" s="81">
        <v>17030.04398427971</v>
      </c>
      <c r="C34" s="81">
        <v>823.51561473655079</v>
      </c>
      <c r="D34" s="81">
        <v>13675.502452110157</v>
      </c>
      <c r="E34" s="81">
        <v>9262.788455069327</v>
      </c>
      <c r="F34" s="81">
        <v>40791.850506195748</v>
      </c>
      <c r="G34" s="81">
        <v>8107.9042848547479</v>
      </c>
      <c r="H34" s="81">
        <v>58397.439117060174</v>
      </c>
      <c r="I34" s="81">
        <v>4602.7128377107665</v>
      </c>
      <c r="J34" s="81">
        <v>4375.2181736727953</v>
      </c>
      <c r="K34" s="81">
        <v>75483.274413298495</v>
      </c>
      <c r="L34" s="81">
        <v>24444.366449360263</v>
      </c>
      <c r="M34" s="81">
        <v>648.36316102065155</v>
      </c>
      <c r="N34" s="81">
        <v>40757.012647448537</v>
      </c>
      <c r="O34" s="81">
        <v>17684.443238645181</v>
      </c>
      <c r="P34" s="81">
        <v>83534.185496474631</v>
      </c>
      <c r="Q34" s="81">
        <v>958.9467605338458</v>
      </c>
      <c r="R34" s="81">
        <v>25.06256559648557</v>
      </c>
      <c r="S34" s="81">
        <v>580.49023733661579</v>
      </c>
      <c r="T34" s="81">
        <v>480.0426185460218</v>
      </c>
      <c r="U34" s="81">
        <v>2044.5426827171177</v>
      </c>
      <c r="V34" s="81">
        <v>8571.6004369108632</v>
      </c>
      <c r="W34" s="81">
        <v>680.1838945295342</v>
      </c>
      <c r="X34" s="81">
        <v>8378.3736678163314</v>
      </c>
      <c r="Y34" s="81">
        <v>7331.5481952331984</v>
      </c>
      <c r="Z34" s="81">
        <v>24961.706194489925</v>
      </c>
      <c r="AA34" s="81">
        <v>59112.861915939429</v>
      </c>
      <c r="AB34" s="81">
        <v>60574.564352943395</v>
      </c>
      <c r="AC34" s="81">
        <v>67994.092343126555</v>
      </c>
      <c r="AD34" s="81">
        <v>39134.040681166523</v>
      </c>
      <c r="AE34" s="81">
        <v>226815.5592931759</v>
      </c>
      <c r="AG34" s="64"/>
      <c r="AH34" s="82"/>
    </row>
    <row r="35" spans="1:34" ht="15" customHeight="1" x14ac:dyDescent="0.25">
      <c r="A35" s="60">
        <v>1998</v>
      </c>
      <c r="B35" s="81">
        <v>16147.736330211163</v>
      </c>
      <c r="C35" s="81">
        <v>873.63868016996673</v>
      </c>
      <c r="D35" s="81">
        <v>14357.928530330128</v>
      </c>
      <c r="E35" s="81">
        <v>9590.7579326719861</v>
      </c>
      <c r="F35" s="81">
        <v>40970.061473383241</v>
      </c>
      <c r="G35" s="81">
        <v>7884.4733525725615</v>
      </c>
      <c r="H35" s="81">
        <v>58764.111931888816</v>
      </c>
      <c r="I35" s="81">
        <v>4661.9958253541236</v>
      </c>
      <c r="J35" s="81">
        <v>4046.2725019224981</v>
      </c>
      <c r="K35" s="81">
        <v>75356.853611738014</v>
      </c>
      <c r="L35" s="81">
        <v>25412.624596971313</v>
      </c>
      <c r="M35" s="81">
        <v>687.07695090903496</v>
      </c>
      <c r="N35" s="81">
        <v>42708.070128172767</v>
      </c>
      <c r="O35" s="81">
        <v>18508.307429707842</v>
      </c>
      <c r="P35" s="81">
        <v>87316.07910576096</v>
      </c>
      <c r="Q35" s="81">
        <v>897.74832472850358</v>
      </c>
      <c r="R35" s="81">
        <v>29.130503503830447</v>
      </c>
      <c r="S35" s="81">
        <v>639.41585209376069</v>
      </c>
      <c r="T35" s="81">
        <v>510.73575129084759</v>
      </c>
      <c r="U35" s="81">
        <v>2077.0299999999988</v>
      </c>
      <c r="V35" s="81">
        <v>8495.9546463794377</v>
      </c>
      <c r="W35" s="81">
        <v>674.66965855860303</v>
      </c>
      <c r="X35" s="81">
        <v>8672.9652617667434</v>
      </c>
      <c r="Y35" s="81">
        <v>7180.3052135164198</v>
      </c>
      <c r="Z35" s="81">
        <v>25023.894780221206</v>
      </c>
      <c r="AA35" s="81">
        <v>58838.537250862981</v>
      </c>
      <c r="AB35" s="81">
        <v>61028.627725030252</v>
      </c>
      <c r="AC35" s="81">
        <v>71040.375166100581</v>
      </c>
      <c r="AD35" s="81">
        <v>39836.378829109592</v>
      </c>
      <c r="AE35" s="81">
        <v>230743.91897110341</v>
      </c>
      <c r="AG35" s="64"/>
      <c r="AH35" s="82"/>
    </row>
    <row r="36" spans="1:34" ht="15" customHeight="1" x14ac:dyDescent="0.25">
      <c r="A36" s="60">
        <v>1999</v>
      </c>
      <c r="B36" s="81">
        <v>14095.1143098216</v>
      </c>
      <c r="C36" s="81">
        <v>733.84829021298083</v>
      </c>
      <c r="D36" s="81">
        <v>12502.210425488174</v>
      </c>
      <c r="E36" s="81">
        <v>8661.5275405757675</v>
      </c>
      <c r="F36" s="81">
        <v>35992.700566098523</v>
      </c>
      <c r="G36" s="81">
        <v>7207.6348655037818</v>
      </c>
      <c r="H36" s="81">
        <v>61172.81193214489</v>
      </c>
      <c r="I36" s="81">
        <v>4278.2242640590821</v>
      </c>
      <c r="J36" s="81">
        <v>3773.8438801202524</v>
      </c>
      <c r="K36" s="81">
        <v>76432.51494182802</v>
      </c>
      <c r="L36" s="81">
        <v>27920.373380319816</v>
      </c>
      <c r="M36" s="81">
        <v>789.3040483367472</v>
      </c>
      <c r="N36" s="81">
        <v>43886.193811176068</v>
      </c>
      <c r="O36" s="81">
        <v>19915.478717175087</v>
      </c>
      <c r="P36" s="81">
        <v>92511.349957007711</v>
      </c>
      <c r="Q36" s="81">
        <v>828.05591528607692</v>
      </c>
      <c r="R36" s="81">
        <v>35.575650327778519</v>
      </c>
      <c r="S36" s="81">
        <v>717.46297171969832</v>
      </c>
      <c r="T36" s="81">
        <v>644.19744204226856</v>
      </c>
      <c r="U36" s="81">
        <v>2225.2919999999867</v>
      </c>
      <c r="V36" s="81">
        <v>8310.2647598917429</v>
      </c>
      <c r="W36" s="81">
        <v>642.4065371120488</v>
      </c>
      <c r="X36" s="81">
        <v>8260.0937585299635</v>
      </c>
      <c r="Y36" s="81">
        <v>6954.9737842994591</v>
      </c>
      <c r="Z36" s="81">
        <v>24167.738839833211</v>
      </c>
      <c r="AA36" s="81">
        <v>58361.44323082301</v>
      </c>
      <c r="AB36" s="81">
        <v>63373.946458134451</v>
      </c>
      <c r="AC36" s="81">
        <v>69644.185251597155</v>
      </c>
      <c r="AD36" s="81">
        <v>39950.021364212836</v>
      </c>
      <c r="AE36" s="81">
        <v>231329.59630476744</v>
      </c>
      <c r="AG36" s="64"/>
      <c r="AH36" s="82"/>
    </row>
    <row r="37" spans="1:34" ht="30" customHeight="1" x14ac:dyDescent="0.25">
      <c r="A37" s="60">
        <v>2000</v>
      </c>
      <c r="B37" s="81">
        <v>15316.335666689693</v>
      </c>
      <c r="C37" s="81">
        <v>801.24700710911407</v>
      </c>
      <c r="D37" s="81">
        <v>13022.80634691317</v>
      </c>
      <c r="E37" s="81">
        <v>9400.4706806442191</v>
      </c>
      <c r="F37" s="81">
        <v>38540.859701356196</v>
      </c>
      <c r="G37" s="81">
        <v>7821.2802787282772</v>
      </c>
      <c r="H37" s="81">
        <v>61087.390715134541</v>
      </c>
      <c r="I37" s="81">
        <v>4282.6387250848356</v>
      </c>
      <c r="J37" s="81">
        <v>3528.8068824633474</v>
      </c>
      <c r="K37" s="81">
        <v>76720.116601411006</v>
      </c>
      <c r="L37" s="81">
        <v>29022.836143916349</v>
      </c>
      <c r="M37" s="81">
        <v>803.81297652014416</v>
      </c>
      <c r="N37" s="81">
        <v>45465.637291867657</v>
      </c>
      <c r="O37" s="81">
        <v>20575.469391651113</v>
      </c>
      <c r="P37" s="81">
        <v>95867.755803955268</v>
      </c>
      <c r="Q37" s="81">
        <v>834.03245182794763</v>
      </c>
      <c r="R37" s="81">
        <v>40.613171079207618</v>
      </c>
      <c r="S37" s="81">
        <v>791.84918621315455</v>
      </c>
      <c r="T37" s="81">
        <v>639.85017607990721</v>
      </c>
      <c r="U37" s="81">
        <v>2306.3450000000012</v>
      </c>
      <c r="V37" s="81">
        <v>7403.6217710272413</v>
      </c>
      <c r="W37" s="81">
        <v>559.45799805077343</v>
      </c>
      <c r="X37" s="81">
        <v>7256.2798814791377</v>
      </c>
      <c r="Y37" s="81">
        <v>6153.3243014184691</v>
      </c>
      <c r="Z37" s="81">
        <v>21372.683951975621</v>
      </c>
      <c r="AA37" s="81">
        <v>60398.106312189513</v>
      </c>
      <c r="AB37" s="81">
        <v>63292.521867893782</v>
      </c>
      <c r="AC37" s="81">
        <v>70819.211446357745</v>
      </c>
      <c r="AD37" s="81">
        <v>40297.921432257062</v>
      </c>
      <c r="AE37" s="81">
        <v>234807.76105869812</v>
      </c>
      <c r="AG37" s="64"/>
      <c r="AH37" s="82"/>
    </row>
    <row r="38" spans="1:34" ht="15" customHeight="1" x14ac:dyDescent="0.25">
      <c r="A38" s="60">
        <v>2001</v>
      </c>
      <c r="B38" s="81">
        <v>15757.963126858527</v>
      </c>
      <c r="C38" s="81">
        <v>870.95387245610698</v>
      </c>
      <c r="D38" s="81">
        <v>13921.17824377463</v>
      </c>
      <c r="E38" s="81">
        <v>10227.768183417082</v>
      </c>
      <c r="F38" s="81">
        <v>40777.863426506345</v>
      </c>
      <c r="G38" s="81">
        <v>8182.6462064497273</v>
      </c>
      <c r="H38" s="81">
        <v>59516.8268616973</v>
      </c>
      <c r="I38" s="81">
        <v>4457.0866844893908</v>
      </c>
      <c r="J38" s="81">
        <v>3706.4446895776132</v>
      </c>
      <c r="K38" s="81">
        <v>75863.004442214034</v>
      </c>
      <c r="L38" s="81">
        <v>27912.088343524141</v>
      </c>
      <c r="M38" s="81">
        <v>785.71755803435281</v>
      </c>
      <c r="N38" s="81">
        <v>46248.76595152339</v>
      </c>
      <c r="O38" s="81">
        <v>20613.445343822681</v>
      </c>
      <c r="P38" s="81">
        <v>95560.017196904562</v>
      </c>
      <c r="Q38" s="81">
        <v>873.8422492198049</v>
      </c>
      <c r="R38" s="81">
        <v>47.787479033732112</v>
      </c>
      <c r="S38" s="81">
        <v>892.55577203159351</v>
      </c>
      <c r="T38" s="81">
        <v>718.72457874722409</v>
      </c>
      <c r="U38" s="81">
        <v>2532.9100000000035</v>
      </c>
      <c r="V38" s="81">
        <v>7402.6883760278843</v>
      </c>
      <c r="W38" s="81">
        <v>586.95982488974255</v>
      </c>
      <c r="X38" s="81">
        <v>7668.5755916751523</v>
      </c>
      <c r="Y38" s="81">
        <v>6463.9382890752031</v>
      </c>
      <c r="Z38" s="81">
        <v>22122.162081667982</v>
      </c>
      <c r="AA38" s="81">
        <v>60129.228302080082</v>
      </c>
      <c r="AB38" s="81">
        <v>61808.245596111235</v>
      </c>
      <c r="AC38" s="81">
        <v>73188.162164461799</v>
      </c>
      <c r="AD38" s="81">
        <v>41730.3210846398</v>
      </c>
      <c r="AE38" s="81">
        <v>236855.95714729291</v>
      </c>
      <c r="AG38" s="64"/>
      <c r="AH38" s="82"/>
    </row>
    <row r="39" spans="1:34" ht="15" customHeight="1" x14ac:dyDescent="0.25">
      <c r="A39" s="60">
        <v>2002</v>
      </c>
      <c r="B39" s="81">
        <v>14374.342399130497</v>
      </c>
      <c r="C39" s="81">
        <v>789.42049196115261</v>
      </c>
      <c r="D39" s="81">
        <v>13360.04421484217</v>
      </c>
      <c r="E39" s="81">
        <v>9175.5753209771719</v>
      </c>
      <c r="F39" s="81">
        <v>37699.38242691099</v>
      </c>
      <c r="G39" s="81">
        <v>7521.34448159164</v>
      </c>
      <c r="H39" s="81">
        <v>59564.761427230478</v>
      </c>
      <c r="I39" s="81">
        <v>3921.6673966072308</v>
      </c>
      <c r="J39" s="81">
        <v>2472.5670455780246</v>
      </c>
      <c r="K39" s="81">
        <v>73480.340351007369</v>
      </c>
      <c r="L39" s="81">
        <v>27332.701344837536</v>
      </c>
      <c r="M39" s="81">
        <v>792.9025154814891</v>
      </c>
      <c r="N39" s="81">
        <v>47012.01602112555</v>
      </c>
      <c r="O39" s="81">
        <v>19190.067134892462</v>
      </c>
      <c r="P39" s="81">
        <v>94327.687016337048</v>
      </c>
      <c r="Q39" s="81">
        <v>937.96474130423519</v>
      </c>
      <c r="R39" s="81">
        <v>50.594922874387287</v>
      </c>
      <c r="S39" s="81">
        <v>989.44633173499187</v>
      </c>
      <c r="T39" s="81">
        <v>776.95299869862833</v>
      </c>
      <c r="U39" s="81">
        <v>2754.9590000000021</v>
      </c>
      <c r="V39" s="81">
        <v>7052.6594494203846</v>
      </c>
      <c r="W39" s="81">
        <v>541.22170016053656</v>
      </c>
      <c r="X39" s="81">
        <v>7683.0178847502266</v>
      </c>
      <c r="Y39" s="81">
        <v>6066.6037244495474</v>
      </c>
      <c r="Z39" s="81">
        <v>21343.502758780698</v>
      </c>
      <c r="AA39" s="81">
        <v>57219.012416284291</v>
      </c>
      <c r="AB39" s="81">
        <v>61738.901057708041</v>
      </c>
      <c r="AC39" s="81">
        <v>72966.191854447927</v>
      </c>
      <c r="AD39" s="81">
        <v>37681.766224595835</v>
      </c>
      <c r="AE39" s="81">
        <v>229605.87155303609</v>
      </c>
      <c r="AG39" s="64"/>
      <c r="AH39" s="82"/>
    </row>
    <row r="40" spans="1:34" ht="15" customHeight="1" x14ac:dyDescent="0.25">
      <c r="A40" s="60">
        <v>2003</v>
      </c>
      <c r="B40" s="81">
        <v>15104.445348313069</v>
      </c>
      <c r="C40" s="81">
        <v>845.55854238542452</v>
      </c>
      <c r="D40" s="81">
        <v>14406.263956436356</v>
      </c>
      <c r="E40" s="81">
        <v>10125.260660025982</v>
      </c>
      <c r="F40" s="81">
        <v>40481.52850716083</v>
      </c>
      <c r="G40" s="81">
        <v>8022.3674385135664</v>
      </c>
      <c r="H40" s="81">
        <v>59485.64696673143</v>
      </c>
      <c r="I40" s="81">
        <v>3828.3778867714686</v>
      </c>
      <c r="J40" s="81">
        <v>1680.7304424013762</v>
      </c>
      <c r="K40" s="81">
        <v>73017.122734417833</v>
      </c>
      <c r="L40" s="81">
        <v>26793.050126970767</v>
      </c>
      <c r="M40" s="81">
        <v>746.39874805917134</v>
      </c>
      <c r="N40" s="81">
        <v>47649.401311239315</v>
      </c>
      <c r="O40" s="81">
        <v>19447.091344255234</v>
      </c>
      <c r="P40" s="81">
        <v>94635.941530524491</v>
      </c>
      <c r="Q40" s="81">
        <v>1052.8022202904333</v>
      </c>
      <c r="R40" s="81">
        <v>57.311752578602778</v>
      </c>
      <c r="S40" s="81">
        <v>1127.2068900186655</v>
      </c>
      <c r="T40" s="81">
        <v>880.88913723246378</v>
      </c>
      <c r="U40" s="81">
        <v>3118.2099999999914</v>
      </c>
      <c r="V40" s="81">
        <v>6700.4209344545534</v>
      </c>
      <c r="W40" s="81">
        <v>503.545505082874</v>
      </c>
      <c r="X40" s="81">
        <v>7541.8107500976539</v>
      </c>
      <c r="Y40" s="81">
        <v>5869.5106207089702</v>
      </c>
      <c r="Z40" s="81">
        <v>20615.287810344053</v>
      </c>
      <c r="AA40" s="81">
        <v>57673.08606854239</v>
      </c>
      <c r="AB40" s="81">
        <v>61638.461514837501</v>
      </c>
      <c r="AC40" s="81">
        <v>74553.0607944433</v>
      </c>
      <c r="AD40" s="81">
        <v>38003.48220462403</v>
      </c>
      <c r="AE40" s="81">
        <v>231868.09058244718</v>
      </c>
      <c r="AG40" s="64"/>
      <c r="AH40" s="82"/>
    </row>
    <row r="41" spans="1:34" ht="15" customHeight="1" x14ac:dyDescent="0.25">
      <c r="A41" s="60">
        <v>2004</v>
      </c>
      <c r="B41" s="81">
        <v>14839.480117597695</v>
      </c>
      <c r="C41" s="81">
        <v>402.86377811018559</v>
      </c>
      <c r="D41" s="81">
        <v>13822.122381712325</v>
      </c>
      <c r="E41" s="81">
        <v>10000.621925212625</v>
      </c>
      <c r="F41" s="81">
        <v>39065.088202632833</v>
      </c>
      <c r="G41" s="81">
        <v>8024.6393431772349</v>
      </c>
      <c r="H41" s="81">
        <v>61049.360344893714</v>
      </c>
      <c r="I41" s="81">
        <v>4030.0761659655923</v>
      </c>
      <c r="J41" s="81">
        <v>1952.2443149084668</v>
      </c>
      <c r="K41" s="81">
        <v>75056.320168945022</v>
      </c>
      <c r="L41" s="81">
        <v>26403.913349380702</v>
      </c>
      <c r="M41" s="81">
        <v>383.66470196133207</v>
      </c>
      <c r="N41" s="81">
        <v>49170.361760477695</v>
      </c>
      <c r="O41" s="81">
        <v>20681.968896971503</v>
      </c>
      <c r="P41" s="81">
        <v>96639.908708791234</v>
      </c>
      <c r="Q41" s="81">
        <v>1177.4698564663004</v>
      </c>
      <c r="R41" s="81">
        <v>32.49406067214052</v>
      </c>
      <c r="S41" s="81">
        <v>1264.8453594163307</v>
      </c>
      <c r="T41" s="81">
        <v>1006.8606668123756</v>
      </c>
      <c r="U41" s="81">
        <v>3481.6700000000133</v>
      </c>
      <c r="V41" s="81">
        <v>6377.0780027082192</v>
      </c>
      <c r="W41" s="81">
        <v>232.13715739164041</v>
      </c>
      <c r="X41" s="81">
        <v>7105.5416847304978</v>
      </c>
      <c r="Y41" s="81">
        <v>5676.52524635595</v>
      </c>
      <c r="Z41" s="81">
        <v>19391.282091186309</v>
      </c>
      <c r="AA41" s="81">
        <v>56822.580669330157</v>
      </c>
      <c r="AB41" s="81">
        <v>62100.520043029013</v>
      </c>
      <c r="AC41" s="81">
        <v>75392.947408935317</v>
      </c>
      <c r="AD41" s="81">
        <v>39318.221050260923</v>
      </c>
      <c r="AE41" s="81">
        <v>233634.26917155541</v>
      </c>
      <c r="AG41" s="64"/>
      <c r="AH41" s="82"/>
    </row>
    <row r="42" spans="1:34" ht="15" customHeight="1" x14ac:dyDescent="0.25">
      <c r="A42" s="60">
        <v>2005</v>
      </c>
      <c r="B42" s="81">
        <v>15270.340620410727</v>
      </c>
      <c r="C42" s="81">
        <v>409.51807703228934</v>
      </c>
      <c r="D42" s="81">
        <v>13706.060040230448</v>
      </c>
      <c r="E42" s="81">
        <v>10473.128909565226</v>
      </c>
      <c r="F42" s="81">
        <v>39859.047647238687</v>
      </c>
      <c r="G42" s="81">
        <v>7599.4494617422815</v>
      </c>
      <c r="H42" s="81">
        <v>64166.746265041467</v>
      </c>
      <c r="I42" s="81">
        <v>4010.4332967903856</v>
      </c>
      <c r="J42" s="81">
        <v>2440.5947332454575</v>
      </c>
      <c r="K42" s="81">
        <v>78217.223756819585</v>
      </c>
      <c r="L42" s="81">
        <v>26118.550728341721</v>
      </c>
      <c r="M42" s="81">
        <v>364.69599524405925</v>
      </c>
      <c r="N42" s="81">
        <v>47449.69369843357</v>
      </c>
      <c r="O42" s="81">
        <v>20352.886917271288</v>
      </c>
      <c r="P42" s="81">
        <v>94285.827339290641</v>
      </c>
      <c r="Q42" s="81">
        <v>1317.9889385080178</v>
      </c>
      <c r="R42" s="81">
        <v>117.63620637529355</v>
      </c>
      <c r="S42" s="81">
        <v>1535.0348158896034</v>
      </c>
      <c r="T42" s="81">
        <v>1197.3565032781662</v>
      </c>
      <c r="U42" s="81">
        <v>4168.016410679119</v>
      </c>
      <c r="V42" s="81">
        <v>6575.4810803117925</v>
      </c>
      <c r="W42" s="81">
        <v>230.05998929479489</v>
      </c>
      <c r="X42" s="81">
        <v>7124.4802131081797</v>
      </c>
      <c r="Y42" s="81">
        <v>5830.5646596285087</v>
      </c>
      <c r="Z42" s="81">
        <v>19760.585942343274</v>
      </c>
      <c r="AA42" s="81">
        <v>56881.810829314534</v>
      </c>
      <c r="AB42" s="81">
        <v>65288.656532987909</v>
      </c>
      <c r="AC42" s="81">
        <v>73825.702011080226</v>
      </c>
      <c r="AD42" s="81">
        <v>40294.531722988642</v>
      </c>
      <c r="AE42" s="81">
        <v>236290.70109637131</v>
      </c>
      <c r="AG42" s="64"/>
      <c r="AH42" s="82"/>
    </row>
    <row r="43" spans="1:34" ht="15" customHeight="1" x14ac:dyDescent="0.25">
      <c r="A43" s="60">
        <v>2006</v>
      </c>
      <c r="B43" s="81">
        <v>16545.199535054238</v>
      </c>
      <c r="C43" s="81">
        <v>457.16271799707198</v>
      </c>
      <c r="D43" s="81">
        <v>14928.315676234268</v>
      </c>
      <c r="E43" s="81">
        <v>11426.965230825026</v>
      </c>
      <c r="F43" s="81">
        <v>43357.643160110601</v>
      </c>
      <c r="G43" s="81">
        <v>7297.0062872302969</v>
      </c>
      <c r="H43" s="81">
        <v>63747.260260650139</v>
      </c>
      <c r="I43" s="81">
        <v>4151.3326186285631</v>
      </c>
      <c r="J43" s="81">
        <v>2169.6787312108131</v>
      </c>
      <c r="K43" s="81">
        <v>77365.277897719803</v>
      </c>
      <c r="L43" s="81">
        <v>24815.904360605447</v>
      </c>
      <c r="M43" s="81">
        <v>341.25754249506633</v>
      </c>
      <c r="N43" s="81">
        <v>45410.483513507905</v>
      </c>
      <c r="O43" s="81">
        <v>18824.334112932913</v>
      </c>
      <c r="P43" s="81">
        <v>89391.979529541335</v>
      </c>
      <c r="Q43" s="81">
        <v>1361.3512172106603</v>
      </c>
      <c r="R43" s="81">
        <v>240.59950509681531</v>
      </c>
      <c r="S43" s="81">
        <v>1612.7295364954871</v>
      </c>
      <c r="T43" s="81">
        <v>1207.982364537897</v>
      </c>
      <c r="U43" s="81">
        <v>4422.6626152907847</v>
      </c>
      <c r="V43" s="81">
        <v>6169.1967780432478</v>
      </c>
      <c r="W43" s="81">
        <v>214.86865289226893</v>
      </c>
      <c r="X43" s="81">
        <v>6695.8033453101207</v>
      </c>
      <c r="Y43" s="81">
        <v>5456.7348955766711</v>
      </c>
      <c r="Z43" s="81">
        <v>18536.603671822308</v>
      </c>
      <c r="AA43" s="81">
        <v>56188.658178143887</v>
      </c>
      <c r="AB43" s="81">
        <v>65001.148679131365</v>
      </c>
      <c r="AC43" s="81">
        <v>72798.664682126269</v>
      </c>
      <c r="AD43" s="81">
        <v>39085.695335083321</v>
      </c>
      <c r="AE43" s="81">
        <v>233074.16687448483</v>
      </c>
      <c r="AG43" s="64"/>
      <c r="AH43" s="82"/>
    </row>
    <row r="44" spans="1:34" ht="15" customHeight="1" x14ac:dyDescent="0.25">
      <c r="A44" s="60">
        <v>2007</v>
      </c>
      <c r="B44" s="81">
        <v>15813.079977415486</v>
      </c>
      <c r="C44" s="81">
        <v>426.87927202869236</v>
      </c>
      <c r="D44" s="81">
        <v>13945.239101580706</v>
      </c>
      <c r="E44" s="81">
        <v>10775.593115789658</v>
      </c>
      <c r="F44" s="81">
        <v>40960.791466814539</v>
      </c>
      <c r="G44" s="81">
        <v>7140.282158682372</v>
      </c>
      <c r="H44" s="81">
        <v>63521.120672085017</v>
      </c>
      <c r="I44" s="81">
        <v>3608.6626420078414</v>
      </c>
      <c r="J44" s="81">
        <v>2040.0420309041333</v>
      </c>
      <c r="K44" s="81">
        <v>76310.107503679363</v>
      </c>
      <c r="L44" s="81">
        <v>25039.183624703877</v>
      </c>
      <c r="M44" s="81">
        <v>387.4526082152405</v>
      </c>
      <c r="N44" s="81">
        <v>45255.758606370211</v>
      </c>
      <c r="O44" s="81">
        <v>19509.333733105195</v>
      </c>
      <c r="P44" s="81">
        <v>90191.728572394524</v>
      </c>
      <c r="Q44" s="81">
        <v>1396.0234007124438</v>
      </c>
      <c r="R44" s="81">
        <v>425.1237822394778</v>
      </c>
      <c r="S44" s="81">
        <v>1628.1587757444602</v>
      </c>
      <c r="T44" s="81">
        <v>1204.815125641036</v>
      </c>
      <c r="U44" s="81">
        <v>4654.1209700395993</v>
      </c>
      <c r="V44" s="81">
        <v>5076.5649482966001</v>
      </c>
      <c r="W44" s="81">
        <v>178.29087358528918</v>
      </c>
      <c r="X44" s="81">
        <v>5539.0625039589167</v>
      </c>
      <c r="Y44" s="81">
        <v>4582.3984861988192</v>
      </c>
      <c r="Z44" s="81">
        <v>15376.316812039624</v>
      </c>
      <c r="AA44" s="81">
        <v>54465.134109810781</v>
      </c>
      <c r="AB44" s="81">
        <v>64938.867208153722</v>
      </c>
      <c r="AC44" s="81">
        <v>69976.881515364308</v>
      </c>
      <c r="AD44" s="81">
        <v>38112.182491638843</v>
      </c>
      <c r="AE44" s="81">
        <v>227493.06532496761</v>
      </c>
      <c r="AG44" s="64"/>
      <c r="AH44" s="82"/>
    </row>
    <row r="45" spans="1:34" ht="15" customHeight="1" x14ac:dyDescent="0.25">
      <c r="A45" s="60">
        <v>2008</v>
      </c>
      <c r="B45" s="81">
        <v>14892.066214971574</v>
      </c>
      <c r="C45" s="81">
        <v>391.86364577653245</v>
      </c>
      <c r="D45" s="81">
        <v>12780.959827614095</v>
      </c>
      <c r="E45" s="81">
        <v>10095.505616649396</v>
      </c>
      <c r="F45" s="81">
        <v>38160.395305011596</v>
      </c>
      <c r="G45" s="81">
        <v>7162.811283732457</v>
      </c>
      <c r="H45" s="81">
        <v>61126.825485465699</v>
      </c>
      <c r="I45" s="81">
        <v>3974.5241751160961</v>
      </c>
      <c r="J45" s="81">
        <v>2111.570665081741</v>
      </c>
      <c r="K45" s="81">
        <v>74375.731609395996</v>
      </c>
      <c r="L45" s="81">
        <v>25278.323237989123</v>
      </c>
      <c r="M45" s="81">
        <v>405.3188629011313</v>
      </c>
      <c r="N45" s="81">
        <v>45802.398986901608</v>
      </c>
      <c r="O45" s="81">
        <v>21622.893573898818</v>
      </c>
      <c r="P45" s="81">
        <v>93108.934661690684</v>
      </c>
      <c r="Q45" s="81">
        <v>1608.5155671848465</v>
      </c>
      <c r="R45" s="81">
        <v>929.78133200334355</v>
      </c>
      <c r="S45" s="81">
        <v>2187.6969375277872</v>
      </c>
      <c r="T45" s="81">
        <v>1288.9184384329815</v>
      </c>
      <c r="U45" s="81">
        <v>6014.9122594164219</v>
      </c>
      <c r="V45" s="81">
        <v>4646.2830693214783</v>
      </c>
      <c r="W45" s="81">
        <v>160.92828506239996</v>
      </c>
      <c r="X45" s="81">
        <v>4876.2180318671326</v>
      </c>
      <c r="Y45" s="81">
        <v>4229.7520982383176</v>
      </c>
      <c r="Z45" s="81">
        <v>13913.181484489329</v>
      </c>
      <c r="AA45" s="81">
        <v>53587.999373199476</v>
      </c>
      <c r="AB45" s="81">
        <v>63014.717611209104</v>
      </c>
      <c r="AC45" s="81">
        <v>69621.797943294179</v>
      </c>
      <c r="AD45" s="81">
        <v>39348.640392301255</v>
      </c>
      <c r="AE45" s="81">
        <v>225573.15532000404</v>
      </c>
      <c r="AG45" s="64"/>
      <c r="AH45" s="82"/>
    </row>
    <row r="46" spans="1:34" ht="15" customHeight="1" x14ac:dyDescent="0.25">
      <c r="A46" s="60">
        <v>2009</v>
      </c>
      <c r="B46" s="81">
        <v>11221.086207956681</v>
      </c>
      <c r="C46" s="81">
        <v>352.87909904337437</v>
      </c>
      <c r="D46" s="81">
        <v>11089.638757975601</v>
      </c>
      <c r="E46" s="81">
        <v>8531.993544193745</v>
      </c>
      <c r="F46" s="81">
        <v>31195.597609169399</v>
      </c>
      <c r="G46" s="81">
        <v>6201.3195850741276</v>
      </c>
      <c r="H46" s="81">
        <v>58830.2901554985</v>
      </c>
      <c r="I46" s="81">
        <v>3916.5896312078753</v>
      </c>
      <c r="J46" s="81">
        <v>1907.1188485900018</v>
      </c>
      <c r="K46" s="81">
        <v>70855.318220370507</v>
      </c>
      <c r="L46" s="81">
        <v>21590.425903364081</v>
      </c>
      <c r="M46" s="81">
        <v>420.7509701638582</v>
      </c>
      <c r="N46" s="81">
        <v>44509.59085887875</v>
      </c>
      <c r="O46" s="81">
        <v>19666.798345508949</v>
      </c>
      <c r="P46" s="81">
        <v>86187.566077915631</v>
      </c>
      <c r="Q46" s="81">
        <v>1642.9008041236784</v>
      </c>
      <c r="R46" s="81">
        <v>1145.3961470102929</v>
      </c>
      <c r="S46" s="81">
        <v>2463.1806286055662</v>
      </c>
      <c r="T46" s="81">
        <v>1418.8403717753879</v>
      </c>
      <c r="U46" s="81">
        <v>6670.3179617529677</v>
      </c>
      <c r="V46" s="81">
        <v>5184.6196426462238</v>
      </c>
      <c r="W46" s="81">
        <v>210.57687536018497</v>
      </c>
      <c r="X46" s="81">
        <v>6162.0347406872379</v>
      </c>
      <c r="Y46" s="81">
        <v>5168.0047168543751</v>
      </c>
      <c r="Z46" s="81">
        <v>16725.235975548021</v>
      </c>
      <c r="AA46" s="81">
        <v>45840.35214316479</v>
      </c>
      <c r="AB46" s="81">
        <v>60959.893247076216</v>
      </c>
      <c r="AC46" s="81">
        <v>68141.034627593079</v>
      </c>
      <c r="AD46" s="81">
        <v>36692.755826922461</v>
      </c>
      <c r="AE46" s="81">
        <v>211634.03584475652</v>
      </c>
      <c r="AG46" s="64"/>
      <c r="AH46" s="82"/>
    </row>
    <row r="47" spans="1:34" ht="30" customHeight="1" x14ac:dyDescent="0.25">
      <c r="A47" s="60">
        <v>2010</v>
      </c>
      <c r="B47" s="81">
        <v>12064.363339757792</v>
      </c>
      <c r="C47" s="81">
        <v>358.20438021809622</v>
      </c>
      <c r="D47" s="81">
        <v>11429.257736313377</v>
      </c>
      <c r="E47" s="81">
        <v>8764.1745437107402</v>
      </c>
      <c r="F47" s="81">
        <v>32616.000000000007</v>
      </c>
      <c r="G47" s="81">
        <v>6429.8022552574575</v>
      </c>
      <c r="H47" s="81">
        <v>57812.407436208778</v>
      </c>
      <c r="I47" s="81">
        <v>4203.2012683338271</v>
      </c>
      <c r="J47" s="81">
        <v>1789.58904019995</v>
      </c>
      <c r="K47" s="81">
        <v>70235.000000000015</v>
      </c>
      <c r="L47" s="81">
        <v>22846.962377069689</v>
      </c>
      <c r="M47" s="81">
        <v>435.83309459120591</v>
      </c>
      <c r="N47" s="81">
        <v>49220.636111608961</v>
      </c>
      <c r="O47" s="81">
        <v>21042.568416730137</v>
      </c>
      <c r="P47" s="81">
        <v>93545.999999999985</v>
      </c>
      <c r="Q47" s="81">
        <v>2421.9974178650123</v>
      </c>
      <c r="R47" s="81">
        <v>1646.6732634577966</v>
      </c>
      <c r="S47" s="81">
        <v>2623.5558811709152</v>
      </c>
      <c r="T47" s="81">
        <v>2136.0553885131271</v>
      </c>
      <c r="U47" s="81">
        <v>8828.2819510068512</v>
      </c>
      <c r="V47" s="81">
        <v>4880.4072466226462</v>
      </c>
      <c r="W47" s="81">
        <v>189.89271347403272</v>
      </c>
      <c r="X47" s="81">
        <v>5547.7529772582093</v>
      </c>
      <c r="Y47" s="81">
        <v>4733.947062645113</v>
      </c>
      <c r="Z47" s="81">
        <v>15352.000000000002</v>
      </c>
      <c r="AA47" s="81">
        <v>48643.532636572607</v>
      </c>
      <c r="AB47" s="81">
        <v>60443.010887949909</v>
      </c>
      <c r="AC47" s="81">
        <v>73024.403974685294</v>
      </c>
      <c r="AD47" s="81">
        <v>38466.33445179907</v>
      </c>
      <c r="AE47" s="81">
        <v>220577.28195100685</v>
      </c>
      <c r="AG47" s="64"/>
      <c r="AH47" s="82"/>
    </row>
    <row r="48" spans="1:34" ht="15" customHeight="1" x14ac:dyDescent="0.25">
      <c r="A48" s="60">
        <v>2011</v>
      </c>
      <c r="B48" s="81">
        <v>11900.28736414378</v>
      </c>
      <c r="C48" s="81">
        <v>378.81648617721106</v>
      </c>
      <c r="D48" s="81">
        <v>11048.578159532502</v>
      </c>
      <c r="E48" s="81">
        <v>8919.3179901465046</v>
      </c>
      <c r="F48" s="81">
        <v>32247</v>
      </c>
      <c r="G48" s="81">
        <v>5217.8090866552711</v>
      </c>
      <c r="H48" s="81">
        <v>57627.513255614023</v>
      </c>
      <c r="I48" s="81">
        <v>3203.0865939095247</v>
      </c>
      <c r="J48" s="81">
        <v>1770.5910638211772</v>
      </c>
      <c r="K48" s="81">
        <v>67819</v>
      </c>
      <c r="L48" s="81">
        <v>20459.761689287068</v>
      </c>
      <c r="M48" s="81">
        <v>382.10261740228498</v>
      </c>
      <c r="N48" s="81">
        <v>39086.391518263357</v>
      </c>
      <c r="O48" s="81">
        <v>17719.744175047301</v>
      </c>
      <c r="P48" s="81">
        <v>77648</v>
      </c>
      <c r="Q48" s="81">
        <v>2608.7309136800527</v>
      </c>
      <c r="R48" s="81">
        <v>1494.1112478299804</v>
      </c>
      <c r="S48" s="81">
        <v>2584.7001669939582</v>
      </c>
      <c r="T48" s="81">
        <v>2191.8733477212827</v>
      </c>
      <c r="U48" s="81">
        <v>8879.4156762252751</v>
      </c>
      <c r="V48" s="81">
        <v>5813.5999404911563</v>
      </c>
      <c r="W48" s="81">
        <v>238.71855336359442</v>
      </c>
      <c r="X48" s="81">
        <v>6334.1859532494072</v>
      </c>
      <c r="Y48" s="81">
        <v>5657.4955528958408</v>
      </c>
      <c r="Z48" s="81">
        <v>18044</v>
      </c>
      <c r="AA48" s="81">
        <v>46000.188994257325</v>
      </c>
      <c r="AB48" s="81">
        <v>60121.262160387094</v>
      </c>
      <c r="AC48" s="81">
        <v>62256.942391948745</v>
      </c>
      <c r="AD48" s="81">
        <v>36259.022129632103</v>
      </c>
      <c r="AE48" s="81">
        <v>204637.41567622527</v>
      </c>
      <c r="AG48" s="64"/>
      <c r="AH48" s="82"/>
    </row>
    <row r="49" spans="1:35" ht="15" customHeight="1" x14ac:dyDescent="0.25">
      <c r="A49" s="60">
        <v>2012</v>
      </c>
      <c r="B49" s="81">
        <v>14263.483722921814</v>
      </c>
      <c r="C49" s="81">
        <v>528.26718211068646</v>
      </c>
      <c r="D49" s="81">
        <v>14350.359328172346</v>
      </c>
      <c r="E49" s="81">
        <v>11776.889766795142</v>
      </c>
      <c r="F49" s="81">
        <v>40918.999999999985</v>
      </c>
      <c r="G49" s="81">
        <v>5343.2175462183031</v>
      </c>
      <c r="H49" s="81">
        <v>56715.707475398958</v>
      </c>
      <c r="I49" s="81">
        <v>3215.8809874962067</v>
      </c>
      <c r="J49" s="81">
        <v>1725.1939908865363</v>
      </c>
      <c r="K49" s="81">
        <v>67000</v>
      </c>
      <c r="L49" s="81">
        <v>17189.716688709199</v>
      </c>
      <c r="M49" s="81">
        <v>284.66621468462614</v>
      </c>
      <c r="N49" s="81">
        <v>39426.617147053563</v>
      </c>
      <c r="O49" s="81">
        <v>16363.999949552619</v>
      </c>
      <c r="P49" s="81">
        <v>73265</v>
      </c>
      <c r="Q49" s="81">
        <v>2705.5124311083378</v>
      </c>
      <c r="R49" s="81">
        <v>1334.067608083471</v>
      </c>
      <c r="S49" s="81">
        <v>3012.0217439825096</v>
      </c>
      <c r="T49" s="81">
        <v>2470.3976962677266</v>
      </c>
      <c r="U49" s="81">
        <v>9521.9994794420454</v>
      </c>
      <c r="V49" s="81">
        <v>5724.7440888904084</v>
      </c>
      <c r="W49" s="81">
        <v>260.49918041116103</v>
      </c>
      <c r="X49" s="81">
        <v>6667.0951726181602</v>
      </c>
      <c r="Y49" s="81">
        <v>5853.66155808027</v>
      </c>
      <c r="Z49" s="81">
        <v>18506</v>
      </c>
      <c r="AA49" s="81">
        <v>45226.674477848064</v>
      </c>
      <c r="AB49" s="81">
        <v>59123.207660688902</v>
      </c>
      <c r="AC49" s="81">
        <v>66671.974379322783</v>
      </c>
      <c r="AD49" s="81">
        <v>38190.142961582293</v>
      </c>
      <c r="AE49" s="81">
        <v>209211.99947944205</v>
      </c>
      <c r="AG49" s="64"/>
      <c r="AH49" s="82"/>
    </row>
    <row r="50" spans="1:35" ht="15" customHeight="1" x14ac:dyDescent="0.25">
      <c r="A50" s="60">
        <v>2013</v>
      </c>
      <c r="B50" s="81">
        <v>14068.300208890621</v>
      </c>
      <c r="C50" s="81">
        <v>478.34104833427313</v>
      </c>
      <c r="D50" s="81">
        <v>13409.202361408388</v>
      </c>
      <c r="E50" s="81">
        <v>11084.156381366703</v>
      </c>
      <c r="F50" s="81">
        <v>39039.999999999985</v>
      </c>
      <c r="G50" s="81">
        <v>4619.2463088960012</v>
      </c>
      <c r="H50" s="81">
        <v>56227.222442304053</v>
      </c>
      <c r="I50" s="81">
        <v>3306.0149934301821</v>
      </c>
      <c r="J50" s="81">
        <v>1637.5162553697578</v>
      </c>
      <c r="K50" s="81">
        <v>65789.999999999985</v>
      </c>
      <c r="L50" s="81">
        <v>17017.251978862689</v>
      </c>
      <c r="M50" s="81">
        <v>263.11551663774458</v>
      </c>
      <c r="N50" s="81">
        <v>38952.764685254551</v>
      </c>
      <c r="O50" s="81">
        <v>16378.867819245024</v>
      </c>
      <c r="P50" s="81">
        <v>72612</v>
      </c>
      <c r="Q50" s="81">
        <v>2964.6672841311542</v>
      </c>
      <c r="R50" s="81">
        <v>1507.4960593259902</v>
      </c>
      <c r="S50" s="81">
        <v>3370.648473722099</v>
      </c>
      <c r="T50" s="81">
        <v>2931.8149790075954</v>
      </c>
      <c r="U50" s="81">
        <v>10774.62679618684</v>
      </c>
      <c r="V50" s="81">
        <v>6041.687709245607</v>
      </c>
      <c r="W50" s="81">
        <v>271.1387026724052</v>
      </c>
      <c r="X50" s="81">
        <v>7065.344111616686</v>
      </c>
      <c r="Y50" s="81">
        <v>6324.8294764653001</v>
      </c>
      <c r="Z50" s="81">
        <v>19703</v>
      </c>
      <c r="AA50" s="81">
        <v>44711.153490026067</v>
      </c>
      <c r="AB50" s="81">
        <v>58747.313769274464</v>
      </c>
      <c r="AC50" s="81">
        <v>66103.974625431903</v>
      </c>
      <c r="AD50" s="81">
        <v>38357.18491145438</v>
      </c>
      <c r="AE50" s="81">
        <v>207919.62679618681</v>
      </c>
      <c r="AG50" s="64"/>
      <c r="AH50" s="82"/>
    </row>
    <row r="51" spans="1:35" ht="15" customHeight="1" x14ac:dyDescent="0.25">
      <c r="A51" s="60">
        <v>2014</v>
      </c>
      <c r="B51" s="81">
        <v>11819.326707737189</v>
      </c>
      <c r="C51" s="81">
        <v>406.20837740984467</v>
      </c>
      <c r="D51" s="81">
        <v>10554.942873210455</v>
      </c>
      <c r="E51" s="81">
        <v>8730.5220416425091</v>
      </c>
      <c r="F51" s="81">
        <v>31511</v>
      </c>
      <c r="G51" s="81">
        <v>4769.4320107820104</v>
      </c>
      <c r="H51" s="81">
        <v>56386.212187803438</v>
      </c>
      <c r="I51" s="81">
        <v>2906.6789746544814</v>
      </c>
      <c r="J51" s="81">
        <v>1952.6768267600676</v>
      </c>
      <c r="K51" s="81">
        <v>66015</v>
      </c>
      <c r="L51" s="81">
        <v>16815.937736239073</v>
      </c>
      <c r="M51" s="81">
        <v>300.29930500864441</v>
      </c>
      <c r="N51" s="81">
        <v>33602.055650235539</v>
      </c>
      <c r="O51" s="81">
        <v>15414.707308516749</v>
      </c>
      <c r="P51" s="81">
        <v>66133</v>
      </c>
      <c r="Q51" s="81">
        <v>3347.1549344555538</v>
      </c>
      <c r="R51" s="81">
        <v>1657.3187420824324</v>
      </c>
      <c r="S51" s="81">
        <v>3737.3884288647846</v>
      </c>
      <c r="T51" s="81">
        <v>3491.5903472856694</v>
      </c>
      <c r="U51" s="81">
        <v>12233.45245268844</v>
      </c>
      <c r="V51" s="81">
        <v>5903.0765629465614</v>
      </c>
      <c r="W51" s="81">
        <v>285.89193015476769</v>
      </c>
      <c r="X51" s="81">
        <v>6859.6542689059252</v>
      </c>
      <c r="Y51" s="81">
        <v>6169.3772379927468</v>
      </c>
      <c r="Z51" s="81">
        <v>19218</v>
      </c>
      <c r="AA51" s="81">
        <v>42654.927952160389</v>
      </c>
      <c r="AB51" s="81">
        <v>59035.930542459122</v>
      </c>
      <c r="AC51" s="81">
        <v>57660.720195871188</v>
      </c>
      <c r="AD51" s="81">
        <v>35758.873762197742</v>
      </c>
      <c r="AE51" s="81">
        <v>195110.45245268845</v>
      </c>
      <c r="AG51" s="64"/>
    </row>
    <row r="52" spans="1:35" ht="15" customHeight="1" x14ac:dyDescent="0.25">
      <c r="A52" s="60">
        <v>2015</v>
      </c>
      <c r="B52" s="81">
        <v>9463.7655966046477</v>
      </c>
      <c r="C52" s="81">
        <v>323.5636489393284</v>
      </c>
      <c r="D52" s="81">
        <v>8471.3016699061827</v>
      </c>
      <c r="E52" s="81">
        <v>6862.3690845498413</v>
      </c>
      <c r="F52" s="81">
        <v>25121</v>
      </c>
      <c r="G52" s="81">
        <v>4738.4100479248245</v>
      </c>
      <c r="H52" s="81">
        <v>57430.890851031378</v>
      </c>
      <c r="I52" s="81">
        <v>2939.3103136513005</v>
      </c>
      <c r="J52" s="81">
        <v>2314.3887873924859</v>
      </c>
      <c r="K52" s="81">
        <v>67422.999999999985</v>
      </c>
      <c r="L52" s="81">
        <v>16707.098670581447</v>
      </c>
      <c r="M52" s="81">
        <v>295.8278224296908</v>
      </c>
      <c r="N52" s="81">
        <v>35445.062465563926</v>
      </c>
      <c r="O52" s="81">
        <v>15659.011041424939</v>
      </c>
      <c r="P52" s="81">
        <v>68107</v>
      </c>
      <c r="Q52" s="81">
        <v>4214.7838635744547</v>
      </c>
      <c r="R52" s="81">
        <v>1262.0659382570743</v>
      </c>
      <c r="S52" s="81">
        <v>4135.5818093917369</v>
      </c>
      <c r="T52" s="81">
        <v>4373.8283069856061</v>
      </c>
      <c r="U52" s="81">
        <v>13986.259918208872</v>
      </c>
      <c r="V52" s="81">
        <v>6720.7904104775653</v>
      </c>
      <c r="W52" s="81">
        <v>326.60853769688299</v>
      </c>
      <c r="X52" s="81">
        <v>7792.8874339811291</v>
      </c>
      <c r="Y52" s="81">
        <v>7105.7136178444225</v>
      </c>
      <c r="Z52" s="81">
        <v>21946</v>
      </c>
      <c r="AA52" s="81">
        <v>41844.848589162939</v>
      </c>
      <c r="AB52" s="81">
        <v>59638.956798354353</v>
      </c>
      <c r="AC52" s="81">
        <v>58784.143692494268</v>
      </c>
      <c r="AD52" s="81">
        <v>36315.310838197292</v>
      </c>
      <c r="AE52" s="81">
        <v>196583.25991820887</v>
      </c>
      <c r="AG52" s="64"/>
    </row>
    <row r="53" spans="1:35" ht="15" customHeight="1" x14ac:dyDescent="0.25">
      <c r="A53" s="60">
        <v>2016</v>
      </c>
      <c r="B53" s="81">
        <v>5172.6350571359953</v>
      </c>
      <c r="C53" s="81">
        <v>156.55546050359672</v>
      </c>
      <c r="D53" s="81">
        <v>4304.2101049347475</v>
      </c>
      <c r="E53" s="81">
        <v>3071.5993774256594</v>
      </c>
      <c r="F53" s="81">
        <v>12705</v>
      </c>
      <c r="G53" s="81">
        <v>2709.7944970151634</v>
      </c>
      <c r="H53" s="81">
        <v>58401.189233225203</v>
      </c>
      <c r="I53" s="81">
        <v>2951.1410776036632</v>
      </c>
      <c r="J53" s="81">
        <v>4262.8751921559715</v>
      </c>
      <c r="K53" s="81">
        <v>68325</v>
      </c>
      <c r="L53" s="81">
        <v>18673.369356381743</v>
      </c>
      <c r="M53" s="81">
        <v>421.9835969892265</v>
      </c>
      <c r="N53" s="81">
        <v>38036.232054881482</v>
      </c>
      <c r="O53" s="81">
        <v>18051.414991747533</v>
      </c>
      <c r="P53" s="81">
        <v>75182.999999999985</v>
      </c>
      <c r="Q53" s="81">
        <v>4132.1236879913222</v>
      </c>
      <c r="R53" s="81">
        <v>1175.6674616964799</v>
      </c>
      <c r="S53" s="81">
        <v>4052.9666976969102</v>
      </c>
      <c r="T53" s="81">
        <v>4141.2421526152903</v>
      </c>
      <c r="U53" s="81">
        <v>13502.000000000004</v>
      </c>
      <c r="V53" s="81">
        <v>6595.8598546791281</v>
      </c>
      <c r="W53" s="81">
        <v>331.50572160285202</v>
      </c>
      <c r="X53" s="81">
        <v>7635.5401219869054</v>
      </c>
      <c r="Y53" s="81">
        <v>6927.0943017311129</v>
      </c>
      <c r="Z53" s="81">
        <v>21490</v>
      </c>
      <c r="AA53" s="81">
        <v>37283.782453203356</v>
      </c>
      <c r="AB53" s="81">
        <v>60486.901474017352</v>
      </c>
      <c r="AC53" s="81">
        <v>56980.090057103705</v>
      </c>
      <c r="AD53" s="81">
        <v>36454.226015675566</v>
      </c>
      <c r="AE53" s="81">
        <v>191205</v>
      </c>
      <c r="AF53" s="69"/>
      <c r="AG53" s="64"/>
    </row>
    <row r="54" spans="1:35" ht="15" customHeight="1" x14ac:dyDescent="0.25">
      <c r="A54" s="60">
        <v>2017</v>
      </c>
      <c r="B54" s="81">
        <v>4279.9628199948374</v>
      </c>
      <c r="C54" s="81">
        <v>129.25816500530667</v>
      </c>
      <c r="D54" s="81">
        <v>3499.0999376149261</v>
      </c>
      <c r="E54" s="81">
        <v>2404.6790773849293</v>
      </c>
      <c r="F54" s="81">
        <v>10313</v>
      </c>
      <c r="G54" s="81">
        <v>3040.0388777833059</v>
      </c>
      <c r="H54" s="81">
        <v>59565.565645715593</v>
      </c>
      <c r="I54" s="81">
        <v>2802.8374988488431</v>
      </c>
      <c r="J54" s="81">
        <v>4107.5579776522563</v>
      </c>
      <c r="K54" s="81">
        <v>69516</v>
      </c>
      <c r="L54" s="81">
        <v>18755.685920414162</v>
      </c>
      <c r="M54" s="81">
        <v>427.57768530758557</v>
      </c>
      <c r="N54" s="81">
        <v>37269.58031926446</v>
      </c>
      <c r="O54" s="81">
        <v>17763.15607501378</v>
      </c>
      <c r="P54" s="81">
        <v>74215.999999999985</v>
      </c>
      <c r="Q54" s="81">
        <v>4335.5438266499577</v>
      </c>
      <c r="R54" s="81">
        <v>1179.3910303391356</v>
      </c>
      <c r="S54" s="81">
        <v>4235.0745972022623</v>
      </c>
      <c r="T54" s="81">
        <v>4476.9905458086423</v>
      </c>
      <c r="U54" s="81">
        <v>14227</v>
      </c>
      <c r="V54" s="81">
        <v>6824.3349467498792</v>
      </c>
      <c r="W54" s="81">
        <v>357.325589166783</v>
      </c>
      <c r="X54" s="81">
        <v>7789.8250947013785</v>
      </c>
      <c r="Y54" s="81">
        <v>7181.5143693819555</v>
      </c>
      <c r="Z54" s="81">
        <v>22152.999999999996</v>
      </c>
      <c r="AA54" s="81">
        <v>37235.566391592147</v>
      </c>
      <c r="AB54" s="81">
        <v>61659.118115534402</v>
      </c>
      <c r="AC54" s="81">
        <v>55596.417447631873</v>
      </c>
      <c r="AD54" s="81">
        <v>35933.898045241564</v>
      </c>
      <c r="AE54" s="81">
        <v>190425</v>
      </c>
      <c r="AF54" s="69"/>
      <c r="AG54" s="64"/>
    </row>
    <row r="55" spans="1:35" ht="15" customHeight="1" x14ac:dyDescent="0.25">
      <c r="A55" s="60">
        <v>2018</v>
      </c>
      <c r="B55" s="81">
        <v>3680.4480039887494</v>
      </c>
      <c r="C55" s="81">
        <v>121.65256938649344</v>
      </c>
      <c r="D55" s="81">
        <v>2954.7270166411927</v>
      </c>
      <c r="E55" s="81">
        <v>1922.1724099835619</v>
      </c>
      <c r="F55" s="81">
        <v>8678.9999999999964</v>
      </c>
      <c r="G55" s="81">
        <v>3124.2635872337569</v>
      </c>
      <c r="H55" s="81">
        <v>58818.572206998651</v>
      </c>
      <c r="I55" s="81">
        <v>2831.1728043208859</v>
      </c>
      <c r="J55" s="81">
        <v>4096.9914014467013</v>
      </c>
      <c r="K55" s="81">
        <v>68871</v>
      </c>
      <c r="L55" s="81">
        <v>18889.009513588659</v>
      </c>
      <c r="M55" s="81">
        <v>476.39677218582744</v>
      </c>
      <c r="N55" s="81">
        <v>37507.087521497109</v>
      </c>
      <c r="O55" s="81">
        <v>17867.506192728404</v>
      </c>
      <c r="P55" s="81">
        <v>74740</v>
      </c>
      <c r="Q55" s="81">
        <v>4866.379156108952</v>
      </c>
      <c r="R55" s="81">
        <v>1664.8418706418036</v>
      </c>
      <c r="S55" s="81">
        <v>4719.4163048819246</v>
      </c>
      <c r="T55" s="81">
        <v>4845.3626683673174</v>
      </c>
      <c r="U55" s="81">
        <v>16095.999999999996</v>
      </c>
      <c r="V55" s="81">
        <v>6777.9687863757408</v>
      </c>
      <c r="W55" s="81">
        <v>417.33538732598618</v>
      </c>
      <c r="X55" s="81">
        <v>7809.3038287485233</v>
      </c>
      <c r="Y55" s="81">
        <v>7150.3919975497502</v>
      </c>
      <c r="Z55" s="81">
        <v>22155</v>
      </c>
      <c r="AA55" s="81">
        <v>37338.069047295859</v>
      </c>
      <c r="AB55" s="81">
        <v>61498.798806538762</v>
      </c>
      <c r="AC55" s="81">
        <v>55821.707476089636</v>
      </c>
      <c r="AD55" s="81">
        <v>35882.424670075736</v>
      </c>
      <c r="AE55" s="81">
        <v>190541</v>
      </c>
      <c r="AF55" s="69"/>
      <c r="AG55" s="64"/>
    </row>
    <row r="56" spans="1:35" ht="15" customHeight="1" x14ac:dyDescent="0.25">
      <c r="A56" s="60">
        <v>2019</v>
      </c>
      <c r="B56" s="81">
        <v>2926.3656010328295</v>
      </c>
      <c r="C56" s="81">
        <v>81.503804017364772</v>
      </c>
      <c r="D56" s="81">
        <v>2007.7018667416876</v>
      </c>
      <c r="E56" s="81">
        <v>1107.4287282081177</v>
      </c>
      <c r="F56" s="81">
        <v>6123</v>
      </c>
      <c r="G56" s="81">
        <v>3094.1252468662847</v>
      </c>
      <c r="H56" s="81">
        <v>58129.276763243346</v>
      </c>
      <c r="I56" s="81">
        <v>2768.1392755644601</v>
      </c>
      <c r="J56" s="81">
        <v>4102.4587143258996</v>
      </c>
      <c r="K56" s="81">
        <v>68094</v>
      </c>
      <c r="L56" s="81">
        <v>18483.121776122382</v>
      </c>
      <c r="M56" s="81">
        <v>525.57160364772187</v>
      </c>
      <c r="N56" s="81">
        <v>36075.484988676559</v>
      </c>
      <c r="O56" s="81">
        <v>17535.821631553335</v>
      </c>
      <c r="P56" s="81">
        <v>72620</v>
      </c>
      <c r="Q56" s="81">
        <v>5134.8632322825915</v>
      </c>
      <c r="R56" s="81">
        <v>2192.3117274628248</v>
      </c>
      <c r="S56" s="81">
        <v>4811.072805959765</v>
      </c>
      <c r="T56" s="81">
        <v>4857.7522342948196</v>
      </c>
      <c r="U56" s="81">
        <v>16996</v>
      </c>
      <c r="V56" s="81">
        <v>6515.2727204969033</v>
      </c>
      <c r="W56" s="81">
        <v>432.24631007649685</v>
      </c>
      <c r="X56" s="81">
        <v>7326.3740118872047</v>
      </c>
      <c r="Y56" s="81">
        <v>6701.1069575393922</v>
      </c>
      <c r="Z56" s="81">
        <v>20974.999999999996</v>
      </c>
      <c r="AA56" s="81">
        <v>36153.748576800986</v>
      </c>
      <c r="AB56" s="81">
        <v>61360.910208447756</v>
      </c>
      <c r="AC56" s="81">
        <v>52988.772948829675</v>
      </c>
      <c r="AD56" s="81">
        <v>34304.568265921567</v>
      </c>
      <c r="AE56" s="81">
        <v>184808</v>
      </c>
    </row>
    <row r="57" spans="1:35" ht="15" customHeight="1" x14ac:dyDescent="0.25">
      <c r="A57" s="60">
        <v>2020</v>
      </c>
      <c r="B57" s="81">
        <v>2664.8890817774409</v>
      </c>
      <c r="C57" s="81">
        <v>73.431067869342144</v>
      </c>
      <c r="D57" s="81">
        <v>1915.2466036427479</v>
      </c>
      <c r="E57" s="81">
        <v>910.43324671047014</v>
      </c>
      <c r="F57" s="81">
        <v>5564.0000000000018</v>
      </c>
      <c r="G57" s="81">
        <v>3105.3041235267583</v>
      </c>
      <c r="H57" s="81">
        <v>41350.189679116942</v>
      </c>
      <c r="I57" s="81">
        <v>2724.1024864263077</v>
      </c>
      <c r="J57" s="81">
        <v>3888.4037109299975</v>
      </c>
      <c r="K57" s="81">
        <v>51068.000000000007</v>
      </c>
      <c r="L57" s="81">
        <v>17045.94584664912</v>
      </c>
      <c r="M57" s="81">
        <v>504.74976857068884</v>
      </c>
      <c r="N57" s="81">
        <v>36115.131012602324</v>
      </c>
      <c r="O57" s="81">
        <v>15736.173372177866</v>
      </c>
      <c r="P57" s="81">
        <v>69402</v>
      </c>
      <c r="Q57" s="81">
        <v>5416.7691478421775</v>
      </c>
      <c r="R57" s="81">
        <v>2121.3163848512836</v>
      </c>
      <c r="S57" s="81">
        <v>5353.0225485110477</v>
      </c>
      <c r="T57" s="81">
        <v>4778.8919187954916</v>
      </c>
      <c r="U57" s="81">
        <v>17670</v>
      </c>
      <c r="V57" s="81">
        <v>6095.8805276765524</v>
      </c>
      <c r="W57" s="81">
        <v>430.86698889913134</v>
      </c>
      <c r="X57" s="81">
        <v>7786.370031969811</v>
      </c>
      <c r="Y57" s="81">
        <v>6094.8824514545049</v>
      </c>
      <c r="Z57" s="81">
        <v>20408</v>
      </c>
      <c r="AA57" s="81">
        <v>34328.788727472049</v>
      </c>
      <c r="AB57" s="81">
        <v>44480.55388930739</v>
      </c>
      <c r="AC57" s="81">
        <v>53893.872683152244</v>
      </c>
      <c r="AD57" s="81">
        <v>31408.784700068329</v>
      </c>
      <c r="AE57" s="81">
        <v>164112</v>
      </c>
      <c r="AG57" s="64"/>
    </row>
    <row r="58" spans="1:35" x14ac:dyDescent="0.25">
      <c r="A58" s="60">
        <v>2021</v>
      </c>
      <c r="B58" s="81">
        <v>2725.9113933393905</v>
      </c>
      <c r="C58" s="81">
        <v>87.537085307860991</v>
      </c>
      <c r="D58" s="81">
        <v>1946.1325788635911</v>
      </c>
      <c r="E58" s="81">
        <v>935.41894248915855</v>
      </c>
      <c r="F58" s="81">
        <v>5695.0000000000009</v>
      </c>
      <c r="G58" s="81">
        <v>3229.1236271550124</v>
      </c>
      <c r="H58" s="81">
        <v>44866.798985272158</v>
      </c>
      <c r="I58" s="81">
        <v>2727.3677623714179</v>
      </c>
      <c r="J58" s="81">
        <v>3921.7096252014112</v>
      </c>
      <c r="K58" s="81">
        <v>54745</v>
      </c>
      <c r="L58" s="81">
        <v>17879.991941029049</v>
      </c>
      <c r="M58" s="81">
        <v>658.43554554206787</v>
      </c>
      <c r="N58" s="81">
        <v>37674.174163652002</v>
      </c>
      <c r="O58" s="81">
        <v>16584.398349776879</v>
      </c>
      <c r="P58" s="81">
        <v>72797</v>
      </c>
      <c r="Q58" s="81">
        <v>5621.4900607603831</v>
      </c>
      <c r="R58" s="81">
        <v>2131.3857640103392</v>
      </c>
      <c r="S58" s="81">
        <v>5613.1498228643213</v>
      </c>
      <c r="T58" s="81">
        <v>5020.9743523649531</v>
      </c>
      <c r="U58" s="81">
        <v>18386.999999999996</v>
      </c>
      <c r="V58" s="81">
        <v>5823.6035020748841</v>
      </c>
      <c r="W58" s="81">
        <v>472.82561677215972</v>
      </c>
      <c r="X58" s="81">
        <v>7118.3055537401706</v>
      </c>
      <c r="Y58" s="81">
        <v>5664.2653274127861</v>
      </c>
      <c r="Z58" s="81">
        <v>19079</v>
      </c>
      <c r="AA58" s="81">
        <v>35280.120524358717</v>
      </c>
      <c r="AB58" s="81">
        <v>48216.98299690459</v>
      </c>
      <c r="AC58" s="81">
        <v>55079.129881491492</v>
      </c>
      <c r="AD58" s="81">
        <v>32126.766597245187</v>
      </c>
      <c r="AE58" s="81">
        <v>170703</v>
      </c>
    </row>
    <row r="59" spans="1:35" x14ac:dyDescent="0.25">
      <c r="A59" s="60">
        <v>2022</v>
      </c>
      <c r="B59" s="81">
        <v>2433.6382561861674</v>
      </c>
      <c r="C59" s="81">
        <v>94.093035208147356</v>
      </c>
      <c r="D59" s="81">
        <v>1778.246963673454</v>
      </c>
      <c r="E59" s="81">
        <v>845.02174493223163</v>
      </c>
      <c r="F59" s="81">
        <v>5151</v>
      </c>
      <c r="G59" s="81">
        <v>3173.951706784866</v>
      </c>
      <c r="H59" s="81">
        <v>51208.465218657424</v>
      </c>
      <c r="I59" s="81">
        <v>2626.8645634011605</v>
      </c>
      <c r="J59" s="81">
        <v>3979.7185111565504</v>
      </c>
      <c r="K59" s="81">
        <v>60989</v>
      </c>
      <c r="L59" s="81">
        <v>17529.945659382516</v>
      </c>
      <c r="M59" s="81">
        <v>815.18057251636867</v>
      </c>
      <c r="N59" s="81">
        <v>32100.596040601122</v>
      </c>
      <c r="O59" s="81">
        <v>16075.277727499993</v>
      </c>
      <c r="P59" s="81">
        <v>66521</v>
      </c>
      <c r="Q59" s="81">
        <v>5399.9536634095539</v>
      </c>
      <c r="R59" s="81">
        <v>2740.735984371242</v>
      </c>
      <c r="S59" s="81">
        <v>5079.5311716873148</v>
      </c>
      <c r="T59" s="81">
        <v>4896.7791805318884</v>
      </c>
      <c r="U59" s="81">
        <v>18117</v>
      </c>
      <c r="V59" s="81">
        <v>5718.2139747657347</v>
      </c>
      <c r="W59" s="81">
        <v>567.01790925536272</v>
      </c>
      <c r="X59" s="81">
        <v>6466.9939403499757</v>
      </c>
      <c r="Y59" s="81">
        <v>5675.774175628927</v>
      </c>
      <c r="Z59" s="81">
        <v>18428</v>
      </c>
      <c r="AA59" s="81">
        <v>34255.70326052884</v>
      </c>
      <c r="AB59" s="81">
        <v>55425.492720008551</v>
      </c>
      <c r="AC59" s="81">
        <v>48052.232679713023</v>
      </c>
      <c r="AD59" s="81">
        <v>31472.571339749593</v>
      </c>
      <c r="AE59" s="81">
        <v>169206</v>
      </c>
    </row>
    <row r="60" spans="1:35" x14ac:dyDescent="0.25">
      <c r="A60" s="57"/>
      <c r="B60" s="80"/>
      <c r="C60" s="80"/>
      <c r="D60" s="80"/>
      <c r="E60" s="80"/>
      <c r="F60" s="80"/>
      <c r="G60" s="80"/>
      <c r="H60" s="80"/>
      <c r="I60" s="80"/>
      <c r="J60" s="80"/>
      <c r="K60" s="80"/>
    </row>
    <row r="62" spans="1:35" x14ac:dyDescent="0.25">
      <c r="F62" s="83"/>
    </row>
    <row r="63" spans="1:35" x14ac:dyDescent="0.25">
      <c r="J63" s="84"/>
      <c r="K63" s="84"/>
    </row>
    <row r="64" spans="1:35" s="68" customFormat="1" x14ac:dyDescent="0.25">
      <c r="A64" s="48"/>
      <c r="J64" s="84"/>
      <c r="K64" s="84"/>
      <c r="AF64" s="48"/>
      <c r="AG64" s="48"/>
      <c r="AH64" s="48"/>
      <c r="AI64" s="48"/>
    </row>
    <row r="65" spans="1:35" s="68" customFormat="1" x14ac:dyDescent="0.25">
      <c r="A65" s="48"/>
      <c r="F65" s="84"/>
      <c r="J65" s="84"/>
      <c r="K65" s="84"/>
      <c r="AF65" s="48"/>
      <c r="AG65" s="48"/>
      <c r="AH65" s="48"/>
      <c r="AI65" s="48"/>
    </row>
    <row r="66" spans="1:35" s="68" customFormat="1" x14ac:dyDescent="0.25">
      <c r="A66" s="48"/>
      <c r="J66" s="84"/>
      <c r="K66" s="84"/>
      <c r="AF66" s="48"/>
      <c r="AG66" s="48"/>
      <c r="AH66" s="48"/>
      <c r="AI66" s="48"/>
    </row>
    <row r="67" spans="1:35" x14ac:dyDescent="0.25">
      <c r="U67" s="83"/>
    </row>
    <row r="68" spans="1:35" x14ac:dyDescent="0.25">
      <c r="P68" s="179" t="s">
        <v>8</v>
      </c>
    </row>
  </sheetData>
  <hyperlinks>
    <hyperlink ref="A2" location="Contents!Print_Area" display="Return to Title page" xr:uid="{81A5A34E-A1D2-4558-A051-954E03C538C9}"/>
  </hyperlinks>
  <pageMargins left="0.74803149606299213" right="0.74803149606299213" top="0.98425196850393704" bottom="0.98425196850393704" header="0.51181102362204722" footer="0.51181102362204722"/>
  <pageSetup paperSize="9" scale="51" fitToWidth="0" orientation="landscape" r:id="rId1"/>
  <headerFooter alignWithMargins="0"/>
  <colBreaks count="1" manualBreakCount="1">
    <brk id="21" max="64"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1553-A751-4338-8C4F-72D0A67977F9}">
  <sheetPr codeName="Sheet5">
    <tabColor theme="4" tint="0.79998168889431442"/>
    <pageSetUpPr fitToPage="1"/>
  </sheetPr>
  <dimension ref="A1:AD71"/>
  <sheetViews>
    <sheetView zoomScaleNormal="100" zoomScaleSheetLayoutView="100" workbookViewId="0"/>
  </sheetViews>
  <sheetFormatPr defaultColWidth="9.26953125" defaultRowHeight="12.5" x14ac:dyDescent="0.25"/>
  <cols>
    <col min="1" max="1" width="13.7265625" style="48" customWidth="1"/>
    <col min="2" max="2" width="10.26953125" style="48" customWidth="1"/>
    <col min="3" max="3" width="11.54296875" style="48" customWidth="1"/>
    <col min="4" max="4" width="19" style="48" customWidth="1"/>
    <col min="5" max="5" width="18.26953125" style="48" customWidth="1"/>
    <col min="6" max="6" width="20.453125" style="48" customWidth="1"/>
    <col min="7" max="7" width="34.26953125" style="48" customWidth="1"/>
    <col min="8" max="8" width="17.54296875" style="48" customWidth="1"/>
    <col min="9" max="9" width="14.26953125" style="48" customWidth="1"/>
    <col min="10" max="10" width="9.54296875" style="50" customWidth="1"/>
    <col min="11" max="16384" width="9.26953125" style="48"/>
  </cols>
  <sheetData>
    <row r="1" spans="1:30" ht="19.5" x14ac:dyDescent="0.45">
      <c r="A1" s="89" t="s">
        <v>260</v>
      </c>
    </row>
    <row r="2" spans="1:30" ht="33.75" customHeight="1" x14ac:dyDescent="0.25">
      <c r="A2" s="39" t="s">
        <v>0</v>
      </c>
      <c r="B2" s="90"/>
      <c r="C2" s="91"/>
      <c r="D2" s="91"/>
      <c r="E2" s="91"/>
      <c r="F2" s="91"/>
      <c r="G2" s="91"/>
      <c r="H2" s="91"/>
      <c r="I2" s="91"/>
      <c r="J2" s="91"/>
    </row>
    <row r="3" spans="1:30" ht="13" x14ac:dyDescent="0.3">
      <c r="A3" s="85" t="s">
        <v>111</v>
      </c>
      <c r="B3" s="86" t="s">
        <v>112</v>
      </c>
      <c r="C3" s="87"/>
      <c r="D3" s="88"/>
      <c r="E3" s="88"/>
      <c r="F3" s="88"/>
      <c r="G3" s="92"/>
      <c r="H3" s="92"/>
      <c r="I3" s="88"/>
      <c r="J3" s="88"/>
    </row>
    <row r="4" spans="1:30" x14ac:dyDescent="0.25">
      <c r="A4" s="52"/>
      <c r="B4" s="87"/>
      <c r="C4" s="87"/>
      <c r="D4" s="88"/>
      <c r="E4" s="88"/>
      <c r="F4" s="88"/>
      <c r="G4" s="92"/>
      <c r="H4" s="92"/>
      <c r="I4" s="88"/>
      <c r="J4" s="88"/>
    </row>
    <row r="5" spans="1:30" x14ac:dyDescent="0.25">
      <c r="B5" s="87"/>
      <c r="C5" s="87"/>
      <c r="D5" s="88"/>
      <c r="E5" s="88"/>
      <c r="F5" s="88"/>
      <c r="G5" s="92"/>
      <c r="H5" s="92"/>
      <c r="I5" s="88"/>
      <c r="J5" s="88"/>
    </row>
    <row r="6" spans="1:30" ht="15" customHeight="1" x14ac:dyDescent="0.25">
      <c r="A6" s="92"/>
      <c r="B6" s="93"/>
      <c r="C6" s="93"/>
      <c r="D6" s="94"/>
      <c r="E6" s="94"/>
      <c r="F6" s="94"/>
      <c r="G6" s="94"/>
      <c r="H6" s="94"/>
      <c r="I6" s="95"/>
      <c r="J6" s="96"/>
    </row>
    <row r="7" spans="1:30" ht="36.75" customHeight="1" x14ac:dyDescent="0.25">
      <c r="A7" s="99" t="s">
        <v>78</v>
      </c>
      <c r="B7" s="99" t="s">
        <v>1</v>
      </c>
      <c r="C7" s="99" t="s">
        <v>2</v>
      </c>
      <c r="D7" s="99" t="s">
        <v>113</v>
      </c>
      <c r="E7" s="99" t="s">
        <v>114</v>
      </c>
      <c r="F7" s="99" t="s">
        <v>115</v>
      </c>
      <c r="G7" s="99" t="s">
        <v>117</v>
      </c>
      <c r="H7" s="99" t="s">
        <v>116</v>
      </c>
      <c r="I7" s="99" t="s">
        <v>4</v>
      </c>
      <c r="J7" s="99" t="s">
        <v>5</v>
      </c>
    </row>
    <row r="8" spans="1:30" ht="15" customHeight="1" x14ac:dyDescent="0.25">
      <c r="A8" s="97">
        <v>1970</v>
      </c>
      <c r="B8" s="98">
        <v>1.4271566364592585</v>
      </c>
      <c r="C8" s="98">
        <v>1.1543128335429791</v>
      </c>
      <c r="D8" s="98">
        <v>1.2453610889687052</v>
      </c>
      <c r="E8" s="98">
        <v>1.5051863816271469</v>
      </c>
      <c r="F8" s="98">
        <v>2.1439116767114079</v>
      </c>
      <c r="G8" s="98">
        <v>4.1050938646107031</v>
      </c>
      <c r="H8" s="98">
        <v>1.5729158228904454</v>
      </c>
      <c r="I8" s="98">
        <v>1.6463308959682788</v>
      </c>
      <c r="J8" s="98">
        <v>1.4392315065839993</v>
      </c>
      <c r="L8" s="98"/>
      <c r="M8" s="98"/>
      <c r="N8" s="98"/>
      <c r="O8" s="98"/>
      <c r="P8" s="98"/>
      <c r="Q8" s="98"/>
      <c r="R8" s="98"/>
      <c r="S8" s="98"/>
      <c r="T8" s="98"/>
      <c r="V8" s="98"/>
      <c r="W8" s="98"/>
      <c r="X8" s="98"/>
      <c r="Y8" s="98"/>
      <c r="Z8" s="98"/>
      <c r="AA8" s="98"/>
      <c r="AB8" s="98"/>
      <c r="AC8" s="98"/>
      <c r="AD8" s="98"/>
    </row>
    <row r="9" spans="1:30" ht="15" customHeight="1" x14ac:dyDescent="0.25">
      <c r="A9" s="97">
        <v>1971</v>
      </c>
      <c r="B9" s="98">
        <v>1.4255939221884608</v>
      </c>
      <c r="C9" s="98">
        <v>1.1212200114901494</v>
      </c>
      <c r="D9" s="98">
        <v>1.2947388437002061</v>
      </c>
      <c r="E9" s="98">
        <v>1.537882855670526</v>
      </c>
      <c r="F9" s="98">
        <v>2.2041879873971353</v>
      </c>
      <c r="G9" s="98">
        <v>4.0017895078075467</v>
      </c>
      <c r="H9" s="98">
        <v>1.629058415288388</v>
      </c>
      <c r="I9" s="98">
        <v>1.6567246757657028</v>
      </c>
      <c r="J9" s="98">
        <v>1.4427742684420168</v>
      </c>
      <c r="L9" s="98"/>
      <c r="M9" s="98"/>
      <c r="N9" s="98"/>
      <c r="O9" s="98"/>
      <c r="P9" s="98"/>
      <c r="Q9" s="98"/>
      <c r="R9" s="98"/>
      <c r="S9" s="98"/>
      <c r="T9" s="98"/>
      <c r="V9" s="98"/>
      <c r="W9" s="98"/>
      <c r="X9" s="98"/>
      <c r="Y9" s="98"/>
      <c r="Z9" s="98"/>
      <c r="AA9" s="98"/>
      <c r="AB9" s="98"/>
      <c r="AC9" s="98"/>
      <c r="AD9" s="98"/>
    </row>
    <row r="10" spans="1:30" ht="15" customHeight="1" x14ac:dyDescent="0.25">
      <c r="A10" s="97">
        <v>1972</v>
      </c>
      <c r="B10" s="98">
        <v>1.4111253244689699</v>
      </c>
      <c r="C10" s="98">
        <v>1.1078708634791756</v>
      </c>
      <c r="D10" s="98">
        <v>1.3396694476976638</v>
      </c>
      <c r="E10" s="98">
        <v>1.566472340464462</v>
      </c>
      <c r="F10" s="98">
        <v>2.2456841158525744</v>
      </c>
      <c r="G10" s="98">
        <v>3.9862206369499318</v>
      </c>
      <c r="H10" s="98">
        <v>1.6721331762659521</v>
      </c>
      <c r="I10" s="98">
        <v>1.6622824391958124</v>
      </c>
      <c r="J10" s="98">
        <v>1.443973292151429</v>
      </c>
      <c r="K10" s="57"/>
      <c r="L10" s="98"/>
      <c r="M10" s="98"/>
      <c r="N10" s="98"/>
      <c r="O10" s="98"/>
      <c r="P10" s="98"/>
      <c r="Q10" s="98"/>
      <c r="R10" s="98"/>
      <c r="S10" s="98"/>
      <c r="T10" s="98"/>
      <c r="V10" s="98"/>
      <c r="W10" s="98"/>
      <c r="X10" s="98"/>
      <c r="Y10" s="98"/>
      <c r="Z10" s="98"/>
      <c r="AA10" s="98"/>
      <c r="AB10" s="98"/>
      <c r="AC10" s="98"/>
      <c r="AD10" s="98"/>
    </row>
    <row r="11" spans="1:30" ht="15" customHeight="1" x14ac:dyDescent="0.25">
      <c r="A11" s="97">
        <v>1973</v>
      </c>
      <c r="B11" s="98">
        <v>1.4032252345747505</v>
      </c>
      <c r="C11" s="98">
        <v>1.113669911321699</v>
      </c>
      <c r="D11" s="98">
        <v>1.3402171894407937</v>
      </c>
      <c r="E11" s="98">
        <v>1.5183371029719888</v>
      </c>
      <c r="F11" s="98">
        <v>2.1893010207997912</v>
      </c>
      <c r="G11" s="98">
        <v>3.8546365730743957</v>
      </c>
      <c r="H11" s="98">
        <v>1.6472976806311712</v>
      </c>
      <c r="I11" s="98">
        <v>1.6715126115876735</v>
      </c>
      <c r="J11" s="98">
        <v>1.4342426073693615</v>
      </c>
      <c r="L11" s="98"/>
      <c r="M11" s="98"/>
      <c r="N11" s="98"/>
      <c r="O11" s="98"/>
      <c r="P11" s="98"/>
      <c r="Q11" s="98"/>
      <c r="R11" s="98"/>
      <c r="S11" s="98"/>
      <c r="T11" s="98"/>
      <c r="V11" s="98"/>
      <c r="W11" s="98"/>
      <c r="X11" s="98"/>
      <c r="Y11" s="98"/>
      <c r="Z11" s="98"/>
      <c r="AA11" s="98"/>
      <c r="AB11" s="98"/>
      <c r="AC11" s="98"/>
      <c r="AD11" s="98"/>
    </row>
    <row r="12" spans="1:30" ht="15" customHeight="1" x14ac:dyDescent="0.25">
      <c r="A12" s="97">
        <v>1974</v>
      </c>
      <c r="B12" s="98">
        <v>1.4015731341819007</v>
      </c>
      <c r="C12" s="98">
        <v>1.1111008708843828</v>
      </c>
      <c r="D12" s="98">
        <v>1.3300165372046342</v>
      </c>
      <c r="E12" s="98">
        <v>1.5044162470795348</v>
      </c>
      <c r="F12" s="98">
        <v>2.1956155776899799</v>
      </c>
      <c r="G12" s="98">
        <v>3.8445272692401238</v>
      </c>
      <c r="H12" s="98">
        <v>1.6453967401727658</v>
      </c>
      <c r="I12" s="98">
        <v>1.6549137515103443</v>
      </c>
      <c r="J12" s="98">
        <v>1.4330087413207651</v>
      </c>
      <c r="L12" s="98"/>
      <c r="M12" s="98"/>
      <c r="N12" s="98"/>
      <c r="O12" s="98"/>
      <c r="P12" s="98"/>
      <c r="Q12" s="98"/>
      <c r="R12" s="98"/>
      <c r="S12" s="98"/>
      <c r="T12" s="98"/>
      <c r="V12" s="98"/>
      <c r="W12" s="98"/>
      <c r="X12" s="98"/>
      <c r="Y12" s="98"/>
      <c r="Z12" s="98"/>
      <c r="AA12" s="98"/>
      <c r="AB12" s="98"/>
      <c r="AC12" s="98"/>
      <c r="AD12" s="98"/>
    </row>
    <row r="13" spans="1:30" ht="15" customHeight="1" x14ac:dyDescent="0.25">
      <c r="A13" s="97">
        <v>1975</v>
      </c>
      <c r="B13" s="98">
        <v>1.4313442686988354</v>
      </c>
      <c r="C13" s="98">
        <v>1.1033243570789339</v>
      </c>
      <c r="D13" s="98">
        <v>1.2957557438197735</v>
      </c>
      <c r="E13" s="98">
        <v>1.4801336316331346</v>
      </c>
      <c r="F13" s="98">
        <v>2.1340028270139566</v>
      </c>
      <c r="G13" s="98">
        <v>3.6626447001459264</v>
      </c>
      <c r="H13" s="98">
        <v>1.6166843512411484</v>
      </c>
      <c r="I13" s="98">
        <v>1.6611835569882165</v>
      </c>
      <c r="J13" s="98">
        <v>1.4365178675614099</v>
      </c>
      <c r="L13" s="98"/>
      <c r="M13" s="98"/>
      <c r="N13" s="98"/>
      <c r="O13" s="98"/>
      <c r="P13" s="98"/>
      <c r="Q13" s="98"/>
      <c r="R13" s="98"/>
      <c r="S13" s="98"/>
      <c r="T13" s="98"/>
      <c r="V13" s="98"/>
      <c r="W13" s="98"/>
      <c r="X13" s="98"/>
      <c r="Y13" s="98"/>
      <c r="Z13" s="98"/>
      <c r="AA13" s="98"/>
      <c r="AB13" s="98"/>
      <c r="AC13" s="98"/>
      <c r="AD13" s="98"/>
    </row>
    <row r="14" spans="1:30" ht="15" customHeight="1" x14ac:dyDescent="0.25">
      <c r="A14" s="97">
        <v>1976</v>
      </c>
      <c r="B14" s="98">
        <v>1.4300654547538996</v>
      </c>
      <c r="C14" s="98">
        <v>1.1051581352782582</v>
      </c>
      <c r="D14" s="98">
        <v>1.2374473934847685</v>
      </c>
      <c r="E14" s="98">
        <v>1.4442816553930886</v>
      </c>
      <c r="F14" s="98">
        <v>2.1273391158539736</v>
      </c>
      <c r="G14" s="98">
        <v>3.6399198831418365</v>
      </c>
      <c r="H14" s="98">
        <v>1.5838784045198953</v>
      </c>
      <c r="I14" s="98">
        <v>1.6446876183788135</v>
      </c>
      <c r="J14" s="98">
        <v>1.4240009770569828</v>
      </c>
      <c r="L14" s="98"/>
      <c r="M14" s="98"/>
      <c r="N14" s="98"/>
      <c r="O14" s="98"/>
      <c r="P14" s="98"/>
      <c r="Q14" s="98"/>
      <c r="R14" s="98"/>
      <c r="S14" s="98"/>
      <c r="T14" s="98"/>
      <c r="V14" s="98"/>
      <c r="W14" s="98"/>
      <c r="X14" s="98"/>
      <c r="Y14" s="98"/>
      <c r="Z14" s="98"/>
      <c r="AA14" s="98"/>
      <c r="AB14" s="98"/>
      <c r="AC14" s="98"/>
      <c r="AD14" s="98"/>
    </row>
    <row r="15" spans="1:30" ht="15" customHeight="1" x14ac:dyDescent="0.25">
      <c r="A15" s="97">
        <v>1977</v>
      </c>
      <c r="B15" s="98">
        <v>1.4376157586334029</v>
      </c>
      <c r="C15" s="98">
        <v>1.1012330410409363</v>
      </c>
      <c r="D15" s="98">
        <v>1.2399616332603638</v>
      </c>
      <c r="E15" s="98">
        <v>1.4458490092475424</v>
      </c>
      <c r="F15" s="98">
        <v>2.1667921212326755</v>
      </c>
      <c r="G15" s="98">
        <v>3.6902037310169549</v>
      </c>
      <c r="H15" s="98">
        <v>1.5879966310429843</v>
      </c>
      <c r="I15" s="98">
        <v>1.6608828695640656</v>
      </c>
      <c r="J15" s="98">
        <v>1.430184357417815</v>
      </c>
      <c r="L15" s="98"/>
      <c r="M15" s="98"/>
      <c r="N15" s="98"/>
      <c r="O15" s="98"/>
      <c r="P15" s="98"/>
      <c r="Q15" s="98"/>
      <c r="R15" s="98"/>
      <c r="S15" s="98"/>
      <c r="T15" s="98"/>
      <c r="V15" s="98"/>
      <c r="W15" s="98"/>
      <c r="X15" s="98"/>
      <c r="Y15" s="98"/>
      <c r="Z15" s="98"/>
      <c r="AA15" s="98"/>
      <c r="AB15" s="98"/>
      <c r="AC15" s="98"/>
      <c r="AD15" s="98"/>
    </row>
    <row r="16" spans="1:30" ht="15" customHeight="1" x14ac:dyDescent="0.25">
      <c r="A16" s="97">
        <v>1978</v>
      </c>
      <c r="B16" s="98">
        <v>1.4327187536720221</v>
      </c>
      <c r="C16" s="98">
        <v>1.1014505082889798</v>
      </c>
      <c r="D16" s="98">
        <v>1.2163314426916747</v>
      </c>
      <c r="E16" s="98">
        <v>1.4152416360646838</v>
      </c>
      <c r="F16" s="98">
        <v>2.1472523446661</v>
      </c>
      <c r="G16" s="98">
        <v>3.6461563188700183</v>
      </c>
      <c r="H16" s="98">
        <v>1.5601137734014916</v>
      </c>
      <c r="I16" s="98">
        <v>1.674051146398045</v>
      </c>
      <c r="J16" s="98">
        <v>1.4200682680312497</v>
      </c>
      <c r="L16" s="98"/>
      <c r="M16" s="98"/>
      <c r="N16" s="98"/>
      <c r="O16" s="98"/>
      <c r="P16" s="98"/>
      <c r="Q16" s="98"/>
      <c r="R16" s="98"/>
      <c r="S16" s="98"/>
      <c r="T16" s="98"/>
      <c r="V16" s="98"/>
      <c r="W16" s="98"/>
      <c r="X16" s="98"/>
      <c r="Y16" s="98"/>
      <c r="Z16" s="98"/>
      <c r="AA16" s="98"/>
      <c r="AB16" s="98"/>
      <c r="AC16" s="98"/>
      <c r="AD16" s="98"/>
    </row>
    <row r="17" spans="1:30" ht="15" customHeight="1" x14ac:dyDescent="0.25">
      <c r="A17" s="97">
        <v>1979</v>
      </c>
      <c r="B17" s="98">
        <v>1.4386230400860838</v>
      </c>
      <c r="C17" s="98">
        <v>1.109142765040884</v>
      </c>
      <c r="D17" s="98">
        <v>1.233506061820745</v>
      </c>
      <c r="E17" s="98">
        <v>1.4103547477579028</v>
      </c>
      <c r="F17" s="98">
        <v>2.1610059159759336</v>
      </c>
      <c r="G17" s="98">
        <v>3.6666640043466647</v>
      </c>
      <c r="H17" s="98">
        <v>1.5550344328126398</v>
      </c>
      <c r="I17" s="98">
        <v>1.6925932036824398</v>
      </c>
      <c r="J17" s="98">
        <v>1.4275280794615206</v>
      </c>
      <c r="L17" s="98"/>
      <c r="M17" s="98"/>
      <c r="N17" s="98"/>
      <c r="O17" s="98"/>
      <c r="P17" s="98"/>
      <c r="Q17" s="98"/>
      <c r="R17" s="98"/>
      <c r="S17" s="98"/>
      <c r="T17" s="98"/>
      <c r="V17" s="98"/>
      <c r="W17" s="98"/>
      <c r="X17" s="98"/>
      <c r="Y17" s="98"/>
      <c r="Z17" s="98"/>
      <c r="AA17" s="98"/>
      <c r="AB17" s="98"/>
      <c r="AC17" s="98"/>
      <c r="AD17" s="98"/>
    </row>
    <row r="18" spans="1:30" ht="30" customHeight="1" x14ac:dyDescent="0.25">
      <c r="A18" s="97">
        <v>1980</v>
      </c>
      <c r="B18" s="98">
        <v>1.4764243878387342</v>
      </c>
      <c r="C18" s="98">
        <v>1.105721806781198</v>
      </c>
      <c r="D18" s="98">
        <v>1.2043757581186507</v>
      </c>
      <c r="E18" s="98">
        <v>1.4223279318715831</v>
      </c>
      <c r="F18" s="98">
        <v>2.1241813823116771</v>
      </c>
      <c r="G18" s="98">
        <v>3.5946404891403736</v>
      </c>
      <c r="H18" s="98">
        <v>1.5504924383730254</v>
      </c>
      <c r="I18" s="98">
        <v>1.7158263244532905</v>
      </c>
      <c r="J18" s="98">
        <v>1.4360971860137408</v>
      </c>
      <c r="L18" s="98"/>
      <c r="M18" s="98"/>
      <c r="N18" s="98"/>
      <c r="O18" s="98"/>
      <c r="P18" s="98"/>
      <c r="Q18" s="98"/>
      <c r="R18" s="98"/>
      <c r="S18" s="98"/>
      <c r="T18" s="98"/>
      <c r="V18" s="98"/>
      <c r="W18" s="98"/>
      <c r="X18" s="98"/>
      <c r="Y18" s="98"/>
      <c r="Z18" s="98"/>
      <c r="AA18" s="98"/>
      <c r="AB18" s="98"/>
      <c r="AC18" s="98"/>
      <c r="AD18" s="98"/>
    </row>
    <row r="19" spans="1:30" ht="15" customHeight="1" x14ac:dyDescent="0.25">
      <c r="A19" s="97">
        <v>1981</v>
      </c>
      <c r="B19" s="98">
        <v>1.4710388186159249</v>
      </c>
      <c r="C19" s="98">
        <v>1.1072308703724252</v>
      </c>
      <c r="D19" s="98">
        <v>1.1832345686251811</v>
      </c>
      <c r="E19" s="98">
        <v>1.4064956614984767</v>
      </c>
      <c r="F19" s="98">
        <v>2.1146891957648037</v>
      </c>
      <c r="G19" s="98">
        <v>3.5635186504708476</v>
      </c>
      <c r="H19" s="98">
        <v>1.537066393913405</v>
      </c>
      <c r="I19" s="98">
        <v>1.7242597450947754</v>
      </c>
      <c r="J19" s="98">
        <v>1.4337944720565881</v>
      </c>
      <c r="L19" s="98"/>
      <c r="M19" s="98"/>
      <c r="N19" s="98"/>
      <c r="O19" s="98"/>
      <c r="P19" s="98"/>
      <c r="Q19" s="98"/>
      <c r="R19" s="98"/>
      <c r="S19" s="98"/>
      <c r="T19" s="98"/>
      <c r="V19" s="98"/>
      <c r="W19" s="98"/>
      <c r="X19" s="98"/>
      <c r="Y19" s="98"/>
      <c r="Z19" s="98"/>
      <c r="AA19" s="98"/>
      <c r="AB19" s="98"/>
      <c r="AC19" s="98"/>
      <c r="AD19" s="98"/>
    </row>
    <row r="20" spans="1:30" ht="15" customHeight="1" x14ac:dyDescent="0.25">
      <c r="A20" s="97">
        <v>1982</v>
      </c>
      <c r="B20" s="98">
        <v>1.470799758839082</v>
      </c>
      <c r="C20" s="98">
        <v>1.1202403617296435</v>
      </c>
      <c r="D20" s="98">
        <v>1.1586795366359155</v>
      </c>
      <c r="E20" s="98">
        <v>1.3832690176447653</v>
      </c>
      <c r="F20" s="98">
        <v>2.1157554188953309</v>
      </c>
      <c r="G20" s="98">
        <v>3.5782902994007313</v>
      </c>
      <c r="H20" s="98">
        <v>1.5279235145767074</v>
      </c>
      <c r="I20" s="98">
        <v>1.742338163699098</v>
      </c>
      <c r="J20" s="98">
        <v>1.434021201456654</v>
      </c>
      <c r="L20" s="98"/>
      <c r="M20" s="98"/>
      <c r="N20" s="98"/>
      <c r="O20" s="98"/>
      <c r="P20" s="98"/>
      <c r="Q20" s="98"/>
      <c r="R20" s="98"/>
      <c r="S20" s="98"/>
      <c r="T20" s="98"/>
      <c r="V20" s="98"/>
      <c r="W20" s="98"/>
      <c r="X20" s="98"/>
      <c r="Y20" s="98"/>
      <c r="Z20" s="98"/>
      <c r="AA20" s="98"/>
      <c r="AB20" s="98"/>
      <c r="AC20" s="98"/>
      <c r="AD20" s="98"/>
    </row>
    <row r="21" spans="1:30" ht="15" customHeight="1" x14ac:dyDescent="0.25">
      <c r="A21" s="97">
        <v>1983</v>
      </c>
      <c r="B21" s="98">
        <v>1.4929663874090155</v>
      </c>
      <c r="C21" s="98">
        <v>1.1084373545653912</v>
      </c>
      <c r="D21" s="98">
        <v>1.1774853429139278</v>
      </c>
      <c r="E21" s="98">
        <v>1.3956861061187233</v>
      </c>
      <c r="F21" s="98">
        <v>2.144680644144819</v>
      </c>
      <c r="G21" s="98">
        <v>3.5685900184091253</v>
      </c>
      <c r="H21" s="98">
        <v>1.551198545076713</v>
      </c>
      <c r="I21" s="98">
        <v>1.7662329372529975</v>
      </c>
      <c r="J21" s="98">
        <v>1.4456255528611011</v>
      </c>
      <c r="L21" s="98"/>
      <c r="M21" s="98"/>
      <c r="N21" s="98"/>
      <c r="O21" s="98"/>
      <c r="P21" s="98"/>
      <c r="Q21" s="98"/>
      <c r="R21" s="98"/>
      <c r="S21" s="98"/>
      <c r="T21" s="98"/>
      <c r="V21" s="98"/>
      <c r="W21" s="98"/>
      <c r="X21" s="98"/>
      <c r="Y21" s="98"/>
      <c r="Z21" s="98"/>
      <c r="AA21" s="98"/>
      <c r="AB21" s="98"/>
      <c r="AC21" s="98"/>
      <c r="AD21" s="98"/>
    </row>
    <row r="22" spans="1:30" ht="15" customHeight="1" x14ac:dyDescent="0.25">
      <c r="A22" s="97">
        <v>1984</v>
      </c>
      <c r="B22" s="98">
        <v>1.5105595534309824</v>
      </c>
      <c r="C22" s="98">
        <v>1.0759471033603873</v>
      </c>
      <c r="D22" s="98">
        <v>1.1656379076929453</v>
      </c>
      <c r="E22" s="98">
        <v>1.3994683214697565</v>
      </c>
      <c r="F22" s="98">
        <v>2.2072753842817416</v>
      </c>
      <c r="G22" s="98">
        <v>3.6929138020152306</v>
      </c>
      <c r="H22" s="98">
        <v>1.5828627733428187</v>
      </c>
      <c r="I22" s="98">
        <v>1.7755549863075013</v>
      </c>
      <c r="J22" s="98">
        <v>1.446763315414737</v>
      </c>
      <c r="L22" s="98"/>
      <c r="M22" s="98"/>
      <c r="N22" s="98"/>
      <c r="O22" s="98"/>
      <c r="P22" s="98"/>
      <c r="Q22" s="98"/>
      <c r="R22" s="98"/>
      <c r="S22" s="98"/>
      <c r="T22" s="98"/>
      <c r="V22" s="98"/>
      <c r="W22" s="98"/>
      <c r="X22" s="98"/>
      <c r="Y22" s="98"/>
      <c r="Z22" s="98"/>
      <c r="AA22" s="98"/>
      <c r="AB22" s="98"/>
      <c r="AC22" s="98"/>
      <c r="AD22" s="98"/>
    </row>
    <row r="23" spans="1:30" ht="15" customHeight="1" x14ac:dyDescent="0.25">
      <c r="A23" s="97">
        <v>1985</v>
      </c>
      <c r="B23" s="98">
        <v>1.5285742604478154</v>
      </c>
      <c r="C23" s="98">
        <v>1.0818531931919364</v>
      </c>
      <c r="D23" s="98">
        <v>1.1920671836936922</v>
      </c>
      <c r="E23" s="98">
        <v>1.3750224303990262</v>
      </c>
      <c r="F23" s="98">
        <v>2.1828427239049506</v>
      </c>
      <c r="G23" s="98">
        <v>3.6035316532141968</v>
      </c>
      <c r="H23" s="98">
        <v>1.5505261492298352</v>
      </c>
      <c r="I23" s="98">
        <v>1.7876562801998752</v>
      </c>
      <c r="J23" s="98">
        <v>1.4496507905062332</v>
      </c>
      <c r="L23" s="98"/>
      <c r="M23" s="98"/>
      <c r="N23" s="98"/>
      <c r="O23" s="98"/>
      <c r="P23" s="98"/>
      <c r="Q23" s="98"/>
      <c r="R23" s="98"/>
      <c r="S23" s="98"/>
      <c r="T23" s="98"/>
      <c r="V23" s="98"/>
      <c r="W23" s="98"/>
      <c r="X23" s="98"/>
      <c r="Y23" s="98"/>
      <c r="Z23" s="98"/>
      <c r="AA23" s="98"/>
      <c r="AB23" s="98"/>
      <c r="AC23" s="98"/>
      <c r="AD23" s="98"/>
    </row>
    <row r="24" spans="1:30" ht="15" customHeight="1" x14ac:dyDescent="0.25">
      <c r="A24" s="97">
        <v>1986</v>
      </c>
      <c r="B24" s="98">
        <v>1.5247930181774454</v>
      </c>
      <c r="C24" s="98">
        <v>1.0969404403718122</v>
      </c>
      <c r="D24" s="98">
        <v>1.2090926024596036</v>
      </c>
      <c r="E24" s="98">
        <v>1.3576375115517472</v>
      </c>
      <c r="F24" s="98">
        <v>2.1260515958974002</v>
      </c>
      <c r="G24" s="98">
        <v>3.4441760806254629</v>
      </c>
      <c r="H24" s="98">
        <v>1.5328716644698379</v>
      </c>
      <c r="I24" s="98">
        <v>1.7725705567596632</v>
      </c>
      <c r="J24" s="98">
        <v>1.4412163253913077</v>
      </c>
      <c r="L24" s="98"/>
      <c r="M24" s="98"/>
      <c r="N24" s="98"/>
      <c r="O24" s="98"/>
      <c r="P24" s="98"/>
      <c r="Q24" s="98"/>
      <c r="R24" s="98"/>
      <c r="S24" s="98"/>
      <c r="T24" s="98"/>
      <c r="V24" s="98"/>
      <c r="W24" s="98"/>
      <c r="X24" s="98"/>
      <c r="Y24" s="98"/>
      <c r="Z24" s="98"/>
      <c r="AA24" s="98"/>
      <c r="AB24" s="98"/>
      <c r="AC24" s="98"/>
      <c r="AD24" s="98"/>
    </row>
    <row r="25" spans="1:30" ht="15" customHeight="1" x14ac:dyDescent="0.25">
      <c r="A25" s="97">
        <v>1987</v>
      </c>
      <c r="B25" s="98">
        <v>1.5657681508495693</v>
      </c>
      <c r="C25" s="98">
        <v>1.1076699438143238</v>
      </c>
      <c r="D25" s="98">
        <v>1.1953267288736316</v>
      </c>
      <c r="E25" s="98">
        <v>1.3276349022978051</v>
      </c>
      <c r="F25" s="98">
        <v>2.1007391499968318</v>
      </c>
      <c r="G25" s="98">
        <v>3.3970458150810847</v>
      </c>
      <c r="H25" s="98">
        <v>1.5143956204752389</v>
      </c>
      <c r="I25" s="98">
        <v>1.7682183975299151</v>
      </c>
      <c r="J25" s="98">
        <v>1.4441482406949044</v>
      </c>
      <c r="L25" s="98"/>
      <c r="M25" s="98"/>
      <c r="N25" s="98"/>
      <c r="O25" s="98"/>
      <c r="P25" s="98"/>
      <c r="Q25" s="98"/>
      <c r="R25" s="98"/>
      <c r="S25" s="98"/>
      <c r="T25" s="98"/>
      <c r="V25" s="98"/>
      <c r="W25" s="98"/>
      <c r="X25" s="98"/>
      <c r="Y25" s="98"/>
      <c r="Z25" s="98"/>
      <c r="AA25" s="98"/>
      <c r="AB25" s="98"/>
      <c r="AC25" s="98"/>
      <c r="AD25" s="98"/>
    </row>
    <row r="26" spans="1:30" ht="15" customHeight="1" x14ac:dyDescent="0.25">
      <c r="A26" s="97">
        <v>1988</v>
      </c>
      <c r="B26" s="98">
        <v>1.5745010595319795</v>
      </c>
      <c r="C26" s="98">
        <v>1.0880156110687373</v>
      </c>
      <c r="D26" s="98">
        <v>1.1781374779952023</v>
      </c>
      <c r="E26" s="98">
        <v>1.2946883806173939</v>
      </c>
      <c r="F26" s="98">
        <v>2.0978132746686344</v>
      </c>
      <c r="G26" s="98">
        <v>3.3845673030651096</v>
      </c>
      <c r="H26" s="98">
        <v>1.5133760128298714</v>
      </c>
      <c r="I26" s="98">
        <v>1.7975911358397019</v>
      </c>
      <c r="J26" s="98">
        <v>1.4386960700373734</v>
      </c>
      <c r="L26" s="98"/>
      <c r="M26" s="98"/>
      <c r="N26" s="98"/>
      <c r="O26" s="98"/>
      <c r="P26" s="98"/>
      <c r="Q26" s="98"/>
      <c r="R26" s="98"/>
      <c r="S26" s="98"/>
      <c r="T26" s="98"/>
      <c r="V26" s="98"/>
      <c r="W26" s="98"/>
      <c r="X26" s="98"/>
      <c r="Y26" s="98"/>
      <c r="Z26" s="98"/>
      <c r="AA26" s="98"/>
      <c r="AB26" s="98"/>
      <c r="AC26" s="98"/>
      <c r="AD26" s="98"/>
    </row>
    <row r="27" spans="1:30" ht="15" customHeight="1" x14ac:dyDescent="0.25">
      <c r="A27" s="97">
        <v>1989</v>
      </c>
      <c r="B27" s="98">
        <v>1.5963359470750842</v>
      </c>
      <c r="C27" s="98">
        <v>1.0931683580782119</v>
      </c>
      <c r="D27" s="98">
        <v>1.1766024530050483</v>
      </c>
      <c r="E27" s="98">
        <v>1.2877365171716322</v>
      </c>
      <c r="F27" s="98">
        <v>2.0860534423473567</v>
      </c>
      <c r="G27" s="98">
        <v>3.3324040857552579</v>
      </c>
      <c r="H27" s="98">
        <v>1.5261487633841559</v>
      </c>
      <c r="I27" s="98">
        <v>1.8467524913112727</v>
      </c>
      <c r="J27" s="98">
        <v>1.4463832947277158</v>
      </c>
      <c r="L27" s="98"/>
      <c r="M27" s="98"/>
      <c r="N27" s="98"/>
      <c r="O27" s="98"/>
      <c r="P27" s="98"/>
      <c r="Q27" s="98"/>
      <c r="R27" s="98"/>
      <c r="S27" s="98"/>
      <c r="T27" s="98"/>
      <c r="V27" s="98"/>
      <c r="W27" s="98"/>
      <c r="X27" s="98"/>
      <c r="Y27" s="98"/>
      <c r="Z27" s="98"/>
      <c r="AA27" s="98"/>
      <c r="AB27" s="98"/>
      <c r="AC27" s="98"/>
      <c r="AD27" s="98"/>
    </row>
    <row r="28" spans="1:30" ht="30" customHeight="1" x14ac:dyDescent="0.25">
      <c r="A28" s="97">
        <v>1990</v>
      </c>
      <c r="B28" s="98">
        <v>1.6282573779042955</v>
      </c>
      <c r="C28" s="98">
        <v>1.0896011621058963</v>
      </c>
      <c r="D28" s="98">
        <v>1.1974326667499344</v>
      </c>
      <c r="E28" s="98">
        <v>1.2980210513966164</v>
      </c>
      <c r="F28" s="98">
        <v>2.0981728747857575</v>
      </c>
      <c r="G28" s="98">
        <v>3.307426088146026</v>
      </c>
      <c r="H28" s="98">
        <v>1.5363286053073761</v>
      </c>
      <c r="I28" s="98">
        <v>1.8281825521174622</v>
      </c>
      <c r="J28" s="98">
        <v>1.4510150761709897</v>
      </c>
      <c r="L28" s="98"/>
      <c r="M28" s="98"/>
      <c r="N28" s="98"/>
      <c r="O28" s="98"/>
      <c r="P28" s="98"/>
      <c r="Q28" s="98"/>
      <c r="R28" s="98"/>
      <c r="S28" s="98"/>
      <c r="T28" s="98"/>
      <c r="V28" s="98"/>
      <c r="W28" s="98"/>
      <c r="X28" s="98"/>
      <c r="Y28" s="98"/>
      <c r="Z28" s="98"/>
      <c r="AA28" s="98"/>
      <c r="AB28" s="98"/>
      <c r="AC28" s="98"/>
      <c r="AD28" s="98"/>
    </row>
    <row r="29" spans="1:30" ht="15" customHeight="1" x14ac:dyDescent="0.25">
      <c r="A29" s="97">
        <v>1991</v>
      </c>
      <c r="B29" s="98">
        <v>1.6180826985702073</v>
      </c>
      <c r="C29" s="98">
        <v>1.0982250083665595</v>
      </c>
      <c r="D29" s="98">
        <v>1.2086757291875716</v>
      </c>
      <c r="E29" s="98">
        <v>1.2916257673203473</v>
      </c>
      <c r="F29" s="98">
        <v>2.0906137611702351</v>
      </c>
      <c r="G29" s="98">
        <v>3.2688531047179907</v>
      </c>
      <c r="H29" s="98">
        <v>1.509486819898153</v>
      </c>
      <c r="I29" s="98">
        <v>1.7934991375827234</v>
      </c>
      <c r="J29" s="98">
        <v>1.4458460796831749</v>
      </c>
      <c r="L29" s="98"/>
      <c r="M29" s="98"/>
      <c r="N29" s="98"/>
      <c r="O29" s="98"/>
      <c r="P29" s="98"/>
      <c r="Q29" s="98"/>
      <c r="R29" s="98"/>
      <c r="S29" s="98"/>
      <c r="T29" s="98"/>
      <c r="V29" s="98"/>
      <c r="W29" s="98"/>
      <c r="X29" s="98"/>
      <c r="Y29" s="98"/>
      <c r="Z29" s="98"/>
      <c r="AA29" s="98"/>
      <c r="AB29" s="98"/>
      <c r="AC29" s="98"/>
      <c r="AD29" s="98"/>
    </row>
    <row r="30" spans="1:30" ht="15" customHeight="1" x14ac:dyDescent="0.25">
      <c r="A30" s="97">
        <v>1992</v>
      </c>
      <c r="B30" s="98">
        <v>1.6017165997780616</v>
      </c>
      <c r="C30" s="98">
        <v>1.0790503377652807</v>
      </c>
      <c r="D30" s="98">
        <v>1.2101342922101992</v>
      </c>
      <c r="E30" s="98">
        <v>1.2970893410907727</v>
      </c>
      <c r="F30" s="98">
        <v>2.0892971510431462</v>
      </c>
      <c r="G30" s="98">
        <v>3.2537442509398793</v>
      </c>
      <c r="H30" s="98">
        <v>1.5171531946569308</v>
      </c>
      <c r="I30" s="98">
        <v>1.8084459594602815</v>
      </c>
      <c r="J30" s="98">
        <v>1.4349979264394037</v>
      </c>
      <c r="L30" s="98"/>
      <c r="M30" s="98"/>
      <c r="N30" s="98"/>
      <c r="O30" s="98"/>
      <c r="P30" s="98"/>
      <c r="Q30" s="98"/>
      <c r="R30" s="98"/>
      <c r="S30" s="98"/>
      <c r="T30" s="98"/>
      <c r="V30" s="98"/>
      <c r="W30" s="98"/>
      <c r="X30" s="98"/>
      <c r="Y30" s="98"/>
      <c r="Z30" s="98"/>
      <c r="AA30" s="98"/>
      <c r="AB30" s="98"/>
      <c r="AC30" s="98"/>
      <c r="AD30" s="98"/>
    </row>
    <row r="31" spans="1:30" ht="15" customHeight="1" x14ac:dyDescent="0.25">
      <c r="A31" s="97">
        <v>1993</v>
      </c>
      <c r="B31" s="98">
        <v>1.6114464237297839</v>
      </c>
      <c r="C31" s="98">
        <v>1.1161170529754112</v>
      </c>
      <c r="D31" s="98">
        <v>1.2000745679571083</v>
      </c>
      <c r="E31" s="98">
        <v>1.3485136902857309</v>
      </c>
      <c r="F31" s="98">
        <v>2.0694912032686719</v>
      </c>
      <c r="G31" s="98">
        <v>3.1820132746211178</v>
      </c>
      <c r="H31" s="98">
        <v>1.5051187636564671</v>
      </c>
      <c r="I31" s="98">
        <v>1.8063790913663078</v>
      </c>
      <c r="J31" s="98">
        <v>1.4439824614292547</v>
      </c>
      <c r="L31" s="98"/>
      <c r="M31" s="98"/>
      <c r="N31" s="98"/>
      <c r="O31" s="98"/>
      <c r="P31" s="98"/>
      <c r="Q31" s="98"/>
      <c r="R31" s="98"/>
      <c r="S31" s="98"/>
      <c r="T31" s="98"/>
      <c r="V31" s="98"/>
      <c r="W31" s="98"/>
      <c r="X31" s="98"/>
      <c r="Y31" s="98"/>
      <c r="Z31" s="98"/>
      <c r="AA31" s="98"/>
      <c r="AB31" s="98"/>
      <c r="AC31" s="98"/>
      <c r="AD31" s="98"/>
    </row>
    <row r="32" spans="1:30" ht="15" customHeight="1" x14ac:dyDescent="0.25">
      <c r="A32" s="97">
        <v>1994</v>
      </c>
      <c r="B32" s="98">
        <v>1.5607819490447472</v>
      </c>
      <c r="C32" s="98">
        <v>1.1225992096640827</v>
      </c>
      <c r="D32" s="98">
        <v>1.1735542767822928</v>
      </c>
      <c r="E32" s="98">
        <v>1.3255799611137062</v>
      </c>
      <c r="F32" s="98">
        <v>2.0348345011965936</v>
      </c>
      <c r="G32" s="98">
        <v>3.1439708637865125</v>
      </c>
      <c r="H32" s="98">
        <v>1.4909448697913907</v>
      </c>
      <c r="I32" s="98">
        <v>1.7781771044417083</v>
      </c>
      <c r="J32" s="98">
        <v>1.4257245961261888</v>
      </c>
      <c r="L32" s="98"/>
      <c r="M32" s="98"/>
      <c r="N32" s="98"/>
      <c r="O32" s="98"/>
      <c r="P32" s="98"/>
      <c r="Q32" s="98"/>
      <c r="R32" s="98"/>
      <c r="S32" s="98"/>
      <c r="T32" s="98"/>
      <c r="V32" s="98"/>
      <c r="W32" s="98"/>
      <c r="X32" s="98"/>
      <c r="Y32" s="98"/>
      <c r="Z32" s="98"/>
      <c r="AA32" s="98"/>
      <c r="AB32" s="98"/>
      <c r="AC32" s="98"/>
      <c r="AD32" s="98"/>
    </row>
    <row r="33" spans="1:30" ht="15" customHeight="1" x14ac:dyDescent="0.25">
      <c r="A33" s="97">
        <v>1995</v>
      </c>
      <c r="B33" s="98">
        <v>1.6237603343026694</v>
      </c>
      <c r="C33" s="98">
        <v>1.1296625645832166</v>
      </c>
      <c r="D33" s="98">
        <v>1.1894552184157805</v>
      </c>
      <c r="E33" s="98">
        <v>1.3442725024746662</v>
      </c>
      <c r="F33" s="98">
        <v>2.0469521920991962</v>
      </c>
      <c r="G33" s="98">
        <v>3.1496279736270751</v>
      </c>
      <c r="H33" s="98">
        <v>1.5174268576870873</v>
      </c>
      <c r="I33" s="98">
        <v>1.7935301269138837</v>
      </c>
      <c r="J33" s="98">
        <v>1.4524228171636191</v>
      </c>
      <c r="L33" s="98"/>
      <c r="M33" s="98"/>
      <c r="N33" s="98"/>
      <c r="O33" s="98"/>
      <c r="P33" s="98"/>
      <c r="Q33" s="98"/>
      <c r="R33" s="98"/>
      <c r="S33" s="98"/>
      <c r="T33" s="98"/>
      <c r="V33" s="98"/>
      <c r="W33" s="98"/>
      <c r="X33" s="98"/>
      <c r="Y33" s="98"/>
      <c r="Z33" s="98"/>
      <c r="AA33" s="98"/>
      <c r="AB33" s="98"/>
      <c r="AC33" s="98"/>
      <c r="AD33" s="98"/>
    </row>
    <row r="34" spans="1:30" ht="15" customHeight="1" x14ac:dyDescent="0.25">
      <c r="A34" s="97">
        <v>1996</v>
      </c>
      <c r="B34" s="98">
        <v>1.6896267647396397</v>
      </c>
      <c r="C34" s="98">
        <v>1.1318044316776665</v>
      </c>
      <c r="D34" s="98">
        <v>1.2235050859007528</v>
      </c>
      <c r="E34" s="98">
        <v>1.376929158036196</v>
      </c>
      <c r="F34" s="98">
        <v>2.0580218055968933</v>
      </c>
      <c r="G34" s="98">
        <v>3.1628873207183061</v>
      </c>
      <c r="H34" s="98">
        <v>1.5131076119696696</v>
      </c>
      <c r="I34" s="98">
        <v>1.7966245760737904</v>
      </c>
      <c r="J34" s="98">
        <v>1.4647203392330095</v>
      </c>
      <c r="L34" s="98"/>
      <c r="M34" s="98"/>
      <c r="N34" s="98"/>
      <c r="O34" s="98"/>
      <c r="P34" s="98"/>
      <c r="Q34" s="98"/>
      <c r="R34" s="98"/>
      <c r="S34" s="98"/>
      <c r="T34" s="98"/>
      <c r="V34" s="98"/>
      <c r="W34" s="98"/>
      <c r="X34" s="98"/>
      <c r="Y34" s="98"/>
      <c r="Z34" s="98"/>
      <c r="AA34" s="98"/>
      <c r="AB34" s="98"/>
      <c r="AC34" s="98"/>
      <c r="AD34" s="98"/>
    </row>
    <row r="35" spans="1:30" ht="15" customHeight="1" x14ac:dyDescent="0.25">
      <c r="A35" s="97">
        <v>1997</v>
      </c>
      <c r="B35" s="98">
        <v>1.7095769161206633</v>
      </c>
      <c r="C35" s="98">
        <v>1.1411393498960121</v>
      </c>
      <c r="D35" s="98">
        <v>1.2208613117079654</v>
      </c>
      <c r="E35" s="98">
        <v>1.3574978649260325</v>
      </c>
      <c r="F35" s="98">
        <v>2.0212132645675509</v>
      </c>
      <c r="G35" s="98">
        <v>3.0765064108183093</v>
      </c>
      <c r="H35" s="98">
        <v>1.5185594943302123</v>
      </c>
      <c r="I35" s="98">
        <v>1.8229872448798103</v>
      </c>
      <c r="J35" s="98">
        <v>1.4737624685548434</v>
      </c>
      <c r="L35" s="98"/>
      <c r="M35" s="98"/>
      <c r="N35" s="98"/>
      <c r="O35" s="98"/>
      <c r="P35" s="98"/>
      <c r="Q35" s="98"/>
      <c r="R35" s="98"/>
      <c r="S35" s="98"/>
      <c r="T35" s="98"/>
      <c r="V35" s="98"/>
      <c r="W35" s="98"/>
      <c r="X35" s="98"/>
      <c r="Y35" s="98"/>
      <c r="Z35" s="98"/>
      <c r="AA35" s="98"/>
      <c r="AB35" s="98"/>
      <c r="AC35" s="98"/>
      <c r="AD35" s="98"/>
    </row>
    <row r="36" spans="1:30" ht="15" customHeight="1" x14ac:dyDescent="0.25">
      <c r="A36" s="97">
        <v>1998</v>
      </c>
      <c r="B36" s="98">
        <v>1.70486420016038</v>
      </c>
      <c r="C36" s="98">
        <v>1.1349520768550045</v>
      </c>
      <c r="D36" s="98">
        <v>1.231636177575282</v>
      </c>
      <c r="E36" s="98">
        <v>1.3956019220220848</v>
      </c>
      <c r="F36" s="98">
        <v>2.0665689874346707</v>
      </c>
      <c r="G36" s="98">
        <v>3.166190239142519</v>
      </c>
      <c r="H36" s="98">
        <v>1.5401409078581341</v>
      </c>
      <c r="I36" s="98">
        <v>1.8518973311000981</v>
      </c>
      <c r="J36" s="98">
        <v>1.4798756786296692</v>
      </c>
      <c r="L36" s="98"/>
      <c r="M36" s="98"/>
      <c r="N36" s="98"/>
      <c r="O36" s="98"/>
      <c r="P36" s="98"/>
      <c r="Q36" s="98"/>
      <c r="R36" s="98"/>
      <c r="S36" s="98"/>
      <c r="T36" s="98"/>
      <c r="V36" s="98"/>
      <c r="W36" s="98"/>
      <c r="X36" s="98"/>
      <c r="Y36" s="98"/>
      <c r="Z36" s="98"/>
      <c r="AA36" s="98"/>
      <c r="AB36" s="98"/>
      <c r="AC36" s="98"/>
      <c r="AD36" s="98"/>
    </row>
    <row r="37" spans="1:30" ht="15" customHeight="1" x14ac:dyDescent="0.25">
      <c r="A37" s="97">
        <v>1999</v>
      </c>
      <c r="B37" s="98">
        <v>1.7053846078127037</v>
      </c>
      <c r="C37" s="98">
        <v>1.1553394408764812</v>
      </c>
      <c r="D37" s="98">
        <v>1.2151217801956502</v>
      </c>
      <c r="E37" s="98">
        <v>1.3725114860293792</v>
      </c>
      <c r="F37" s="98">
        <v>2.0061121921093283</v>
      </c>
      <c r="G37" s="98">
        <v>3.0492790518108444</v>
      </c>
      <c r="H37" s="98">
        <v>1.5100375695214441</v>
      </c>
      <c r="I37" s="98">
        <v>1.8722569382157972</v>
      </c>
      <c r="J37" s="98">
        <v>1.4778262794809793</v>
      </c>
      <c r="L37" s="98"/>
      <c r="M37" s="98"/>
      <c r="N37" s="98"/>
      <c r="O37" s="98"/>
      <c r="P37" s="98"/>
      <c r="Q37" s="98"/>
      <c r="R37" s="98"/>
      <c r="S37" s="98"/>
      <c r="T37" s="98"/>
      <c r="V37" s="98"/>
      <c r="W37" s="98"/>
      <c r="X37" s="98"/>
      <c r="Y37" s="98"/>
      <c r="Z37" s="98"/>
      <c r="AA37" s="98"/>
      <c r="AB37" s="98"/>
      <c r="AC37" s="98"/>
      <c r="AD37" s="98"/>
    </row>
    <row r="38" spans="1:30" ht="30" customHeight="1" x14ac:dyDescent="0.25">
      <c r="A38" s="97">
        <v>2000</v>
      </c>
      <c r="B38" s="98">
        <v>1.7010598332018048</v>
      </c>
      <c r="C38" s="98">
        <v>1.1412053240316002</v>
      </c>
      <c r="D38" s="98">
        <v>1.2216971485276247</v>
      </c>
      <c r="E38" s="98">
        <v>1.3773651526232087</v>
      </c>
      <c r="F38" s="98">
        <v>2.0048123393181245</v>
      </c>
      <c r="G38" s="98">
        <v>3.036881162552763</v>
      </c>
      <c r="H38" s="98">
        <v>1.5115780865526749</v>
      </c>
      <c r="I38" s="98">
        <v>1.8702432837837943</v>
      </c>
      <c r="J38" s="98">
        <v>1.473392878116768</v>
      </c>
      <c r="L38" s="98"/>
      <c r="M38" s="98"/>
      <c r="N38" s="98"/>
      <c r="O38" s="98"/>
      <c r="P38" s="98"/>
      <c r="Q38" s="98"/>
      <c r="R38" s="98"/>
      <c r="S38" s="98"/>
      <c r="T38" s="98"/>
      <c r="V38" s="98"/>
      <c r="W38" s="98"/>
      <c r="X38" s="98"/>
      <c r="Y38" s="98"/>
      <c r="Z38" s="98"/>
      <c r="AA38" s="98"/>
      <c r="AB38" s="98"/>
      <c r="AC38" s="98"/>
      <c r="AD38" s="98"/>
    </row>
    <row r="39" spans="1:30" ht="15" customHeight="1" x14ac:dyDescent="0.25">
      <c r="A39" s="97">
        <v>2001</v>
      </c>
      <c r="B39" s="98">
        <v>1.6965223109871412</v>
      </c>
      <c r="C39" s="98">
        <v>1.1209882674449752</v>
      </c>
      <c r="D39" s="98">
        <v>1.2285295405316019</v>
      </c>
      <c r="E39" s="98">
        <v>1.3965965301047649</v>
      </c>
      <c r="F39" s="98">
        <v>2.0250368953664455</v>
      </c>
      <c r="G39" s="98">
        <v>3.0738390326486171</v>
      </c>
      <c r="H39" s="98">
        <v>1.5191096056811875</v>
      </c>
      <c r="I39" s="98">
        <v>1.8825017064438652</v>
      </c>
      <c r="J39" s="98">
        <v>1.4718339700229737</v>
      </c>
      <c r="L39" s="98"/>
      <c r="M39" s="98"/>
      <c r="N39" s="98"/>
      <c r="O39" s="98"/>
      <c r="P39" s="98"/>
      <c r="Q39" s="98"/>
      <c r="R39" s="98"/>
      <c r="S39" s="98"/>
      <c r="T39" s="98"/>
      <c r="V39" s="98"/>
      <c r="W39" s="98"/>
      <c r="X39" s="98"/>
      <c r="Y39" s="98"/>
      <c r="Z39" s="98"/>
      <c r="AA39" s="98"/>
      <c r="AB39" s="98"/>
      <c r="AC39" s="98"/>
      <c r="AD39" s="98"/>
    </row>
    <row r="40" spans="1:30" ht="15" customHeight="1" x14ac:dyDescent="0.25">
      <c r="A40" s="97">
        <v>2002</v>
      </c>
      <c r="B40" s="98">
        <v>1.69468057314897</v>
      </c>
      <c r="C40" s="98">
        <v>1.1087199768523055</v>
      </c>
      <c r="D40" s="98">
        <v>1.2324726135915671</v>
      </c>
      <c r="E40" s="98">
        <v>1.3981608764248457</v>
      </c>
      <c r="F40" s="98">
        <v>2.0343265257157066</v>
      </c>
      <c r="G40" s="98">
        <v>3.0407853810578405</v>
      </c>
      <c r="H40" s="98">
        <v>1.5370813650815436</v>
      </c>
      <c r="I40" s="98">
        <v>1.9268327335777959</v>
      </c>
      <c r="J40" s="98">
        <v>1.4673582529705842</v>
      </c>
      <c r="L40" s="98"/>
      <c r="M40" s="98"/>
      <c r="N40" s="98"/>
      <c r="O40" s="98"/>
      <c r="P40" s="98"/>
      <c r="Q40" s="98"/>
      <c r="R40" s="98"/>
      <c r="S40" s="98"/>
      <c r="T40" s="98"/>
      <c r="V40" s="98"/>
      <c r="W40" s="98"/>
      <c r="X40" s="98"/>
      <c r="Y40" s="98"/>
      <c r="Z40" s="98"/>
      <c r="AA40" s="98"/>
      <c r="AB40" s="98"/>
      <c r="AC40" s="98"/>
      <c r="AD40" s="98"/>
    </row>
    <row r="41" spans="1:30" ht="15" customHeight="1" x14ac:dyDescent="0.25">
      <c r="A41" s="97">
        <v>2003</v>
      </c>
      <c r="B41" s="98">
        <v>1.6925737681720876</v>
      </c>
      <c r="C41" s="98">
        <v>1.0935438718996817</v>
      </c>
      <c r="D41" s="98">
        <v>1.2260357186141058</v>
      </c>
      <c r="E41" s="98">
        <v>1.3988449836850096</v>
      </c>
      <c r="F41" s="98">
        <v>2.0649440970839748</v>
      </c>
      <c r="G41" s="98">
        <v>3.0956164069656382</v>
      </c>
      <c r="H41" s="98">
        <v>1.5437645307531895</v>
      </c>
      <c r="I41" s="98">
        <v>1.957557904100238</v>
      </c>
      <c r="J41" s="98">
        <v>1.4661580036821611</v>
      </c>
      <c r="L41" s="98"/>
      <c r="M41" s="98"/>
      <c r="N41" s="98"/>
      <c r="O41" s="98"/>
      <c r="P41" s="98"/>
      <c r="Q41" s="98"/>
      <c r="R41" s="98"/>
      <c r="S41" s="98"/>
      <c r="T41" s="98"/>
      <c r="V41" s="98"/>
      <c r="W41" s="98"/>
      <c r="X41" s="98"/>
      <c r="Y41" s="98"/>
      <c r="Z41" s="98"/>
      <c r="AA41" s="98"/>
      <c r="AB41" s="98"/>
      <c r="AC41" s="98"/>
      <c r="AD41" s="98"/>
    </row>
    <row r="42" spans="1:30" ht="15" customHeight="1" x14ac:dyDescent="0.25">
      <c r="A42" s="97">
        <v>2004</v>
      </c>
      <c r="B42" s="98">
        <v>1.7264774290025768</v>
      </c>
      <c r="C42" s="98">
        <v>1.0823782061802991</v>
      </c>
      <c r="D42" s="98">
        <v>1.2152642542477268</v>
      </c>
      <c r="E42" s="98">
        <v>1.3782824592815073</v>
      </c>
      <c r="F42" s="98">
        <v>2.052122553724812</v>
      </c>
      <c r="G42" s="98">
        <v>3.0575123502897474</v>
      </c>
      <c r="H42" s="98">
        <v>1.5282516717656105</v>
      </c>
      <c r="I42" s="98">
        <v>1.9352529179942422</v>
      </c>
      <c r="J42" s="98">
        <v>1.4607964368184361</v>
      </c>
      <c r="L42" s="98"/>
      <c r="M42" s="98"/>
      <c r="N42" s="98"/>
      <c r="O42" s="98"/>
      <c r="P42" s="98"/>
      <c r="Q42" s="98"/>
      <c r="R42" s="98"/>
      <c r="S42" s="98"/>
      <c r="T42" s="98"/>
      <c r="V42" s="98"/>
      <c r="W42" s="98"/>
      <c r="X42" s="98"/>
      <c r="Y42" s="98"/>
      <c r="Z42" s="98"/>
      <c r="AA42" s="98"/>
      <c r="AB42" s="98"/>
      <c r="AC42" s="98"/>
      <c r="AD42" s="98"/>
    </row>
    <row r="43" spans="1:30" ht="15" customHeight="1" x14ac:dyDescent="0.25">
      <c r="A43" s="97">
        <v>2005</v>
      </c>
      <c r="B43" s="98">
        <v>1.7608728741249544</v>
      </c>
      <c r="C43" s="98">
        <v>1.1104803451113234</v>
      </c>
      <c r="D43" s="98">
        <v>1.2212913676497552</v>
      </c>
      <c r="E43" s="98">
        <v>1.3857002183064218</v>
      </c>
      <c r="F43" s="98">
        <v>2.045763705985534</v>
      </c>
      <c r="G43" s="98">
        <v>3.031584725984283</v>
      </c>
      <c r="H43" s="98">
        <v>1.5442955853004716</v>
      </c>
      <c r="I43" s="98">
        <v>1.9396223105473136</v>
      </c>
      <c r="J43" s="98">
        <v>1.4798116451919681</v>
      </c>
      <c r="L43" s="98"/>
      <c r="M43" s="98"/>
      <c r="N43" s="98"/>
      <c r="O43" s="98"/>
      <c r="P43" s="98"/>
      <c r="Q43" s="98"/>
      <c r="R43" s="98"/>
      <c r="S43" s="98"/>
      <c r="T43" s="98"/>
      <c r="V43" s="98"/>
      <c r="W43" s="98"/>
      <c r="X43" s="98"/>
      <c r="Y43" s="98"/>
      <c r="Z43" s="98"/>
      <c r="AA43" s="98"/>
      <c r="AB43" s="98"/>
      <c r="AC43" s="98"/>
      <c r="AD43" s="98"/>
    </row>
    <row r="44" spans="1:30" ht="15" customHeight="1" x14ac:dyDescent="0.25">
      <c r="A44" s="97">
        <v>2006</v>
      </c>
      <c r="B44" s="98">
        <v>1.7870459091305295</v>
      </c>
      <c r="C44" s="98">
        <v>1.0924297231026538</v>
      </c>
      <c r="D44" s="98">
        <v>1.2209045756934789</v>
      </c>
      <c r="E44" s="98">
        <v>1.3836895435300505</v>
      </c>
      <c r="F44" s="98">
        <v>2.0610312889311166</v>
      </c>
      <c r="G44" s="98">
        <v>3.0758644100451322</v>
      </c>
      <c r="H44" s="98">
        <v>1.5630367181740386</v>
      </c>
      <c r="I44" s="98">
        <v>2.0020450424750114</v>
      </c>
      <c r="J44" s="98">
        <v>1.484154821159068</v>
      </c>
      <c r="L44" s="98"/>
      <c r="M44" s="98"/>
      <c r="N44" s="98"/>
      <c r="O44" s="98"/>
      <c r="P44" s="98"/>
      <c r="Q44" s="98"/>
      <c r="R44" s="98"/>
      <c r="S44" s="98"/>
      <c r="T44" s="98"/>
      <c r="V44" s="98"/>
      <c r="W44" s="98"/>
      <c r="X44" s="98"/>
      <c r="Y44" s="98"/>
      <c r="Z44" s="98"/>
      <c r="AA44" s="98"/>
      <c r="AB44" s="98"/>
      <c r="AC44" s="98"/>
      <c r="AD44" s="98"/>
    </row>
    <row r="45" spans="1:30" ht="15" customHeight="1" x14ac:dyDescent="0.25">
      <c r="A45" s="97">
        <v>2007</v>
      </c>
      <c r="B45" s="98">
        <v>1.783386705447551</v>
      </c>
      <c r="C45" s="98">
        <v>1.0864623975962699</v>
      </c>
      <c r="D45" s="98">
        <v>1.2068537564796236</v>
      </c>
      <c r="E45" s="98">
        <v>1.3614412395940632</v>
      </c>
      <c r="F45" s="98">
        <v>2.038068710970474</v>
      </c>
      <c r="G45" s="98">
        <v>3.0329414553554548</v>
      </c>
      <c r="H45" s="98">
        <v>1.5573805084445207</v>
      </c>
      <c r="I45" s="98">
        <v>2.004239150905013</v>
      </c>
      <c r="J45" s="98">
        <v>1.4747434054857156</v>
      </c>
      <c r="L45" s="98"/>
      <c r="M45" s="98"/>
      <c r="N45" s="98"/>
      <c r="O45" s="98"/>
      <c r="P45" s="98"/>
      <c r="Q45" s="98"/>
      <c r="R45" s="98"/>
      <c r="S45" s="98"/>
      <c r="T45" s="98"/>
      <c r="V45" s="98"/>
      <c r="W45" s="98"/>
      <c r="X45" s="98"/>
      <c r="Y45" s="98"/>
      <c r="Z45" s="98"/>
      <c r="AA45" s="98"/>
      <c r="AB45" s="98"/>
      <c r="AC45" s="98"/>
      <c r="AD45" s="98"/>
    </row>
    <row r="46" spans="1:30" ht="15" customHeight="1" x14ac:dyDescent="0.25">
      <c r="A46" s="97">
        <v>2008</v>
      </c>
      <c r="B46" s="98">
        <v>1.7732861988590682</v>
      </c>
      <c r="C46" s="98">
        <v>1.0979453096452181</v>
      </c>
      <c r="D46" s="98">
        <v>1.144019629260175</v>
      </c>
      <c r="E46" s="98">
        <v>1.4885578883857542</v>
      </c>
      <c r="F46" s="98">
        <v>1.9067964171793526</v>
      </c>
      <c r="G46" s="98">
        <v>2.9524932302473994</v>
      </c>
      <c r="H46" s="98">
        <v>1.5135855984429112</v>
      </c>
      <c r="I46" s="98">
        <v>1.9152050074569686</v>
      </c>
      <c r="J46" s="98">
        <v>1.4632762746563148</v>
      </c>
      <c r="L46" s="98"/>
      <c r="M46" s="98"/>
      <c r="N46" s="98"/>
      <c r="O46" s="98"/>
      <c r="P46" s="98"/>
      <c r="Q46" s="98"/>
      <c r="R46" s="98"/>
      <c r="S46" s="98"/>
      <c r="T46" s="98"/>
      <c r="V46" s="98"/>
      <c r="W46" s="98"/>
      <c r="X46" s="98"/>
      <c r="Y46" s="98"/>
      <c r="Z46" s="98"/>
      <c r="AA46" s="98"/>
      <c r="AB46" s="98"/>
      <c r="AC46" s="98"/>
      <c r="AD46" s="98"/>
    </row>
    <row r="47" spans="1:30" ht="15" customHeight="1" x14ac:dyDescent="0.25">
      <c r="A47" s="97">
        <v>2009</v>
      </c>
      <c r="B47" s="98">
        <v>1.7845542164679169</v>
      </c>
      <c r="C47" s="98">
        <v>1.100487894844222</v>
      </c>
      <c r="D47" s="98">
        <v>1.2495158359962923</v>
      </c>
      <c r="E47" s="98">
        <v>1.2665982723385143</v>
      </c>
      <c r="F47" s="98">
        <v>1.9401955576517196</v>
      </c>
      <c r="G47" s="98">
        <v>2.9863741201744229</v>
      </c>
      <c r="H47" s="98">
        <v>1.5249280094696265</v>
      </c>
      <c r="I47" s="98">
        <v>1.9860444621548932</v>
      </c>
      <c r="J47" s="98">
        <v>1.4672267711305804</v>
      </c>
      <c r="L47" s="98"/>
      <c r="M47" s="98"/>
      <c r="N47" s="98"/>
      <c r="O47" s="98"/>
      <c r="P47" s="98"/>
      <c r="Q47" s="98"/>
      <c r="R47" s="98"/>
      <c r="S47" s="98"/>
      <c r="T47" s="98"/>
      <c r="V47" s="98"/>
      <c r="W47" s="98"/>
      <c r="X47" s="98"/>
      <c r="Y47" s="98"/>
      <c r="Z47" s="98"/>
      <c r="AA47" s="98"/>
      <c r="AB47" s="98"/>
      <c r="AC47" s="98"/>
      <c r="AD47" s="98"/>
    </row>
    <row r="48" spans="1:30" ht="30" customHeight="1" x14ac:dyDescent="0.25">
      <c r="A48" s="97">
        <v>2010</v>
      </c>
      <c r="B48" s="98">
        <v>1.8067019410207028</v>
      </c>
      <c r="C48" s="98">
        <v>1.1062866621195688</v>
      </c>
      <c r="D48" s="98">
        <v>1.2366260610514852</v>
      </c>
      <c r="E48" s="98">
        <v>1.2443561304103503</v>
      </c>
      <c r="F48" s="98">
        <v>1.923778200344473</v>
      </c>
      <c r="G48" s="98">
        <v>2.9603661056530028</v>
      </c>
      <c r="H48" s="98">
        <v>1.4779171518992458</v>
      </c>
      <c r="I48" s="98">
        <v>1.9788604339700846</v>
      </c>
      <c r="J48" s="98">
        <v>1.4665178994876471</v>
      </c>
      <c r="L48" s="98"/>
      <c r="M48" s="98"/>
      <c r="N48" s="98"/>
      <c r="O48" s="98"/>
      <c r="P48" s="98"/>
      <c r="Q48" s="98"/>
      <c r="R48" s="98"/>
      <c r="S48" s="98"/>
      <c r="T48" s="98"/>
      <c r="V48" s="98"/>
      <c r="W48" s="98"/>
      <c r="X48" s="98"/>
      <c r="Y48" s="98"/>
      <c r="Z48" s="98"/>
      <c r="AA48" s="98"/>
      <c r="AB48" s="98"/>
      <c r="AC48" s="98"/>
      <c r="AD48" s="98"/>
    </row>
    <row r="49" spans="1:30" ht="15" customHeight="1" x14ac:dyDescent="0.25">
      <c r="A49" s="97">
        <v>2011</v>
      </c>
      <c r="B49" s="98">
        <v>1.8261171495014263</v>
      </c>
      <c r="C49" s="98">
        <v>1.1032814795967907</v>
      </c>
      <c r="D49" s="98">
        <v>1.2398788794066087</v>
      </c>
      <c r="E49" s="98">
        <v>1.2727111766717893</v>
      </c>
      <c r="F49" s="98">
        <v>1.938739209369776</v>
      </c>
      <c r="G49" s="98">
        <v>2.9260761889947942</v>
      </c>
      <c r="H49" s="98">
        <v>1.5228198829100525</v>
      </c>
      <c r="I49" s="98">
        <v>2.0192096884417552</v>
      </c>
      <c r="J49" s="98">
        <v>1.4772811375182817</v>
      </c>
      <c r="L49" s="98"/>
      <c r="M49" s="98"/>
      <c r="N49" s="98"/>
      <c r="O49" s="98"/>
      <c r="P49" s="98"/>
      <c r="Q49" s="98"/>
      <c r="R49" s="98"/>
      <c r="S49" s="98"/>
      <c r="T49" s="98"/>
      <c r="V49" s="98"/>
      <c r="W49" s="98"/>
      <c r="X49" s="98"/>
      <c r="Y49" s="98"/>
      <c r="Z49" s="98"/>
      <c r="AA49" s="98"/>
      <c r="AB49" s="98"/>
      <c r="AC49" s="98"/>
      <c r="AD49" s="98"/>
    </row>
    <row r="50" spans="1:30" ht="15" customHeight="1" x14ac:dyDescent="0.25">
      <c r="A50" s="97">
        <v>2012</v>
      </c>
      <c r="B50" s="98">
        <v>1.8199955139630983</v>
      </c>
      <c r="C50" s="98">
        <v>1.0994252690307349</v>
      </c>
      <c r="D50" s="98">
        <v>1.2035446056987764</v>
      </c>
      <c r="E50" s="98">
        <v>1.3906556576730771</v>
      </c>
      <c r="F50" s="98">
        <v>1.9690717344780064</v>
      </c>
      <c r="G50" s="98">
        <v>2.9573387626751728</v>
      </c>
      <c r="H50" s="98">
        <v>1.500235592403655</v>
      </c>
      <c r="I50" s="98">
        <v>1.9852831398373945</v>
      </c>
      <c r="J50" s="98">
        <v>1.4701767674081632</v>
      </c>
      <c r="L50" s="98"/>
      <c r="M50" s="98"/>
      <c r="N50" s="98"/>
      <c r="O50" s="98"/>
      <c r="P50" s="98"/>
      <c r="Q50" s="98"/>
      <c r="R50" s="98"/>
      <c r="S50" s="98"/>
      <c r="T50" s="98"/>
      <c r="V50" s="98"/>
      <c r="W50" s="98"/>
      <c r="X50" s="98"/>
      <c r="Y50" s="98"/>
      <c r="Z50" s="98"/>
      <c r="AA50" s="98"/>
      <c r="AB50" s="98"/>
      <c r="AC50" s="98"/>
      <c r="AD50" s="98"/>
    </row>
    <row r="51" spans="1:30" ht="15" customHeight="1" x14ac:dyDescent="0.25">
      <c r="A51" s="97">
        <v>2013</v>
      </c>
      <c r="B51" s="98">
        <v>1.7973087187795522</v>
      </c>
      <c r="C51" s="98">
        <v>1.0982917731517785</v>
      </c>
      <c r="D51" s="98">
        <v>1.2250084426428605</v>
      </c>
      <c r="E51" s="98">
        <v>1.2450810908393024</v>
      </c>
      <c r="F51" s="98">
        <v>1.8879655636189905</v>
      </c>
      <c r="G51" s="98">
        <v>2.897304843299914</v>
      </c>
      <c r="H51" s="98">
        <v>1.4725575903412562</v>
      </c>
      <c r="I51" s="98">
        <v>1.9451649916995644</v>
      </c>
      <c r="J51" s="98">
        <v>1.4542247129769643</v>
      </c>
      <c r="L51" s="98"/>
      <c r="M51" s="98"/>
      <c r="N51" s="98"/>
      <c r="O51" s="98"/>
      <c r="P51" s="98"/>
      <c r="Q51" s="98"/>
      <c r="R51" s="98"/>
      <c r="S51" s="98"/>
      <c r="T51" s="98"/>
      <c r="V51" s="98"/>
      <c r="W51" s="98"/>
      <c r="X51" s="98"/>
      <c r="Y51" s="98"/>
      <c r="Z51" s="98"/>
      <c r="AA51" s="98"/>
      <c r="AB51" s="98"/>
      <c r="AC51" s="98"/>
      <c r="AD51" s="98"/>
    </row>
    <row r="52" spans="1:30" ht="15" customHeight="1" x14ac:dyDescent="0.25">
      <c r="A52" s="97">
        <v>2014</v>
      </c>
      <c r="B52" s="98">
        <v>1.7562032509239651</v>
      </c>
      <c r="C52" s="98">
        <v>1.0903137723922534</v>
      </c>
      <c r="D52" s="98">
        <v>1.204756766383196</v>
      </c>
      <c r="E52" s="98">
        <v>1.1975953523006082</v>
      </c>
      <c r="F52" s="98">
        <v>1.90206932884492</v>
      </c>
      <c r="G52" s="98">
        <v>2.8172019017548235</v>
      </c>
      <c r="H52" s="98">
        <v>1.4907098347185863</v>
      </c>
      <c r="I52" s="98">
        <v>1.9348870313597055</v>
      </c>
      <c r="J52" s="98">
        <v>1.4389193495381354</v>
      </c>
      <c r="L52" s="98"/>
      <c r="M52" s="98"/>
      <c r="N52" s="98"/>
      <c r="O52" s="98"/>
      <c r="P52" s="98"/>
      <c r="Q52" s="98"/>
      <c r="R52" s="98"/>
      <c r="S52" s="98"/>
      <c r="T52" s="98"/>
      <c r="V52" s="98"/>
      <c r="W52" s="98"/>
      <c r="X52" s="98"/>
      <c r="Y52" s="98"/>
      <c r="Z52" s="98"/>
      <c r="AA52" s="98"/>
      <c r="AB52" s="98"/>
      <c r="AC52" s="98"/>
      <c r="AD52" s="98"/>
    </row>
    <row r="53" spans="1:30" ht="15" customHeight="1" x14ac:dyDescent="0.25">
      <c r="A53" s="97">
        <v>2015</v>
      </c>
      <c r="B53" s="98">
        <v>1.7235060329660321</v>
      </c>
      <c r="C53" s="98">
        <v>1.0840956075743291</v>
      </c>
      <c r="D53" s="98">
        <v>1.2084088102808412</v>
      </c>
      <c r="E53" s="98">
        <v>1.1997776316599078</v>
      </c>
      <c r="F53" s="98">
        <v>1.8528144097310306</v>
      </c>
      <c r="G53" s="98">
        <v>2.7532702500577391</v>
      </c>
      <c r="H53" s="98">
        <v>1.459334107830486</v>
      </c>
      <c r="I53" s="98">
        <v>1.8366173976141418</v>
      </c>
      <c r="J53" s="98">
        <v>1.4107567719278151</v>
      </c>
      <c r="L53" s="98"/>
      <c r="M53" s="98"/>
      <c r="N53" s="98"/>
      <c r="O53" s="98"/>
      <c r="P53" s="98"/>
      <c r="Q53" s="98"/>
      <c r="R53" s="98"/>
      <c r="S53" s="98"/>
      <c r="T53" s="98"/>
      <c r="V53" s="98"/>
      <c r="W53" s="98"/>
      <c r="X53" s="98"/>
      <c r="Y53" s="98"/>
      <c r="Z53" s="98"/>
      <c r="AA53" s="98"/>
      <c r="AB53" s="98"/>
      <c r="AC53" s="98"/>
      <c r="AD53" s="98"/>
    </row>
    <row r="54" spans="1:30" ht="15" customHeight="1" x14ac:dyDescent="0.25">
      <c r="A54" s="97">
        <v>2016</v>
      </c>
      <c r="B54" s="98">
        <v>1.682811364383457</v>
      </c>
      <c r="C54" s="98">
        <v>1.0801407154280942</v>
      </c>
      <c r="D54" s="98">
        <v>1.1936132485250126</v>
      </c>
      <c r="E54" s="98">
        <v>1.180341469683623</v>
      </c>
      <c r="F54" s="98">
        <v>1.7626280310214573</v>
      </c>
      <c r="G54" s="98">
        <v>2.602501167184744</v>
      </c>
      <c r="H54" s="98">
        <v>1.4452990811524491</v>
      </c>
      <c r="I54" s="98">
        <v>1.6809965271583083</v>
      </c>
      <c r="J54" s="98">
        <v>1.3729555201075232</v>
      </c>
      <c r="L54" s="98"/>
      <c r="M54" s="98"/>
      <c r="N54" s="98"/>
      <c r="O54" s="98"/>
      <c r="P54" s="98"/>
      <c r="Q54" s="98"/>
      <c r="R54" s="98"/>
      <c r="S54" s="98"/>
      <c r="T54" s="98"/>
      <c r="V54" s="98"/>
      <c r="W54" s="98"/>
      <c r="X54" s="98"/>
      <c r="Y54" s="98"/>
      <c r="Z54" s="98"/>
      <c r="AA54" s="98"/>
      <c r="AB54" s="98"/>
      <c r="AC54" s="98"/>
      <c r="AD54" s="98"/>
    </row>
    <row r="55" spans="1:30" ht="15" customHeight="1" x14ac:dyDescent="0.25">
      <c r="A55" s="97">
        <v>2017</v>
      </c>
      <c r="B55" s="98">
        <v>1.6476263003823808</v>
      </c>
      <c r="C55" s="98">
        <v>1.0816893843200233</v>
      </c>
      <c r="D55" s="98">
        <v>1.1908626566857241</v>
      </c>
      <c r="E55" s="98">
        <v>1.180589898206253</v>
      </c>
      <c r="F55" s="98">
        <v>1.7654238995029683</v>
      </c>
      <c r="G55" s="98">
        <v>2.5704546338418428</v>
      </c>
      <c r="H55" s="98">
        <v>1.4428784239188317</v>
      </c>
      <c r="I55" s="98">
        <v>1.6672117363632912</v>
      </c>
      <c r="J55" s="98">
        <v>1.3632261224920428</v>
      </c>
      <c r="L55" s="98"/>
      <c r="M55" s="98"/>
      <c r="N55" s="98"/>
      <c r="O55" s="98"/>
      <c r="P55" s="98"/>
      <c r="Q55" s="98"/>
      <c r="R55" s="98"/>
      <c r="S55" s="98"/>
      <c r="T55" s="98"/>
      <c r="V55" s="98"/>
      <c r="W55" s="98"/>
      <c r="X55" s="98"/>
      <c r="Y55" s="98"/>
      <c r="Z55" s="98"/>
      <c r="AA55" s="98"/>
      <c r="AB55" s="98"/>
      <c r="AC55" s="98"/>
      <c r="AD55" s="98"/>
    </row>
    <row r="56" spans="1:30" ht="15" customHeight="1" x14ac:dyDescent="0.25">
      <c r="A56" s="97">
        <v>2018</v>
      </c>
      <c r="B56" s="98">
        <v>1.6119897251027155</v>
      </c>
      <c r="C56" s="98">
        <v>1.078424165424358</v>
      </c>
      <c r="D56" s="98">
        <v>1.1790928919837265</v>
      </c>
      <c r="E56" s="98">
        <v>1.173642835013629</v>
      </c>
      <c r="F56" s="98">
        <v>1.7220153636090072</v>
      </c>
      <c r="G56" s="98">
        <v>2.4958508314667243</v>
      </c>
      <c r="H56" s="98">
        <v>1.4196654755684739</v>
      </c>
      <c r="I56" s="98">
        <v>1.6261814134801571</v>
      </c>
      <c r="J56" s="98">
        <v>1.3458658045724854</v>
      </c>
      <c r="L56" s="98"/>
      <c r="M56" s="98"/>
      <c r="N56" s="98"/>
      <c r="O56" s="98"/>
      <c r="P56" s="98"/>
      <c r="Q56" s="98"/>
      <c r="R56" s="98"/>
      <c r="S56" s="98"/>
      <c r="T56" s="98"/>
      <c r="V56" s="98"/>
      <c r="W56" s="98"/>
      <c r="X56" s="98"/>
      <c r="Y56" s="98"/>
      <c r="Z56" s="98"/>
      <c r="AA56" s="98"/>
      <c r="AB56" s="98"/>
      <c r="AC56" s="98"/>
      <c r="AD56" s="98"/>
    </row>
    <row r="57" spans="1:30" ht="15" customHeight="1" x14ac:dyDescent="0.25">
      <c r="A57" s="97">
        <v>2019</v>
      </c>
      <c r="B57" s="98">
        <v>1.5680342746138289</v>
      </c>
      <c r="C57" s="98">
        <v>1.0794560053164135</v>
      </c>
      <c r="D57" s="98">
        <v>1.1640530925456389</v>
      </c>
      <c r="E57" s="98">
        <v>1.1587828529794939</v>
      </c>
      <c r="F57" s="98">
        <v>1.6636755625824615</v>
      </c>
      <c r="G57" s="98">
        <v>2.3668850115603197</v>
      </c>
      <c r="H57" s="98">
        <v>1.3855424707840758</v>
      </c>
      <c r="I57" s="98">
        <v>1.5664300865175986</v>
      </c>
      <c r="J57" s="98">
        <v>1.3196336706024632</v>
      </c>
      <c r="L57" s="98"/>
      <c r="M57" s="98"/>
      <c r="N57" s="98"/>
      <c r="O57" s="98"/>
      <c r="P57" s="98"/>
      <c r="Q57" s="98"/>
      <c r="R57" s="98"/>
      <c r="S57" s="98"/>
      <c r="T57" s="98"/>
      <c r="V57" s="98"/>
      <c r="W57" s="98"/>
      <c r="X57" s="98"/>
      <c r="Y57" s="98"/>
      <c r="Z57" s="98"/>
      <c r="AA57" s="98"/>
      <c r="AB57" s="98"/>
      <c r="AC57" s="98"/>
      <c r="AD57" s="98"/>
    </row>
    <row r="58" spans="1:30" ht="13.4" customHeight="1" x14ac:dyDescent="0.25">
      <c r="A58" s="97">
        <v>2020</v>
      </c>
      <c r="B58" s="98">
        <v>1.5440702771127981</v>
      </c>
      <c r="C58" s="98">
        <v>1.0914102053756041</v>
      </c>
      <c r="D58" s="98">
        <v>1.1788072874962039</v>
      </c>
      <c r="E58" s="98">
        <v>1.1769667315150003</v>
      </c>
      <c r="F58" s="98">
        <v>1.6783488628981855</v>
      </c>
      <c r="G58" s="98">
        <v>2.3322893364980453</v>
      </c>
      <c r="H58" s="98">
        <v>1.4008466166868663</v>
      </c>
      <c r="I58" s="98">
        <v>1.5469556743883639</v>
      </c>
      <c r="J58" s="98">
        <v>1.347790317078924</v>
      </c>
    </row>
    <row r="59" spans="1:30" x14ac:dyDescent="0.25">
      <c r="A59" s="97">
        <v>2021</v>
      </c>
      <c r="B59" s="98">
        <v>1.5468966197729344</v>
      </c>
      <c r="C59" s="98">
        <v>1.0919378375584126</v>
      </c>
      <c r="D59" s="98">
        <v>1.2255016416135855</v>
      </c>
      <c r="E59" s="98">
        <v>1.1585769543547568</v>
      </c>
      <c r="F59" s="98">
        <v>1.65416115811219</v>
      </c>
      <c r="G59" s="98">
        <v>2.3472727641157078</v>
      </c>
      <c r="H59" s="98">
        <v>1.3752572730834904</v>
      </c>
      <c r="I59" s="98">
        <v>1.5310205399115793</v>
      </c>
      <c r="J59" s="98">
        <v>1.3336355540321265</v>
      </c>
    </row>
    <row r="60" spans="1:30" x14ac:dyDescent="0.25">
      <c r="A60" s="97">
        <v>2022</v>
      </c>
      <c r="B60" s="98">
        <v>1.5559920454927259</v>
      </c>
      <c r="C60" s="98">
        <v>1.0911642706876123</v>
      </c>
      <c r="D60" s="98">
        <v>1.1699775414225471</v>
      </c>
      <c r="E60" s="98">
        <v>1.1678835243476062</v>
      </c>
      <c r="F60" s="98">
        <v>1.7015002932635988</v>
      </c>
      <c r="G60" s="98">
        <v>2.3847219451232013</v>
      </c>
      <c r="H60" s="98">
        <v>1.40005873846532</v>
      </c>
      <c r="I60" s="98">
        <v>1.5604497883003883</v>
      </c>
      <c r="J60" s="98">
        <v>1.3291840031787341</v>
      </c>
    </row>
    <row r="61" spans="1:30" x14ac:dyDescent="0.25">
      <c r="B61" s="50"/>
      <c r="I61" s="50"/>
    </row>
    <row r="62" spans="1:30" x14ac:dyDescent="0.25">
      <c r="B62" s="50"/>
    </row>
    <row r="63" spans="1:30" x14ac:dyDescent="0.25">
      <c r="B63" s="50"/>
    </row>
    <row r="64" spans="1:30" x14ac:dyDescent="0.25">
      <c r="B64" s="50"/>
    </row>
    <row r="65" spans="2:2" x14ac:dyDescent="0.25">
      <c r="B65" s="50"/>
    </row>
    <row r="66" spans="2:2" x14ac:dyDescent="0.25">
      <c r="B66" s="50"/>
    </row>
    <row r="67" spans="2:2" x14ac:dyDescent="0.25">
      <c r="B67" s="50"/>
    </row>
    <row r="68" spans="2:2" x14ac:dyDescent="0.25">
      <c r="B68" s="50"/>
    </row>
    <row r="69" spans="2:2" x14ac:dyDescent="0.25">
      <c r="B69" s="50"/>
    </row>
    <row r="70" spans="2:2" x14ac:dyDescent="0.25">
      <c r="B70" s="50"/>
    </row>
    <row r="71" spans="2:2" x14ac:dyDescent="0.25">
      <c r="B71" s="50"/>
    </row>
  </sheetData>
  <hyperlinks>
    <hyperlink ref="A2" location="Contents!Print_Area" display="Return to Title page" xr:uid="{ED88F9AB-EFBD-4845-839E-9E3B0B87905B}"/>
  </hyperlinks>
  <pageMargins left="0.74803149606299213" right="0.74803149606299213" top="0.98425196850393704" bottom="0.98425196850393704" header="0.51181102362204722" footer="0.51181102362204722"/>
  <pageSetup paperSize="9" scale="66"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F508-C559-4ABD-B7A7-F9F711FCA58D}">
  <sheetPr codeName="Sheet8">
    <tabColor rgb="FF002060"/>
  </sheetPr>
  <dimension ref="A1:AM9"/>
  <sheetViews>
    <sheetView showGridLines="0" zoomScaleNormal="100" workbookViewId="0"/>
  </sheetViews>
  <sheetFormatPr defaultRowHeight="12.5" x14ac:dyDescent="0.25"/>
  <cols>
    <col min="30" max="30" width="9.26953125" customWidth="1"/>
  </cols>
  <sheetData>
    <row r="1" spans="1:39" ht="20" thickBot="1" x14ac:dyDescent="0.5">
      <c r="A1" s="70" t="s">
        <v>238</v>
      </c>
    </row>
    <row r="2" spans="1:39" ht="13" thickTop="1" x14ac:dyDescent="0.25"/>
    <row r="6" spans="1:39" x14ac:dyDescent="0.25">
      <c r="AG6" s="166"/>
      <c r="AH6" s="166"/>
      <c r="AI6" s="166"/>
      <c r="AJ6" s="166"/>
      <c r="AK6" s="166"/>
      <c r="AL6" s="166"/>
      <c r="AM6" s="166"/>
    </row>
    <row r="7" spans="1:39" x14ac:dyDescent="0.25">
      <c r="AG7" s="166"/>
      <c r="AH7" s="166"/>
      <c r="AI7" s="166"/>
      <c r="AJ7" s="166"/>
      <c r="AK7" s="166"/>
      <c r="AL7" s="166"/>
      <c r="AM7" s="166"/>
    </row>
    <row r="8" spans="1:39" x14ac:dyDescent="0.25">
      <c r="AG8" s="166"/>
      <c r="AH8" s="166"/>
      <c r="AI8" s="166"/>
      <c r="AJ8" s="166"/>
      <c r="AK8" s="166"/>
      <c r="AL8" s="166"/>
      <c r="AM8" s="166"/>
    </row>
    <row r="9" spans="1:39" x14ac:dyDescent="0.25">
      <c r="AG9" s="166"/>
      <c r="AH9" s="166"/>
      <c r="AI9" s="166"/>
      <c r="AJ9" s="166"/>
      <c r="AK9" s="166"/>
      <c r="AL9" s="166"/>
      <c r="AM9" s="166"/>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47EE-35A4-4942-9DE9-0617BAD593BA}">
  <sheetPr codeName="Sheet6">
    <tabColor theme="4" tint="0.79998168889431442"/>
    <pageSetUpPr fitToPage="1"/>
  </sheetPr>
  <dimension ref="A1:I9"/>
  <sheetViews>
    <sheetView showGridLines="0" zoomScaleNormal="100" zoomScaleSheetLayoutView="100" workbookViewId="0"/>
  </sheetViews>
  <sheetFormatPr defaultColWidth="9.26953125" defaultRowHeight="12.5" x14ac:dyDescent="0.25"/>
  <cols>
    <col min="1" max="1" width="55.453125" style="48" customWidth="1"/>
    <col min="2" max="2" width="10.26953125" style="57" customWidth="1"/>
    <col min="3" max="3" width="11.54296875" style="57" customWidth="1"/>
    <col min="4" max="4" width="11.453125" style="57" customWidth="1"/>
    <col min="5" max="5" width="10.7265625" style="57" customWidth="1"/>
    <col min="6" max="6" width="12.26953125" style="57" customWidth="1"/>
    <col min="7" max="7" width="9.26953125" style="57" bestFit="1" customWidth="1"/>
    <col min="8" max="9" width="9.26953125" style="57"/>
    <col min="10" max="16384" width="9.26953125" style="48"/>
  </cols>
  <sheetData>
    <row r="1" spans="1:6" s="57" customFormat="1" ht="18.75" customHeight="1" thickBot="1" x14ac:dyDescent="0.5">
      <c r="A1" s="70" t="s">
        <v>254</v>
      </c>
    </row>
    <row r="2" spans="1:6" s="57" customFormat="1" ht="18.75" customHeight="1" thickTop="1" x14ac:dyDescent="0.25">
      <c r="A2" s="39" t="s">
        <v>0</v>
      </c>
    </row>
    <row r="3" spans="1:6" s="57" customFormat="1" ht="18.75" customHeight="1" x14ac:dyDescent="0.3">
      <c r="A3" s="85" t="s">
        <v>111</v>
      </c>
      <c r="B3" s="86" t="s">
        <v>227</v>
      </c>
    </row>
    <row r="4" spans="1:6" s="57" customFormat="1" ht="15" customHeight="1" x14ac:dyDescent="0.25">
      <c r="A4" s="52"/>
      <c r="F4" s="42"/>
    </row>
    <row r="5" spans="1:6" s="57" customFormat="1" ht="15" customHeight="1" x14ac:dyDescent="0.25">
      <c r="A5" s="57" t="s">
        <v>118</v>
      </c>
      <c r="B5" s="42" t="s">
        <v>1</v>
      </c>
      <c r="C5" s="42" t="s">
        <v>2</v>
      </c>
      <c r="D5" s="42" t="s">
        <v>3</v>
      </c>
      <c r="E5" s="42" t="s">
        <v>4</v>
      </c>
      <c r="F5" s="42" t="s">
        <v>9</v>
      </c>
    </row>
    <row r="6" spans="1:6" s="57" customFormat="1" ht="15" customHeight="1" x14ac:dyDescent="0.25">
      <c r="A6" s="57" t="s">
        <v>239</v>
      </c>
      <c r="B6" s="100">
        <v>-13.431009281939765</v>
      </c>
      <c r="C6" s="100">
        <v>-4.2459614427294214</v>
      </c>
      <c r="D6" s="100">
        <v>-1.2913046276978526</v>
      </c>
      <c r="E6" s="100">
        <v>-1.2913046276978526</v>
      </c>
      <c r="F6" s="100">
        <v>-1.1064034229578676</v>
      </c>
    </row>
    <row r="7" spans="1:6" s="57" customFormat="1" ht="15" customHeight="1" x14ac:dyDescent="0.25">
      <c r="A7" s="57" t="s">
        <v>240</v>
      </c>
      <c r="B7" s="100">
        <v>-12.647733329400184</v>
      </c>
      <c r="C7" s="100">
        <v>-3.2029014220401733</v>
      </c>
      <c r="D7" s="100">
        <v>-10.236417753896159</v>
      </c>
      <c r="E7" s="100">
        <v>-7.4500251299011939</v>
      </c>
      <c r="F7" s="100">
        <v>-33.537077635237743</v>
      </c>
    </row>
    <row r="8" spans="1:6" s="57" customFormat="1" ht="15" customHeight="1" x14ac:dyDescent="0.25">
      <c r="A8" s="57" t="s">
        <v>241</v>
      </c>
      <c r="B8" s="100">
        <v>-26.1385495037254</v>
      </c>
      <c r="C8" s="100">
        <v>-7.8691983087864861</v>
      </c>
      <c r="D8" s="100">
        <v>-22.766010723791311</v>
      </c>
      <c r="E8" s="100">
        <v>-8.8280025223948986</v>
      </c>
      <c r="F8" s="100">
        <v>-65.601761058698116</v>
      </c>
    </row>
    <row r="9" spans="1:6" s="57" customFormat="1" ht="15" customHeight="1" x14ac:dyDescent="0.25">
      <c r="B9" s="100"/>
      <c r="C9" s="100"/>
      <c r="D9" s="100"/>
      <c r="E9" s="100"/>
      <c r="F9" s="100"/>
    </row>
  </sheetData>
  <hyperlinks>
    <hyperlink ref="A2" location="Contents!Print_Area" display="Return to Title page" xr:uid="{662A1931-26B5-4AFF-AC7C-AE1F1DE3B222}"/>
  </hyperlinks>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4DBA-76BA-4A02-A2A0-81F55DC73EB5}">
  <sheetPr codeName="Sheet7">
    <tabColor theme="4" tint="0.79998168889431442"/>
    <pageSetUpPr fitToPage="1"/>
  </sheetPr>
  <dimension ref="A1:N25"/>
  <sheetViews>
    <sheetView showGridLines="0" zoomScaleNormal="100" zoomScaleSheetLayoutView="100" workbookViewId="0"/>
  </sheetViews>
  <sheetFormatPr defaultColWidth="9" defaultRowHeight="12.5" x14ac:dyDescent="0.25"/>
  <cols>
    <col min="1" max="1" width="111.54296875" style="1" customWidth="1"/>
    <col min="2" max="2" width="15.26953125" style="1" customWidth="1"/>
    <col min="3" max="3" width="10.26953125" style="101" customWidth="1"/>
    <col min="4" max="4" width="11.54296875" style="101" customWidth="1"/>
    <col min="5" max="5" width="11.7265625" style="101" customWidth="1"/>
    <col min="6" max="6" width="10.7265625" style="101" customWidth="1"/>
    <col min="7" max="7" width="15.26953125" style="101" customWidth="1"/>
    <col min="8" max="8" width="9.26953125" style="1" customWidth="1"/>
    <col min="9" max="16384" width="9" style="1"/>
  </cols>
  <sheetData>
    <row r="1" spans="1:14" ht="21" thickBot="1" x14ac:dyDescent="0.5">
      <c r="A1" s="70" t="s">
        <v>255</v>
      </c>
      <c r="B1" s="29"/>
    </row>
    <row r="2" spans="1:14" ht="21" customHeight="1" thickTop="1" x14ac:dyDescent="0.4">
      <c r="A2" s="39" t="s">
        <v>0</v>
      </c>
      <c r="B2" s="29"/>
      <c r="D2" s="102"/>
    </row>
    <row r="3" spans="1:14" ht="15" customHeight="1" x14ac:dyDescent="0.3">
      <c r="A3" s="85" t="s">
        <v>111</v>
      </c>
      <c r="B3" s="86" t="s">
        <v>112</v>
      </c>
      <c r="G3" s="28"/>
    </row>
    <row r="4" spans="1:14" ht="15" customHeight="1" x14ac:dyDescent="0.4">
      <c r="A4" s="29"/>
      <c r="B4" s="29"/>
      <c r="G4" s="28"/>
    </row>
    <row r="5" spans="1:14" ht="15" customHeight="1" x14ac:dyDescent="0.4">
      <c r="A5" s="29"/>
      <c r="B5" s="29"/>
      <c r="G5" s="28"/>
    </row>
    <row r="6" spans="1:14" ht="15" customHeight="1" x14ac:dyDescent="0.25">
      <c r="A6" s="105" t="s">
        <v>119</v>
      </c>
      <c r="B6" s="105" t="s">
        <v>70</v>
      </c>
      <c r="C6" s="106" t="s">
        <v>1</v>
      </c>
      <c r="D6" s="106" t="s">
        <v>2</v>
      </c>
      <c r="E6" s="106" t="s">
        <v>7</v>
      </c>
      <c r="F6" s="106" t="s">
        <v>4</v>
      </c>
      <c r="G6" s="106" t="s">
        <v>6</v>
      </c>
      <c r="I6" s="103"/>
    </row>
    <row r="7" spans="1:14" ht="15" customHeight="1" x14ac:dyDescent="0.25">
      <c r="A7" s="1" t="s">
        <v>72</v>
      </c>
      <c r="B7" s="1" t="s">
        <v>58</v>
      </c>
      <c r="C7" s="101">
        <v>60394.252764254234</v>
      </c>
      <c r="D7" s="101">
        <v>63294.69102879503</v>
      </c>
      <c r="E7" s="101">
        <v>70818.243403504341</v>
      </c>
      <c r="F7" s="101">
        <v>40300.573862144483</v>
      </c>
      <c r="G7" s="101">
        <v>234807.76105869812</v>
      </c>
      <c r="H7" s="100"/>
      <c r="I7" s="100"/>
      <c r="J7" s="100"/>
      <c r="K7" s="100"/>
      <c r="L7" s="100"/>
      <c r="M7" s="100"/>
    </row>
    <row r="8" spans="1:14" ht="15" customHeight="1" x14ac:dyDescent="0.25">
      <c r="A8" s="1" t="s">
        <v>71</v>
      </c>
      <c r="B8" s="1" t="s">
        <v>59</v>
      </c>
      <c r="C8" s="101">
        <v>35506.162178026221</v>
      </c>
      <c r="D8" s="101">
        <v>55461.116886746313</v>
      </c>
      <c r="E8" s="101">
        <v>46851.176314595155</v>
      </c>
      <c r="F8" s="101">
        <v>21546.887392493703</v>
      </c>
      <c r="G8" s="101">
        <v>159365.34277186138</v>
      </c>
      <c r="H8" s="100"/>
      <c r="I8" s="100"/>
      <c r="J8" s="100"/>
      <c r="K8" s="100"/>
      <c r="L8" s="100"/>
      <c r="M8" s="100"/>
      <c r="N8" s="100"/>
    </row>
    <row r="9" spans="1:14" ht="15" customHeight="1" x14ac:dyDescent="0.25">
      <c r="A9" s="1" t="s">
        <v>73</v>
      </c>
      <c r="B9" s="1" t="s">
        <v>64</v>
      </c>
      <c r="C9" s="101">
        <v>24888.090586228012</v>
      </c>
      <c r="D9" s="101">
        <v>7833.5741420487175</v>
      </c>
      <c r="E9" s="101">
        <v>23967.067088909185</v>
      </c>
      <c r="F9" s="101">
        <v>18753.68646965078</v>
      </c>
      <c r="G9" s="101">
        <v>75442.418286836735</v>
      </c>
      <c r="H9" s="100"/>
    </row>
    <row r="10" spans="1:14" ht="15" customHeight="1" x14ac:dyDescent="0.25">
      <c r="A10" s="1" t="s">
        <v>242</v>
      </c>
      <c r="B10" s="1" t="s">
        <v>60</v>
      </c>
      <c r="C10" s="101">
        <v>34255.703260528833</v>
      </c>
      <c r="D10" s="101">
        <v>55425.492720008544</v>
      </c>
      <c r="E10" s="101">
        <v>48052.23267971303</v>
      </c>
      <c r="F10" s="101">
        <v>31472.571339749586</v>
      </c>
      <c r="G10" s="101">
        <v>169206</v>
      </c>
      <c r="H10" s="100"/>
      <c r="I10" s="100"/>
      <c r="J10" s="100"/>
      <c r="K10" s="100"/>
      <c r="L10" s="100"/>
      <c r="M10" s="100"/>
      <c r="N10" s="100"/>
    </row>
    <row r="11" spans="1:14" ht="15" customHeight="1" x14ac:dyDescent="0.25">
      <c r="A11" s="1" t="s">
        <v>243</v>
      </c>
      <c r="B11" s="1" t="s">
        <v>61</v>
      </c>
      <c r="C11" s="101">
        <v>22015.346003701005</v>
      </c>
      <c r="D11" s="101">
        <v>50794.82</v>
      </c>
      <c r="E11" s="101">
        <v>34321.583344700004</v>
      </c>
      <c r="F11" s="101">
        <v>20168.91</v>
      </c>
      <c r="G11" s="101">
        <v>127300.65934840101</v>
      </c>
      <c r="H11" s="100"/>
      <c r="I11" s="100"/>
      <c r="J11" s="100"/>
      <c r="K11" s="100"/>
      <c r="L11" s="100"/>
      <c r="M11" s="100"/>
    </row>
    <row r="12" spans="1:14" ht="15" customHeight="1" x14ac:dyDescent="0.25">
      <c r="A12" s="1" t="s">
        <v>244</v>
      </c>
      <c r="B12" s="1" t="s">
        <v>65</v>
      </c>
      <c r="C12" s="101">
        <v>12240.357256827829</v>
      </c>
      <c r="D12" s="101">
        <v>4630.6727200085443</v>
      </c>
      <c r="E12" s="101">
        <v>13730.649335013026</v>
      </c>
      <c r="F12" s="101">
        <v>11303.661339749586</v>
      </c>
      <c r="G12" s="101">
        <v>41905.340651598992</v>
      </c>
      <c r="H12" s="100"/>
    </row>
    <row r="13" spans="1:14" ht="15" customHeight="1" x14ac:dyDescent="0.25">
      <c r="A13" s="1" t="s">
        <v>245</v>
      </c>
      <c r="B13" s="1" t="s">
        <v>62</v>
      </c>
      <c r="C13" s="101">
        <v>37953.51685622082</v>
      </c>
      <c r="D13" s="101">
        <v>55862.515087676511</v>
      </c>
      <c r="E13" s="101">
        <v>53264.598662589968</v>
      </c>
      <c r="F13" s="101">
        <v>35913.472891407953</v>
      </c>
      <c r="G13" s="101">
        <v>182994.10349789527</v>
      </c>
      <c r="H13" s="100"/>
    </row>
    <row r="14" spans="1:14" ht="15" customHeight="1" x14ac:dyDescent="0.25">
      <c r="A14" s="1" t="s">
        <v>246</v>
      </c>
      <c r="B14" s="1" t="s">
        <v>63</v>
      </c>
      <c r="C14" s="101">
        <v>37447.031435655568</v>
      </c>
      <c r="D14" s="101">
        <v>57969.305672810304</v>
      </c>
      <c r="E14" s="101">
        <v>51879.044124265514</v>
      </c>
      <c r="F14" s="101">
        <v>37723.251269095432</v>
      </c>
      <c r="G14" s="101">
        <v>185018.63250182683</v>
      </c>
      <c r="H14" s="100"/>
      <c r="I14" s="100"/>
    </row>
    <row r="15" spans="1:14" ht="15" customHeight="1" x14ac:dyDescent="0.25">
      <c r="A15" s="1" t="s">
        <v>250</v>
      </c>
      <c r="B15" s="1" t="s">
        <v>66</v>
      </c>
      <c r="C15" s="101">
        <v>-12647.733329400184</v>
      </c>
      <c r="D15" s="101">
        <v>-3202.9014220401732</v>
      </c>
      <c r="E15" s="101">
        <v>-10236.417753896159</v>
      </c>
      <c r="F15" s="101">
        <v>-7450.0251299011943</v>
      </c>
      <c r="G15" s="101">
        <v>-33537.077635237743</v>
      </c>
      <c r="H15" s="100"/>
      <c r="I15" s="100"/>
      <c r="J15" s="100"/>
      <c r="K15" s="100"/>
      <c r="L15" s="100"/>
      <c r="M15" s="100"/>
    </row>
    <row r="16" spans="1:14" ht="15" customHeight="1" x14ac:dyDescent="0.25">
      <c r="A16" s="1" t="s">
        <v>247</v>
      </c>
      <c r="B16" s="1" t="s">
        <v>69</v>
      </c>
      <c r="C16" s="101">
        <v>-9456.4051542734487</v>
      </c>
      <c r="D16" s="101">
        <v>-659.08846923841338</v>
      </c>
      <c r="E16" s="101">
        <v>-6409.6063093436751</v>
      </c>
      <c r="F16" s="101">
        <v>-1199.3452005553481</v>
      </c>
      <c r="G16" s="101">
        <v>-17724.445133410918</v>
      </c>
      <c r="H16" s="100"/>
      <c r="I16" s="100"/>
      <c r="J16" s="100"/>
      <c r="K16" s="100"/>
      <c r="L16" s="100"/>
      <c r="M16" s="100"/>
    </row>
    <row r="17" spans="1:13" ht="15" customHeight="1" x14ac:dyDescent="0.25">
      <c r="A17" s="1" t="s">
        <v>248</v>
      </c>
      <c r="B17" s="1" t="s">
        <v>67</v>
      </c>
      <c r="C17" s="101">
        <v>-3697.8135956919868</v>
      </c>
      <c r="D17" s="101">
        <v>-437.02236766796705</v>
      </c>
      <c r="E17" s="101">
        <v>-5212.3659828769378</v>
      </c>
      <c r="F17" s="101">
        <v>-4440.9015516583677</v>
      </c>
      <c r="G17" s="101">
        <v>-13788.103497895267</v>
      </c>
      <c r="H17" s="100"/>
      <c r="I17" s="100"/>
      <c r="J17" s="100"/>
      <c r="K17" s="100"/>
      <c r="L17" s="100"/>
      <c r="M17" s="100"/>
    </row>
    <row r="18" spans="1:13" ht="15" customHeight="1" x14ac:dyDescent="0.25">
      <c r="A18" s="1" t="s">
        <v>249</v>
      </c>
      <c r="B18" s="1" t="s">
        <v>68</v>
      </c>
      <c r="C18" s="101">
        <v>506.48542056525184</v>
      </c>
      <c r="D18" s="101">
        <v>-2106.7905851337928</v>
      </c>
      <c r="E18" s="101">
        <v>1385.5545383244535</v>
      </c>
      <c r="F18" s="101">
        <v>-1809.7783776874785</v>
      </c>
      <c r="G18" s="101">
        <v>-2024.5290039315587</v>
      </c>
      <c r="H18" s="100"/>
      <c r="I18" s="100"/>
      <c r="J18" s="100"/>
      <c r="K18" s="100"/>
      <c r="L18" s="100"/>
      <c r="M18" s="100"/>
    </row>
    <row r="25" spans="1:13" ht="13" x14ac:dyDescent="0.3">
      <c r="A25" s="104"/>
      <c r="B25" s="104"/>
    </row>
  </sheetData>
  <hyperlinks>
    <hyperlink ref="A2" location="Contents!Print_Area" display="Return to Title page" xr:uid="{3C067155-A18E-4BC3-BD89-131D3AFEBEEF}"/>
  </hyperlinks>
  <pageMargins left="0.74803149606299213" right="0.74803149606299213" top="0.98425196850393704" bottom="0.98425196850393704" header="0.51181102362204722" footer="0.51181102362204722"/>
  <pageSetup paperSize="9" scale="93"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D32F-9CE4-4063-B7A9-EB006B83AF2C}">
  <sheetPr codeName="Sheet9">
    <tabColor theme="4" tint="0.79998168889431442"/>
  </sheetPr>
  <dimension ref="A1:AB57"/>
  <sheetViews>
    <sheetView zoomScaleNormal="100" workbookViewId="0"/>
  </sheetViews>
  <sheetFormatPr defaultColWidth="11.453125" defaultRowHeight="12.5" x14ac:dyDescent="0.25"/>
  <cols>
    <col min="1" max="1" width="9.26953125" style="108" customWidth="1"/>
    <col min="2" max="2" width="26.7265625" style="108" customWidth="1"/>
    <col min="3" max="3" width="9.26953125" style="108" customWidth="1"/>
    <col min="4" max="4" width="28" style="108" customWidth="1"/>
    <col min="5" max="5" width="49" style="108" customWidth="1"/>
    <col min="6" max="6" width="25.26953125" style="108" customWidth="1"/>
    <col min="7" max="7" width="19.7265625" style="108" customWidth="1"/>
    <col min="8" max="8" width="9.54296875" style="108" customWidth="1"/>
    <col min="9" max="9" width="21.26953125" style="108" customWidth="1"/>
    <col min="10" max="10" width="42.26953125" style="108" customWidth="1"/>
    <col min="11" max="11" width="18.26953125" style="108" customWidth="1"/>
    <col min="12" max="12" width="14.453125" style="108" customWidth="1"/>
    <col min="13" max="13" width="9.54296875" style="108" customWidth="1"/>
    <col min="14" max="14" width="15.7265625" style="108" customWidth="1"/>
    <col min="15" max="15" width="36.7265625" style="108" customWidth="1"/>
    <col min="16" max="16" width="13" style="108" customWidth="1"/>
    <col min="17" max="17" width="26.26953125" style="108" customWidth="1"/>
    <col min="18" max="18" width="9.54296875" style="108" customWidth="1"/>
    <col min="19" max="19" width="27.453125" style="108" customWidth="1"/>
    <col min="20" max="20" width="48.453125" style="108" customWidth="1"/>
    <col min="21" max="21" width="24.54296875" style="108" customWidth="1"/>
    <col min="22" max="22" width="15.26953125" style="108" customWidth="1"/>
    <col min="23" max="23" width="9.54296875" style="108" customWidth="1"/>
    <col min="24" max="24" width="16.54296875" style="108" customWidth="1"/>
    <col min="25" max="25" width="37.54296875" style="108" customWidth="1"/>
    <col min="26" max="26" width="10.54296875" style="108" customWidth="1"/>
    <col min="27" max="27" width="11.453125" style="108"/>
    <col min="28" max="28" width="11.453125" style="110"/>
    <col min="29" max="16384" width="11.453125" style="108"/>
  </cols>
  <sheetData>
    <row r="1" spans="1:28" ht="21" customHeight="1" thickBot="1" x14ac:dyDescent="0.5">
      <c r="A1" s="70" t="s">
        <v>264</v>
      </c>
      <c r="B1" s="107"/>
      <c r="C1" s="107"/>
      <c r="D1" s="107"/>
      <c r="E1" s="107"/>
      <c r="F1" s="107"/>
      <c r="G1" s="107"/>
      <c r="H1" s="107"/>
      <c r="I1" s="107"/>
      <c r="K1" s="109"/>
    </row>
    <row r="2" spans="1:28" ht="21" customHeight="1" thickTop="1" x14ac:dyDescent="0.3">
      <c r="A2" s="39" t="s">
        <v>0</v>
      </c>
      <c r="B2" s="107"/>
      <c r="C2" s="107"/>
      <c r="D2" s="107"/>
      <c r="E2" s="107"/>
      <c r="F2" s="107"/>
      <c r="G2" s="107"/>
      <c r="H2" s="107"/>
      <c r="I2" s="107"/>
    </row>
    <row r="3" spans="1:28" ht="21" customHeight="1" x14ac:dyDescent="0.3">
      <c r="A3" s="85" t="s">
        <v>111</v>
      </c>
      <c r="B3" s="86" t="s">
        <v>227</v>
      </c>
      <c r="C3" s="107"/>
      <c r="D3" s="107"/>
      <c r="E3" s="107"/>
      <c r="F3" s="107"/>
      <c r="G3" s="107"/>
      <c r="H3" s="107"/>
      <c r="I3" s="107"/>
    </row>
    <row r="4" spans="1:28" ht="15" customHeight="1" x14ac:dyDescent="0.25">
      <c r="A4" s="39"/>
      <c r="Z4" s="111"/>
    </row>
    <row r="5" spans="1:28" s="112" customFormat="1" ht="15" customHeight="1" x14ac:dyDescent="0.25">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B5" s="113"/>
    </row>
    <row r="6" spans="1:28" s="112" customFormat="1" ht="30" customHeight="1" x14ac:dyDescent="0.25">
      <c r="A6" s="20" t="s">
        <v>78</v>
      </c>
      <c r="B6" s="20" t="s">
        <v>120</v>
      </c>
      <c r="C6" s="20" t="s">
        <v>137</v>
      </c>
      <c r="D6" s="20" t="s">
        <v>121</v>
      </c>
      <c r="E6" s="21" t="s">
        <v>122</v>
      </c>
      <c r="F6" s="22" t="s">
        <v>123</v>
      </c>
      <c r="G6" s="20" t="s">
        <v>124</v>
      </c>
      <c r="H6" s="20" t="s">
        <v>138</v>
      </c>
      <c r="I6" s="20" t="s">
        <v>125</v>
      </c>
      <c r="J6" s="21" t="s">
        <v>126</v>
      </c>
      <c r="K6" s="22" t="s">
        <v>90</v>
      </c>
      <c r="L6" s="20" t="s">
        <v>127</v>
      </c>
      <c r="M6" s="20" t="s">
        <v>139</v>
      </c>
      <c r="N6" s="20" t="s">
        <v>128</v>
      </c>
      <c r="O6" s="21" t="s">
        <v>129</v>
      </c>
      <c r="P6" s="22" t="s">
        <v>95</v>
      </c>
      <c r="Q6" s="20" t="s">
        <v>130</v>
      </c>
      <c r="R6" s="20" t="s">
        <v>140</v>
      </c>
      <c r="S6" s="20" t="s">
        <v>131</v>
      </c>
      <c r="T6" s="21" t="s">
        <v>132</v>
      </c>
      <c r="U6" s="22" t="s">
        <v>133</v>
      </c>
      <c r="V6" s="20" t="s">
        <v>134</v>
      </c>
      <c r="W6" s="20" t="s">
        <v>141</v>
      </c>
      <c r="X6" s="20" t="s">
        <v>135</v>
      </c>
      <c r="Y6" s="21" t="s">
        <v>136</v>
      </c>
      <c r="Z6" s="22" t="s">
        <v>6</v>
      </c>
      <c r="AB6" s="113"/>
    </row>
    <row r="7" spans="1:28" ht="15" customHeight="1" x14ac:dyDescent="0.25">
      <c r="A7" s="19">
        <v>1990</v>
      </c>
      <c r="B7" s="23">
        <v>5.6403529610739422</v>
      </c>
      <c r="C7" s="23">
        <v>3.2927884050991754</v>
      </c>
      <c r="D7" s="23">
        <v>1.4826659555478456</v>
      </c>
      <c r="E7" s="23">
        <v>11.736679167745201</v>
      </c>
      <c r="F7" s="23">
        <v>22.152486489466163</v>
      </c>
      <c r="G7" s="23">
        <v>2.6839887342205331</v>
      </c>
      <c r="H7" s="23">
        <v>0.77434340457369921</v>
      </c>
      <c r="I7" s="23">
        <v>0.27313947797082228</v>
      </c>
      <c r="J7" s="23">
        <v>2.0890917682527634</v>
      </c>
      <c r="K7" s="23">
        <v>5.8205633850178167</v>
      </c>
      <c r="L7" s="23">
        <v>20.326525501123218</v>
      </c>
      <c r="M7" s="23">
        <v>7.2126106543849202</v>
      </c>
      <c r="N7" s="23">
        <v>0.89713416475036967</v>
      </c>
      <c r="O7" s="23">
        <v>0.14399848945781021</v>
      </c>
      <c r="P7" s="23">
        <v>28.580268809716319</v>
      </c>
      <c r="Q7" s="23">
        <v>0.82713623983073992</v>
      </c>
      <c r="R7" s="23">
        <v>0.6153079387209881</v>
      </c>
      <c r="S7" s="23">
        <v>0.5130489698220585</v>
      </c>
      <c r="T7" s="23">
        <v>4.1050287786632031</v>
      </c>
      <c r="U7" s="23">
        <v>6.0605219270369899</v>
      </c>
      <c r="V7" s="23">
        <v>29.478003436248432</v>
      </c>
      <c r="W7" s="23">
        <v>11.895050402778782</v>
      </c>
      <c r="X7" s="23">
        <v>3.1659885680910964</v>
      </c>
      <c r="Y7" s="23">
        <v>18.074798204118981</v>
      </c>
      <c r="Z7" s="23">
        <v>62.613840611237286</v>
      </c>
      <c r="AA7" s="114"/>
      <c r="AB7" s="115"/>
    </row>
    <row r="8" spans="1:28" ht="15" customHeight="1" x14ac:dyDescent="0.25">
      <c r="A8" s="19">
        <v>1991</v>
      </c>
      <c r="B8" s="23">
        <v>6.9873103488651083</v>
      </c>
      <c r="C8" s="23">
        <v>2.90176959511775</v>
      </c>
      <c r="D8" s="23">
        <v>1.4286985725104389</v>
      </c>
      <c r="E8" s="23">
        <v>11.6795109359253</v>
      </c>
      <c r="F8" s="23">
        <v>22.997289452418599</v>
      </c>
      <c r="G8" s="23">
        <v>3.1114456736132778</v>
      </c>
      <c r="H8" s="23">
        <v>0.76579130483852853</v>
      </c>
      <c r="I8" s="23">
        <v>0.23880151535438407</v>
      </c>
      <c r="J8" s="23">
        <v>1.8804024132526631</v>
      </c>
      <c r="K8" s="23">
        <v>5.9964409070588527</v>
      </c>
      <c r="L8" s="23">
        <v>23.440777348616788</v>
      </c>
      <c r="M8" s="23">
        <v>7.4072114167671783</v>
      </c>
      <c r="N8" s="23">
        <v>0.87343032315545643</v>
      </c>
      <c r="O8" s="23">
        <v>0.14581052443018</v>
      </c>
      <c r="P8" s="23">
        <v>31.867229612969602</v>
      </c>
      <c r="Q8" s="23">
        <v>1.137965676186943</v>
      </c>
      <c r="R8" s="23">
        <v>0.63293981539983746</v>
      </c>
      <c r="S8" s="23">
        <v>0.53412728165176859</v>
      </c>
      <c r="T8" s="23">
        <v>4.4102605656112654</v>
      </c>
      <c r="U8" s="23">
        <v>6.7152933388498139</v>
      </c>
      <c r="V8" s="23">
        <v>34.677499047282119</v>
      </c>
      <c r="W8" s="23">
        <v>11.707712132123294</v>
      </c>
      <c r="X8" s="23">
        <v>3.0750576926720479</v>
      </c>
      <c r="Y8" s="23">
        <v>18.11598443921941</v>
      </c>
      <c r="Z8" s="23">
        <v>67.576253311296867</v>
      </c>
      <c r="AA8" s="114"/>
      <c r="AB8" s="115"/>
    </row>
    <row r="9" spans="1:28" ht="15" customHeight="1" x14ac:dyDescent="0.25">
      <c r="A9" s="19">
        <v>1992</v>
      </c>
      <c r="B9" s="23">
        <v>6.3623897321009357</v>
      </c>
      <c r="C9" s="23">
        <v>2.6836044764002582</v>
      </c>
      <c r="D9" s="23">
        <v>1.3230837325386329</v>
      </c>
      <c r="E9" s="23">
        <v>11.170527598399403</v>
      </c>
      <c r="F9" s="23">
        <v>21.539605539439229</v>
      </c>
      <c r="G9" s="23">
        <v>3.147949085750315</v>
      </c>
      <c r="H9" s="23">
        <v>0.79063411375310155</v>
      </c>
      <c r="I9" s="23">
        <v>0.24419560177145627</v>
      </c>
      <c r="J9" s="23">
        <v>1.9969596490604231</v>
      </c>
      <c r="K9" s="23">
        <v>6.1797384503352966</v>
      </c>
      <c r="L9" s="23">
        <v>23.236876715773306</v>
      </c>
      <c r="M9" s="23">
        <v>7.4239088037923482</v>
      </c>
      <c r="N9" s="23">
        <v>0.883187234935639</v>
      </c>
      <c r="O9" s="23">
        <v>0.39663613657914371</v>
      </c>
      <c r="P9" s="23">
        <v>31.940608891080437</v>
      </c>
      <c r="Q9" s="23">
        <v>1.2262367683566053</v>
      </c>
      <c r="R9" s="23">
        <v>0.68809385737569595</v>
      </c>
      <c r="S9" s="23">
        <v>0.55450882511492738</v>
      </c>
      <c r="T9" s="23">
        <v>4.7265354562006117</v>
      </c>
      <c r="U9" s="23">
        <v>7.1953749070478397</v>
      </c>
      <c r="V9" s="23">
        <v>33.973452301981162</v>
      </c>
      <c r="W9" s="23">
        <v>11.586241251321404</v>
      </c>
      <c r="X9" s="23">
        <v>3.0049753943606552</v>
      </c>
      <c r="Y9" s="23">
        <v>18.29065884023958</v>
      </c>
      <c r="Z9" s="23">
        <v>66.855327787902795</v>
      </c>
      <c r="AA9" s="114"/>
      <c r="AB9" s="115"/>
    </row>
    <row r="10" spans="1:28" ht="15" customHeight="1" x14ac:dyDescent="0.25">
      <c r="A10" s="19">
        <v>1993</v>
      </c>
      <c r="B10" s="23">
        <v>6.2619232927751263</v>
      </c>
      <c r="C10" s="23">
        <v>2.4546523554409556</v>
      </c>
      <c r="D10" s="23">
        <v>1.0900833708110935</v>
      </c>
      <c r="E10" s="23">
        <v>9.4697749527998472</v>
      </c>
      <c r="F10" s="23">
        <v>19.276433971827025</v>
      </c>
      <c r="G10" s="23">
        <v>3.0328164879061306</v>
      </c>
      <c r="H10" s="23">
        <v>0.91667083527462034</v>
      </c>
      <c r="I10" s="23">
        <v>0.1774465867438316</v>
      </c>
      <c r="J10" s="23">
        <v>1.4752584389422532</v>
      </c>
      <c r="K10" s="23">
        <v>5.6021923488668337</v>
      </c>
      <c r="L10" s="23">
        <v>24.979517158023487</v>
      </c>
      <c r="M10" s="23">
        <v>7.6085459944531584</v>
      </c>
      <c r="N10" s="23">
        <v>1.0391402460435903</v>
      </c>
      <c r="O10" s="23">
        <v>1.8328685979554116</v>
      </c>
      <c r="P10" s="23">
        <v>35.460071996475648</v>
      </c>
      <c r="Q10" s="23">
        <v>1.1946003960047442</v>
      </c>
      <c r="R10" s="23">
        <v>0.95665432679708218</v>
      </c>
      <c r="S10" s="23">
        <v>0.62030037895676682</v>
      </c>
      <c r="T10" s="23">
        <v>5.4457990657547173</v>
      </c>
      <c r="U10" s="23">
        <v>8.2173541675133084</v>
      </c>
      <c r="V10" s="23">
        <v>35.46885733470949</v>
      </c>
      <c r="W10" s="23">
        <v>11.936523511965817</v>
      </c>
      <c r="X10" s="23">
        <v>2.9269705825552821</v>
      </c>
      <c r="Y10" s="23">
        <v>18.223701055452228</v>
      </c>
      <c r="Z10" s="23">
        <v>68.556052484682809</v>
      </c>
      <c r="AA10" s="114"/>
      <c r="AB10" s="115"/>
    </row>
    <row r="11" spans="1:28" ht="15" customHeight="1" x14ac:dyDescent="0.25">
      <c r="A11" s="19">
        <v>1994</v>
      </c>
      <c r="B11" s="23">
        <v>5.3831598800396732</v>
      </c>
      <c r="C11" s="23">
        <v>2.2715520753210958</v>
      </c>
      <c r="D11" s="23">
        <v>1.0147997975932992</v>
      </c>
      <c r="E11" s="23">
        <v>9.0531539897625191</v>
      </c>
      <c r="F11" s="23">
        <v>17.72266574271659</v>
      </c>
      <c r="G11" s="23">
        <v>2.9168897917214176</v>
      </c>
      <c r="H11" s="23">
        <v>0.86491776418342725</v>
      </c>
      <c r="I11" s="23">
        <v>0.12866025660523722</v>
      </c>
      <c r="J11" s="23">
        <v>1.081456624451882</v>
      </c>
      <c r="K11" s="23">
        <v>4.9919244369619635</v>
      </c>
      <c r="L11" s="23">
        <v>23.415108395689739</v>
      </c>
      <c r="M11" s="23">
        <v>7.4483359358753916</v>
      </c>
      <c r="N11" s="23">
        <v>1.0773974720820994</v>
      </c>
      <c r="O11" s="23">
        <v>2.5988902000469851</v>
      </c>
      <c r="P11" s="23">
        <v>34.539732003694212</v>
      </c>
      <c r="Q11" s="23">
        <v>1.1850413269730566</v>
      </c>
      <c r="R11" s="23">
        <v>0.9783827877170177</v>
      </c>
      <c r="S11" s="23">
        <v>0.60971014495015152</v>
      </c>
      <c r="T11" s="23">
        <v>5.4945012267474871</v>
      </c>
      <c r="U11" s="23">
        <v>8.2676354863877126</v>
      </c>
      <c r="V11" s="23">
        <v>32.900199394423886</v>
      </c>
      <c r="W11" s="23">
        <v>11.563188563096933</v>
      </c>
      <c r="X11" s="23">
        <v>2.8305676712307872</v>
      </c>
      <c r="Y11" s="23">
        <v>18.228002041008875</v>
      </c>
      <c r="Z11" s="23">
        <v>65.521957669760482</v>
      </c>
      <c r="AA11" s="114"/>
      <c r="AB11" s="115"/>
    </row>
    <row r="12" spans="1:28" ht="15" customHeight="1" x14ac:dyDescent="0.25">
      <c r="A12" s="19">
        <v>1995</v>
      </c>
      <c r="B12" s="23">
        <v>4.4264167708329758</v>
      </c>
      <c r="C12" s="23">
        <v>2.0466645555480998</v>
      </c>
      <c r="D12" s="23">
        <v>0.95079779997612446</v>
      </c>
      <c r="E12" s="23">
        <v>8.6710423114725117</v>
      </c>
      <c r="F12" s="23">
        <v>16.094921437829711</v>
      </c>
      <c r="G12" s="23">
        <v>2.8988129702261585</v>
      </c>
      <c r="H12" s="23">
        <v>0.87572540183216008</v>
      </c>
      <c r="I12" s="23">
        <v>0.1241349829695505</v>
      </c>
      <c r="J12" s="23">
        <v>1.0698082974443259</v>
      </c>
      <c r="K12" s="23">
        <v>4.968481652472196</v>
      </c>
      <c r="L12" s="23">
        <v>23.45822333175807</v>
      </c>
      <c r="M12" s="23">
        <v>7.7051906217577955</v>
      </c>
      <c r="N12" s="23">
        <v>1.1519818911601869</v>
      </c>
      <c r="O12" s="23">
        <v>3.3634747931815712</v>
      </c>
      <c r="P12" s="23">
        <v>35.678870637857635</v>
      </c>
      <c r="Q12" s="23">
        <v>1.1378213458086097</v>
      </c>
      <c r="R12" s="23">
        <v>0.95979731944964208</v>
      </c>
      <c r="S12" s="23">
        <v>0.58183148194843048</v>
      </c>
      <c r="T12" s="23">
        <v>5.3582910605724337</v>
      </c>
      <c r="U12" s="23">
        <v>8.0377412077791153</v>
      </c>
      <c r="V12" s="23">
        <v>31.921274418625813</v>
      </c>
      <c r="W12" s="23">
        <v>11.587377898587697</v>
      </c>
      <c r="X12" s="23">
        <v>2.8087461560542923</v>
      </c>
      <c r="Y12" s="23">
        <v>18.462616462670841</v>
      </c>
      <c r="Z12" s="23">
        <v>64.780014935938667</v>
      </c>
      <c r="AA12" s="114"/>
      <c r="AB12" s="115"/>
    </row>
    <row r="13" spans="1:28" ht="15" customHeight="1" x14ac:dyDescent="0.25">
      <c r="A13" s="19">
        <v>1996</v>
      </c>
      <c r="B13" s="23">
        <v>5.7352019589022225</v>
      </c>
      <c r="C13" s="23">
        <v>2.0700333799163046</v>
      </c>
      <c r="D13" s="23">
        <v>0.88043630883911617</v>
      </c>
      <c r="E13" s="23">
        <v>8.1661447161334824</v>
      </c>
      <c r="F13" s="23">
        <v>16.851816363791126</v>
      </c>
      <c r="G13" s="23">
        <v>3.6045931350731224</v>
      </c>
      <c r="H13" s="23">
        <v>0.87522184236649903</v>
      </c>
      <c r="I13" s="23">
        <v>0.11132606127427015</v>
      </c>
      <c r="J13" s="23">
        <v>0.97420331108315672</v>
      </c>
      <c r="K13" s="23">
        <v>5.5653443497970496</v>
      </c>
      <c r="L13" s="23">
        <v>28.739053806649029</v>
      </c>
      <c r="M13" s="23">
        <v>7.8261705631841938</v>
      </c>
      <c r="N13" s="23">
        <v>1.2352010736184613</v>
      </c>
      <c r="O13" s="23">
        <v>4.2632972443078367</v>
      </c>
      <c r="P13" s="23">
        <v>42.063722687759523</v>
      </c>
      <c r="Q13" s="23">
        <v>1.435291851788604</v>
      </c>
      <c r="R13" s="23">
        <v>0.98865782191241192</v>
      </c>
      <c r="S13" s="23">
        <v>0.56835968965791916</v>
      </c>
      <c r="T13" s="23">
        <v>5.3363644140375612</v>
      </c>
      <c r="U13" s="23">
        <v>8.3286737773964958</v>
      </c>
      <c r="V13" s="23">
        <v>39.514140752412978</v>
      </c>
      <c r="W13" s="23">
        <v>11.760083607379409</v>
      </c>
      <c r="X13" s="23">
        <v>2.795323133389767</v>
      </c>
      <c r="Y13" s="23">
        <v>18.740009685562036</v>
      </c>
      <c r="Z13" s="23">
        <v>72.8095571787442</v>
      </c>
      <c r="AA13" s="114"/>
      <c r="AB13" s="115"/>
    </row>
    <row r="14" spans="1:28" ht="15" customHeight="1" x14ac:dyDescent="0.25">
      <c r="A14" s="19">
        <v>1997</v>
      </c>
      <c r="B14" s="23">
        <v>4.7931747503586513</v>
      </c>
      <c r="C14" s="23">
        <v>1.7542084420260644</v>
      </c>
      <c r="D14" s="23">
        <v>0.73895536454897126</v>
      </c>
      <c r="E14" s="23">
        <v>6.9696541325130861</v>
      </c>
      <c r="F14" s="23">
        <v>14.255992689446773</v>
      </c>
      <c r="G14" s="23">
        <v>3.2567601169221683</v>
      </c>
      <c r="H14" s="23">
        <v>0.81561841890093423</v>
      </c>
      <c r="I14" s="23">
        <v>6.112584733100189E-2</v>
      </c>
      <c r="J14" s="23">
        <v>0.5189791348130679</v>
      </c>
      <c r="K14" s="23">
        <v>4.6524835179671715</v>
      </c>
      <c r="L14" s="23">
        <v>26.075577635535023</v>
      </c>
      <c r="M14" s="23">
        <v>7.9584983776240144</v>
      </c>
      <c r="N14" s="23">
        <v>1.3392077498758945</v>
      </c>
      <c r="O14" s="23">
        <v>5.3564131426180754</v>
      </c>
      <c r="P14" s="23">
        <v>40.729696905653007</v>
      </c>
      <c r="Q14" s="23">
        <v>1.2510002997445537</v>
      </c>
      <c r="R14" s="23">
        <v>0.95649262729799467</v>
      </c>
      <c r="S14" s="23">
        <v>0.58415342202217402</v>
      </c>
      <c r="T14" s="23">
        <v>5.5862760500611595</v>
      </c>
      <c r="U14" s="23">
        <v>8.3779223991258824</v>
      </c>
      <c r="V14" s="23">
        <v>35.376512802560399</v>
      </c>
      <c r="W14" s="23">
        <v>11.484817865849006</v>
      </c>
      <c r="X14" s="23">
        <v>2.7234423837780417</v>
      </c>
      <c r="Y14" s="23">
        <v>18.43132246000539</v>
      </c>
      <c r="Z14" s="23">
        <v>68.016095512192834</v>
      </c>
      <c r="AA14" s="114"/>
      <c r="AB14" s="115"/>
    </row>
    <row r="15" spans="1:28" ht="15" customHeight="1" x14ac:dyDescent="0.25">
      <c r="A15" s="19">
        <v>1998</v>
      </c>
      <c r="B15" s="23">
        <v>4.8647056078366022</v>
      </c>
      <c r="C15" s="23">
        <v>1.8787815889057045</v>
      </c>
      <c r="D15" s="23">
        <v>0.77623986007524326</v>
      </c>
      <c r="E15" s="23">
        <v>7.4776134321488277</v>
      </c>
      <c r="F15" s="23">
        <v>14.997340488966378</v>
      </c>
      <c r="G15" s="23">
        <v>3.3745233712476392</v>
      </c>
      <c r="H15" s="23">
        <v>0.7955192057718119</v>
      </c>
      <c r="I15" s="23">
        <v>5.1313139251709286E-2</v>
      </c>
      <c r="J15" s="23">
        <v>0.44032494188040538</v>
      </c>
      <c r="K15" s="23">
        <v>4.6616806581515648</v>
      </c>
      <c r="L15" s="23">
        <v>27.617254278040846</v>
      </c>
      <c r="M15" s="23">
        <v>8.0344451555782701</v>
      </c>
      <c r="N15" s="23">
        <v>1.3627744255510044</v>
      </c>
      <c r="O15" s="23">
        <v>5.693596269002648</v>
      </c>
      <c r="P15" s="23">
        <v>42.708070128172764</v>
      </c>
      <c r="Q15" s="23">
        <v>1.4599425115859277</v>
      </c>
      <c r="R15" s="23">
        <v>1.0509626162104153</v>
      </c>
      <c r="S15" s="23">
        <v>0.57365715092526259</v>
      </c>
      <c r="T15" s="23">
        <v>5.5879306462144811</v>
      </c>
      <c r="U15" s="23">
        <v>8.6724929249360869</v>
      </c>
      <c r="V15" s="23">
        <v>37.316425768711021</v>
      </c>
      <c r="W15" s="23">
        <v>11.759708566466202</v>
      </c>
      <c r="X15" s="23">
        <v>2.7639845758032191</v>
      </c>
      <c r="Y15" s="23">
        <v>19.199465289246362</v>
      </c>
      <c r="Z15" s="23">
        <v>71.039584200226784</v>
      </c>
      <c r="AA15" s="114"/>
      <c r="AB15" s="115"/>
    </row>
    <row r="16" spans="1:28" ht="15" customHeight="1" x14ac:dyDescent="0.25">
      <c r="A16" s="19">
        <v>1999</v>
      </c>
      <c r="B16" s="23">
        <v>4.5381446786782602</v>
      </c>
      <c r="C16" s="23">
        <v>1.6331340660570652</v>
      </c>
      <c r="D16" s="23">
        <v>0.65287410389145639</v>
      </c>
      <c r="E16" s="23">
        <v>6.3955205485810902</v>
      </c>
      <c r="F16" s="23">
        <v>13.219673397207872</v>
      </c>
      <c r="G16" s="23">
        <v>3.1090811314536837</v>
      </c>
      <c r="H16" s="23">
        <v>0.71613961846459639</v>
      </c>
      <c r="I16" s="23">
        <v>4.6688825709276342E-2</v>
      </c>
      <c r="J16" s="23">
        <v>0.40631468843152607</v>
      </c>
      <c r="K16" s="23">
        <v>4.278224264059082</v>
      </c>
      <c r="L16" s="23">
        <v>27.887897634921814</v>
      </c>
      <c r="M16" s="23">
        <v>8.0094279621282656</v>
      </c>
      <c r="N16" s="23">
        <v>1.4269837859061083</v>
      </c>
      <c r="O16" s="23">
        <v>6.5626100815503694</v>
      </c>
      <c r="P16" s="23">
        <v>43.886919464506562</v>
      </c>
      <c r="Q16" s="23">
        <v>1.3981117346679284</v>
      </c>
      <c r="R16" s="23">
        <v>0.98324242416316576</v>
      </c>
      <c r="S16" s="23">
        <v>0.53884150667912567</v>
      </c>
      <c r="T16" s="23">
        <v>5.3394526857614864</v>
      </c>
      <c r="U16" s="23">
        <v>8.2596483512717072</v>
      </c>
      <c r="V16" s="23">
        <v>36.933235179721684</v>
      </c>
      <c r="W16" s="23">
        <v>11.341944070813092</v>
      </c>
      <c r="X16" s="23">
        <v>2.6653882221859666</v>
      </c>
      <c r="Y16" s="23">
        <v>18.703898004324472</v>
      </c>
      <c r="Z16" s="23">
        <v>69.64446547704523</v>
      </c>
      <c r="AA16" s="114"/>
      <c r="AB16" s="115"/>
    </row>
    <row r="17" spans="1:28" ht="30" customHeight="1" x14ac:dyDescent="0.25">
      <c r="A17" s="19">
        <v>2000</v>
      </c>
      <c r="B17" s="23">
        <v>4.4018506313970418</v>
      </c>
      <c r="C17" s="23">
        <v>1.6622092704243256</v>
      </c>
      <c r="D17" s="23">
        <v>0.70645677714836652</v>
      </c>
      <c r="E17" s="23">
        <v>7.0441388541565919</v>
      </c>
      <c r="F17" s="23">
        <v>13.814655533126325</v>
      </c>
      <c r="G17" s="23">
        <v>3.1428468511315053</v>
      </c>
      <c r="H17" s="23">
        <v>0.70065474835294406</v>
      </c>
      <c r="I17" s="23">
        <v>4.4506964036972942E-2</v>
      </c>
      <c r="J17" s="23">
        <v>0.39463016156341313</v>
      </c>
      <c r="K17" s="23">
        <v>4.2826387250848343</v>
      </c>
      <c r="L17" s="23">
        <v>29.187729908530667</v>
      </c>
      <c r="M17" s="23">
        <v>8.11804751172129</v>
      </c>
      <c r="N17" s="23">
        <v>1.4312930015700713</v>
      </c>
      <c r="O17" s="23">
        <v>6.7285668700456363</v>
      </c>
      <c r="P17" s="23">
        <v>45.465637291867665</v>
      </c>
      <c r="Q17" s="23">
        <v>1.2556326736340311</v>
      </c>
      <c r="R17" s="23">
        <v>0.85484098266849506</v>
      </c>
      <c r="S17" s="23">
        <v>0.46448789972532412</v>
      </c>
      <c r="T17" s="23">
        <v>4.6809306758117932</v>
      </c>
      <c r="U17" s="23">
        <v>7.2558922318396446</v>
      </c>
      <c r="V17" s="23">
        <v>37.988060064693244</v>
      </c>
      <c r="W17" s="23">
        <v>11.335752513167055</v>
      </c>
      <c r="X17" s="23">
        <v>2.6467446424807348</v>
      </c>
      <c r="Y17" s="23">
        <v>18.848266561577436</v>
      </c>
      <c r="Z17" s="23">
        <v>70.818823781918468</v>
      </c>
      <c r="AA17" s="114"/>
      <c r="AB17" s="115"/>
    </row>
    <row r="18" spans="1:28" ht="15" customHeight="1" x14ac:dyDescent="0.25">
      <c r="A18" s="19">
        <v>2001</v>
      </c>
      <c r="B18" s="23">
        <v>4.6992236582944544</v>
      </c>
      <c r="C18" s="23">
        <v>1.7614858901815849</v>
      </c>
      <c r="D18" s="23">
        <v>0.75032592703569168</v>
      </c>
      <c r="E18" s="23">
        <v>7.6026985402944947</v>
      </c>
      <c r="F18" s="23">
        <v>14.813734015806226</v>
      </c>
      <c r="G18" s="23">
        <v>3.3695025683137971</v>
      </c>
      <c r="H18" s="23">
        <v>0.6965080622813431</v>
      </c>
      <c r="I18" s="23">
        <v>3.9369556642817147E-2</v>
      </c>
      <c r="J18" s="23">
        <v>0.35170649725143283</v>
      </c>
      <c r="K18" s="23">
        <v>4.4570866844893908</v>
      </c>
      <c r="L18" s="23">
        <v>30.438036731506877</v>
      </c>
      <c r="M18" s="23">
        <v>7.9101195744607287</v>
      </c>
      <c r="N18" s="23">
        <v>1.3958088111207341</v>
      </c>
      <c r="O18" s="23">
        <v>6.5048008344350468</v>
      </c>
      <c r="P18" s="23">
        <v>46.248765951523389</v>
      </c>
      <c r="Q18" s="23">
        <v>1.429207562536434</v>
      </c>
      <c r="R18" s="23">
        <v>0.90725458723002894</v>
      </c>
      <c r="S18" s="23">
        <v>0.47479390757301299</v>
      </c>
      <c r="T18" s="23">
        <v>4.8569003337227858</v>
      </c>
      <c r="U18" s="23">
        <v>7.6681563910622614</v>
      </c>
      <c r="V18" s="23">
        <v>39.935970520651566</v>
      </c>
      <c r="W18" s="23">
        <v>11.275368114153686</v>
      </c>
      <c r="X18" s="23">
        <v>2.6602982023722559</v>
      </c>
      <c r="Y18" s="23">
        <v>19.316106205703761</v>
      </c>
      <c r="Z18" s="23">
        <v>73.187743042881266</v>
      </c>
      <c r="AA18" s="114"/>
      <c r="AB18" s="115"/>
    </row>
    <row r="19" spans="1:28" ht="15" customHeight="1" x14ac:dyDescent="0.25">
      <c r="A19" s="19">
        <v>2002</v>
      </c>
      <c r="B19" s="23">
        <v>4.2374051994236313</v>
      </c>
      <c r="C19" s="23">
        <v>1.6652026944622089</v>
      </c>
      <c r="D19" s="23">
        <v>0.74726135363558643</v>
      </c>
      <c r="E19" s="23">
        <v>7.6996212990557336</v>
      </c>
      <c r="F19" s="23">
        <v>14.34949054657716</v>
      </c>
      <c r="G19" s="23">
        <v>2.9252378332099482</v>
      </c>
      <c r="H19" s="23">
        <v>0.62066023274561288</v>
      </c>
      <c r="I19" s="23">
        <v>3.731350985376139E-2</v>
      </c>
      <c r="J19" s="23">
        <v>0.33845582079790765</v>
      </c>
      <c r="K19" s="23">
        <v>3.9216673966072313</v>
      </c>
      <c r="L19" s="23">
        <v>30.195510576749225</v>
      </c>
      <c r="M19" s="23">
        <v>8.0898267946350675</v>
      </c>
      <c r="N19" s="23">
        <v>1.4558969972975806</v>
      </c>
      <c r="O19" s="23">
        <v>7.2707816524436879</v>
      </c>
      <c r="P19" s="23">
        <v>47.012016021125547</v>
      </c>
      <c r="Q19" s="23">
        <v>1.3595715807488302</v>
      </c>
      <c r="R19" s="23">
        <v>0.88555846830917562</v>
      </c>
      <c r="S19" s="23">
        <v>0.4768746133944412</v>
      </c>
      <c r="T19" s="23">
        <v>4.9605924847642271</v>
      </c>
      <c r="U19" s="23">
        <v>7.6825971472166739</v>
      </c>
      <c r="V19" s="23">
        <v>38.717725190131631</v>
      </c>
      <c r="W19" s="23">
        <v>11.261248190152065</v>
      </c>
      <c r="X19" s="23">
        <v>2.7173464741813693</v>
      </c>
      <c r="Y19" s="23">
        <v>20.269451257061554</v>
      </c>
      <c r="Z19" s="23">
        <v>72.965771111526607</v>
      </c>
      <c r="AA19" s="114"/>
      <c r="AB19" s="115"/>
    </row>
    <row r="20" spans="1:28" ht="15" customHeight="1" x14ac:dyDescent="0.25">
      <c r="A20" s="19">
        <v>2003</v>
      </c>
      <c r="B20" s="23">
        <v>4.1752526014895706</v>
      </c>
      <c r="C20" s="23">
        <v>1.7546672183706058</v>
      </c>
      <c r="D20" s="23">
        <v>0.83387119900934759</v>
      </c>
      <c r="E20" s="23">
        <v>8.7696798275855006</v>
      </c>
      <c r="F20" s="23">
        <v>15.533470846455025</v>
      </c>
      <c r="G20" s="23">
        <v>2.8708316091500192</v>
      </c>
      <c r="H20" s="23">
        <v>0.59447068191358388</v>
      </c>
      <c r="I20" s="23">
        <v>3.5424761345438982E-2</v>
      </c>
      <c r="J20" s="23">
        <v>0.32765083436242631</v>
      </c>
      <c r="K20" s="23">
        <v>3.8283778867714684</v>
      </c>
      <c r="L20" s="23">
        <v>30.892187663069482</v>
      </c>
      <c r="M20" s="23">
        <v>8.0713200523401287</v>
      </c>
      <c r="N20" s="23">
        <v>1.4329542096984049</v>
      </c>
      <c r="O20" s="23">
        <v>7.2529393861313007</v>
      </c>
      <c r="P20" s="23">
        <v>47.649401311239316</v>
      </c>
      <c r="Q20" s="23">
        <v>1.3377827609058774</v>
      </c>
      <c r="R20" s="23">
        <v>0.85144378228143525</v>
      </c>
      <c r="S20" s="23">
        <v>0.46144072950876941</v>
      </c>
      <c r="T20" s="23">
        <v>4.8907171355758372</v>
      </c>
      <c r="U20" s="23">
        <v>7.5413844082719201</v>
      </c>
      <c r="V20" s="23">
        <v>39.276054634614944</v>
      </c>
      <c r="W20" s="23">
        <v>11.271901734905754</v>
      </c>
      <c r="X20" s="23">
        <v>2.7636908995619609</v>
      </c>
      <c r="Y20" s="23">
        <v>21.240987183655065</v>
      </c>
      <c r="Z20" s="23">
        <v>74.552634452737735</v>
      </c>
      <c r="AA20" s="114"/>
      <c r="AB20" s="115"/>
    </row>
    <row r="21" spans="1:28" ht="15" customHeight="1" x14ac:dyDescent="0.25">
      <c r="A21" s="19">
        <v>2004</v>
      </c>
      <c r="B21" s="23">
        <v>3.8506617802669005</v>
      </c>
      <c r="C21" s="23">
        <v>1.6093261962048098</v>
      </c>
      <c r="D21" s="23">
        <v>0.81979488431785852</v>
      </c>
      <c r="E21" s="23">
        <v>8.80718488033909</v>
      </c>
      <c r="F21" s="23">
        <v>15.086967741128658</v>
      </c>
      <c r="G21" s="23">
        <v>3.061427577920881</v>
      </c>
      <c r="H21" s="23">
        <v>0.61344369909748708</v>
      </c>
      <c r="I21" s="23">
        <v>3.4026574718428765E-2</v>
      </c>
      <c r="J21" s="23">
        <v>0.32117831422879478</v>
      </c>
      <c r="K21" s="23">
        <v>4.0300761659655917</v>
      </c>
      <c r="L21" s="23">
        <v>31.8422946961376</v>
      </c>
      <c r="M21" s="23">
        <v>8.1007292929041927</v>
      </c>
      <c r="N21" s="23">
        <v>1.4627028647322806</v>
      </c>
      <c r="O21" s="23">
        <v>7.76463490670361</v>
      </c>
      <c r="P21" s="23">
        <v>49.170361760477682</v>
      </c>
      <c r="Q21" s="23">
        <v>1.2183258741249328</v>
      </c>
      <c r="R21" s="23">
        <v>0.75706397179966245</v>
      </c>
      <c r="S21" s="23">
        <v>0.43394094930492594</v>
      </c>
      <c r="T21" s="23">
        <v>4.6958238542711994</v>
      </c>
      <c r="U21" s="23">
        <v>7.1051546495007214</v>
      </c>
      <c r="V21" s="23">
        <v>39.972709928450321</v>
      </c>
      <c r="W21" s="23">
        <v>11.080563160006152</v>
      </c>
      <c r="X21" s="23">
        <v>2.7504652730734938</v>
      </c>
      <c r="Y21" s="23">
        <v>21.588821955542695</v>
      </c>
      <c r="Z21" s="23">
        <v>75.39256031707265</v>
      </c>
      <c r="AA21" s="114"/>
      <c r="AB21" s="115"/>
    </row>
    <row r="22" spans="1:28" ht="15" customHeight="1" x14ac:dyDescent="0.25">
      <c r="A22" s="19">
        <v>2005</v>
      </c>
      <c r="B22" s="23">
        <v>3.6112467196149813</v>
      </c>
      <c r="C22" s="23">
        <v>1.6048029976513287</v>
      </c>
      <c r="D22" s="23">
        <v>0.83644759643729638</v>
      </c>
      <c r="E22" s="23">
        <v>9.1885975424164439</v>
      </c>
      <c r="F22" s="23">
        <v>15.24109485612005</v>
      </c>
      <c r="G22" s="23">
        <v>2.9735512276237999</v>
      </c>
      <c r="H22" s="23">
        <v>0.61771139905937489</v>
      </c>
      <c r="I22" s="23">
        <v>3.8660629485730971E-2</v>
      </c>
      <c r="J22" s="23">
        <v>0.38051004062147986</v>
      </c>
      <c r="K22" s="23">
        <v>4.0104332967903868</v>
      </c>
      <c r="L22" s="23">
        <v>30.544648469127939</v>
      </c>
      <c r="M22" s="23">
        <v>7.95482140927919</v>
      </c>
      <c r="N22" s="23">
        <v>1.4208700956014035</v>
      </c>
      <c r="O22" s="23">
        <v>7.5293537244250404</v>
      </c>
      <c r="P22" s="23">
        <v>47.44969369843357</v>
      </c>
      <c r="Q22" s="23">
        <v>1.1890474984051218</v>
      </c>
      <c r="R22" s="23">
        <v>0.75824408557672252</v>
      </c>
      <c r="S22" s="23">
        <v>0.42941328600783374</v>
      </c>
      <c r="T22" s="23">
        <v>4.7473901783954551</v>
      </c>
      <c r="U22" s="23">
        <v>7.1240950483851329</v>
      </c>
      <c r="V22" s="23">
        <v>38.318493914771842</v>
      </c>
      <c r="W22" s="23">
        <v>10.935579891566617</v>
      </c>
      <c r="X22" s="23">
        <v>2.7253916075322646</v>
      </c>
      <c r="Y22" s="23">
        <v>21.845851485858422</v>
      </c>
      <c r="Z22" s="23">
        <v>73.825316899729131</v>
      </c>
      <c r="AA22" s="114"/>
      <c r="AB22" s="115"/>
    </row>
    <row r="23" spans="1:28" ht="15" customHeight="1" x14ac:dyDescent="0.25">
      <c r="A23" s="19">
        <v>2006</v>
      </c>
      <c r="B23" s="23">
        <v>3.6939423116766483</v>
      </c>
      <c r="C23" s="23">
        <v>1.683643825036544</v>
      </c>
      <c r="D23" s="23">
        <v>0.91423788514171467</v>
      </c>
      <c r="E23" s="23">
        <v>10.249221190874843</v>
      </c>
      <c r="F23" s="23">
        <v>16.541045212729749</v>
      </c>
      <c r="G23" s="23">
        <v>3.0463481598853317</v>
      </c>
      <c r="H23" s="23">
        <v>0.65309989542765534</v>
      </c>
      <c r="I23" s="23">
        <v>4.0450543989493937E-2</v>
      </c>
      <c r="J23" s="23">
        <v>0.41143401932608303</v>
      </c>
      <c r="K23" s="23">
        <v>4.1513326186285635</v>
      </c>
      <c r="L23" s="23">
        <v>29.02025178093573</v>
      </c>
      <c r="M23" s="23">
        <v>7.7583933112164774</v>
      </c>
      <c r="N23" s="23">
        <v>1.3892219307840672</v>
      </c>
      <c r="O23" s="23">
        <v>7.2426164905716321</v>
      </c>
      <c r="P23" s="23">
        <v>45.410483513507906</v>
      </c>
      <c r="Q23" s="23">
        <v>1.044638897643331</v>
      </c>
      <c r="R23" s="23">
        <v>0.68871836526236641</v>
      </c>
      <c r="S23" s="23">
        <v>0.40426636029545737</v>
      </c>
      <c r="T23" s="23">
        <v>4.5578198854918304</v>
      </c>
      <c r="U23" s="23">
        <v>6.6954435086929855</v>
      </c>
      <c r="V23" s="23">
        <v>36.805181150141046</v>
      </c>
      <c r="W23" s="23">
        <v>10.783855396943043</v>
      </c>
      <c r="X23" s="23">
        <v>2.7481767202107328</v>
      </c>
      <c r="Y23" s="23">
        <v>22.461091586264391</v>
      </c>
      <c r="Z23" s="23">
        <v>72.798304853559216</v>
      </c>
      <c r="AA23" s="114"/>
      <c r="AB23" s="115"/>
    </row>
    <row r="24" spans="1:28" ht="15" customHeight="1" x14ac:dyDescent="0.25">
      <c r="A24" s="19">
        <v>2007</v>
      </c>
      <c r="B24" s="23">
        <v>3.4070413761588512</v>
      </c>
      <c r="C24" s="23">
        <v>1.5269941827290023</v>
      </c>
      <c r="D24" s="23">
        <v>0.85908041930315493</v>
      </c>
      <c r="E24" s="23">
        <v>9.7802818991341578</v>
      </c>
      <c r="F24" s="23">
        <v>15.573397877325165</v>
      </c>
      <c r="G24" s="23">
        <v>2.6494719240237865</v>
      </c>
      <c r="H24" s="23">
        <v>0.58548583950017541</v>
      </c>
      <c r="I24" s="23">
        <v>3.3476338010440178E-2</v>
      </c>
      <c r="J24" s="23">
        <v>0.3402285404734392</v>
      </c>
      <c r="K24" s="23">
        <v>3.6086626420078409</v>
      </c>
      <c r="L24" s="23">
        <v>27.645022168608246</v>
      </c>
      <c r="M24" s="23">
        <v>7.7533652765002588</v>
      </c>
      <c r="N24" s="23">
        <v>1.4693344829448873</v>
      </c>
      <c r="O24" s="23">
        <v>8.3880366783168157</v>
      </c>
      <c r="P24" s="23">
        <v>45.255758606370208</v>
      </c>
      <c r="Q24" s="23">
        <v>0.79688482937126026</v>
      </c>
      <c r="R24" s="23">
        <v>0.54655218858877141</v>
      </c>
      <c r="S24" s="23">
        <v>0.33729128596718772</v>
      </c>
      <c r="T24" s="23">
        <v>3.8580401668169153</v>
      </c>
      <c r="U24" s="23">
        <v>5.5387684707441345</v>
      </c>
      <c r="V24" s="23">
        <v>34.498420298162145</v>
      </c>
      <c r="W24" s="23">
        <v>10.412397487318207</v>
      </c>
      <c r="X24" s="23">
        <v>2.6991825262256701</v>
      </c>
      <c r="Y24" s="23">
        <v>22.366587284741332</v>
      </c>
      <c r="Z24" s="23">
        <v>69.976587596447345</v>
      </c>
      <c r="AA24" s="114"/>
      <c r="AB24" s="115"/>
    </row>
    <row r="25" spans="1:28" ht="15" customHeight="1" x14ac:dyDescent="0.25">
      <c r="A25" s="19">
        <v>2008</v>
      </c>
      <c r="B25" s="23">
        <v>3.0781111538224653</v>
      </c>
      <c r="C25" s="23">
        <v>2.3068296120571161</v>
      </c>
      <c r="D25" s="23">
        <v>0.65427219280811122</v>
      </c>
      <c r="E25" s="23">
        <v>8.9294491737756836</v>
      </c>
      <c r="F25" s="23">
        <v>14.968662132463377</v>
      </c>
      <c r="G25" s="23">
        <v>2.8350704026713021</v>
      </c>
      <c r="H25" s="23">
        <v>0.65066543781232689</v>
      </c>
      <c r="I25" s="23">
        <v>3.6520818030747165E-2</v>
      </c>
      <c r="J25" s="23">
        <v>0.45210854980386472</v>
      </c>
      <c r="K25" s="23">
        <v>3.9743652083182415</v>
      </c>
      <c r="L25" s="23">
        <v>27.333002681753662</v>
      </c>
      <c r="M25" s="23">
        <v>8.3542821109201437</v>
      </c>
      <c r="N25" s="23">
        <v>1.3467765279747508</v>
      </c>
      <c r="O25" s="23">
        <v>8.6443840754246946</v>
      </c>
      <c r="P25" s="23">
        <v>45.678445396073251</v>
      </c>
      <c r="Q25" s="23">
        <v>0.35149204829966446</v>
      </c>
      <c r="R25" s="23">
        <v>0.83400502007002253</v>
      </c>
      <c r="S25" s="23">
        <v>0.25055094040309733</v>
      </c>
      <c r="T25" s="23">
        <v>3.4399273058537219</v>
      </c>
      <c r="U25" s="23">
        <v>4.8759753146265066</v>
      </c>
      <c r="V25" s="23">
        <v>33.597676286547092</v>
      </c>
      <c r="W25" s="23">
        <v>12.14578218085961</v>
      </c>
      <c r="X25" s="23">
        <v>2.2881204792167065</v>
      </c>
      <c r="Y25" s="23">
        <v>21.465869104857966</v>
      </c>
      <c r="Z25" s="23">
        <v>69.497448051481371</v>
      </c>
      <c r="AA25" s="114"/>
      <c r="AB25" s="115"/>
    </row>
    <row r="26" spans="1:28" ht="15" customHeight="1" x14ac:dyDescent="0.25">
      <c r="A26" s="116">
        <v>20093</v>
      </c>
      <c r="B26" s="23">
        <v>4.7657696385103421</v>
      </c>
      <c r="C26" s="23">
        <v>0.84375109517772129</v>
      </c>
      <c r="D26" s="23">
        <v>0.55728747510655363</v>
      </c>
      <c r="E26" s="23">
        <v>7.3860128342586897</v>
      </c>
      <c r="F26" s="23">
        <v>13.552821043053305</v>
      </c>
      <c r="G26" s="23">
        <v>2.8696589776648853</v>
      </c>
      <c r="H26" s="23">
        <v>0.61045453173751896</v>
      </c>
      <c r="I26" s="23">
        <v>3.062388601847281E-2</v>
      </c>
      <c r="J26" s="23">
        <v>0.40587385374858476</v>
      </c>
      <c r="K26" s="23">
        <v>3.916611249169462</v>
      </c>
      <c r="L26" s="23">
        <v>27.644438680193282</v>
      </c>
      <c r="M26" s="23">
        <v>7.6008624064239809</v>
      </c>
      <c r="N26" s="23">
        <v>1.2785517571076932</v>
      </c>
      <c r="O26" s="23">
        <v>8.0741536965380885</v>
      </c>
      <c r="P26" s="23">
        <v>44.598006540263043</v>
      </c>
      <c r="Q26" s="23">
        <v>1.4063143235575393</v>
      </c>
      <c r="R26" s="23">
        <v>0.42469563129239268</v>
      </c>
      <c r="S26" s="23">
        <v>0.30383391523626097</v>
      </c>
      <c r="T26" s="23">
        <v>4.0268645854440086</v>
      </c>
      <c r="U26" s="23">
        <v>6.1617084555302011</v>
      </c>
      <c r="V26" s="23">
        <v>36.686181619926046</v>
      </c>
      <c r="W26" s="23">
        <v>9.4797636646316139</v>
      </c>
      <c r="X26" s="23">
        <v>2.1702970334689806</v>
      </c>
      <c r="Y26" s="23">
        <v>19.89290496998937</v>
      </c>
      <c r="Z26" s="23">
        <v>68.229147288016009</v>
      </c>
      <c r="AA26" s="114"/>
      <c r="AB26" s="115"/>
    </row>
    <row r="27" spans="1:28" ht="30" customHeight="1" x14ac:dyDescent="0.25">
      <c r="A27" s="116">
        <v>2010</v>
      </c>
      <c r="B27" s="23">
        <v>5.6934783631487393</v>
      </c>
      <c r="C27" s="23">
        <v>0.72561386959233354</v>
      </c>
      <c r="D27" s="23">
        <v>0.55248012000983981</v>
      </c>
      <c r="E27" s="23">
        <v>7.4757661366078363</v>
      </c>
      <c r="F27" s="23">
        <v>14.447338489358749</v>
      </c>
      <c r="G27" s="23">
        <v>3.3333797373916099</v>
      </c>
      <c r="H27" s="23">
        <v>0.5466450494285211</v>
      </c>
      <c r="I27" s="23">
        <v>2.2240047898863007E-2</v>
      </c>
      <c r="J27" s="23">
        <v>0.30093643361483347</v>
      </c>
      <c r="K27" s="23">
        <v>4.203201268333828</v>
      </c>
      <c r="L27" s="23">
        <v>32.48450287885278</v>
      </c>
      <c r="M27" s="23">
        <v>7.2369919665375857</v>
      </c>
      <c r="N27" s="23">
        <v>1.264788095066034</v>
      </c>
      <c r="O27" s="23">
        <v>8.2343531711525575</v>
      </c>
      <c r="P27" s="23">
        <v>49.220636111608954</v>
      </c>
      <c r="Q27" s="23">
        <v>1.3713280606068758</v>
      </c>
      <c r="R27" s="23">
        <v>0.32357081228727652</v>
      </c>
      <c r="S27" s="23">
        <v>0.26514200361066825</v>
      </c>
      <c r="T27" s="23">
        <v>3.587712100753389</v>
      </c>
      <c r="U27" s="23">
        <v>5.5477529772582095</v>
      </c>
      <c r="V27" s="23">
        <v>42.88268904000001</v>
      </c>
      <c r="W27" s="23">
        <v>8.8328216978457164</v>
      </c>
      <c r="X27" s="23">
        <v>2.1046502665854052</v>
      </c>
      <c r="Y27" s="23">
        <v>19.598767842128616</v>
      </c>
      <c r="Z27" s="23">
        <v>73.418928846559737</v>
      </c>
      <c r="AA27" s="114"/>
      <c r="AB27" s="115"/>
    </row>
    <row r="28" spans="1:28" ht="15" customHeight="1" x14ac:dyDescent="0.25">
      <c r="A28" s="116">
        <v>2011</v>
      </c>
      <c r="B28" s="23">
        <v>4.6680831536779221</v>
      </c>
      <c r="C28" s="23">
        <v>0.89841368333750393</v>
      </c>
      <c r="D28" s="23">
        <v>0.6073598607963584</v>
      </c>
      <c r="E28" s="23">
        <v>7.7833219521891124</v>
      </c>
      <c r="F28" s="23">
        <v>13.957178650000897</v>
      </c>
      <c r="G28" s="23">
        <v>2.4358557817856732</v>
      </c>
      <c r="H28" s="23">
        <v>0.54656940318473068</v>
      </c>
      <c r="I28" s="23">
        <v>1.5972585494659172E-2</v>
      </c>
      <c r="J28" s="23">
        <v>0.2046888234444609</v>
      </c>
      <c r="K28" s="23">
        <v>3.2030865939095241</v>
      </c>
      <c r="L28" s="23">
        <v>23.38576041024216</v>
      </c>
      <c r="M28" s="23">
        <v>7.5001689598568619</v>
      </c>
      <c r="N28" s="23">
        <v>1.2294010453275561</v>
      </c>
      <c r="O28" s="23">
        <v>6.9710611028367708</v>
      </c>
      <c r="P28" s="23">
        <v>39.086391518263348</v>
      </c>
      <c r="Q28" s="23">
        <v>1.1732990032722965</v>
      </c>
      <c r="R28" s="23">
        <v>0.46586844891687884</v>
      </c>
      <c r="S28" s="23">
        <v>0.33984911438629078</v>
      </c>
      <c r="T28" s="23">
        <v>4.3551693866739418</v>
      </c>
      <c r="U28" s="23">
        <v>6.334185953249408</v>
      </c>
      <c r="V28" s="23">
        <v>31.662998348978054</v>
      </c>
      <c r="W28" s="23">
        <v>9.4110204952959755</v>
      </c>
      <c r="X28" s="23">
        <v>2.1925826060048643</v>
      </c>
      <c r="Y28" s="23">
        <v>19.314241265144286</v>
      </c>
      <c r="Z28" s="23">
        <v>62.580842715423174</v>
      </c>
      <c r="AA28" s="114"/>
      <c r="AB28" s="115"/>
    </row>
    <row r="29" spans="1:28" ht="15" customHeight="1" x14ac:dyDescent="0.25">
      <c r="A29" s="116">
        <v>2012</v>
      </c>
      <c r="B29" s="23">
        <v>5.3185658708902901</v>
      </c>
      <c r="C29" s="23">
        <v>1.0717801152013928</v>
      </c>
      <c r="D29" s="23">
        <v>0.81790789441928002</v>
      </c>
      <c r="E29" s="23">
        <v>10.575459437667947</v>
      </c>
      <c r="F29" s="23">
        <v>17.783713318178911</v>
      </c>
      <c r="G29" s="23">
        <v>2.4818099251143995</v>
      </c>
      <c r="H29" s="23">
        <v>0.51725293569691155</v>
      </c>
      <c r="I29" s="23">
        <v>1.5564955671124489E-2</v>
      </c>
      <c r="J29" s="23">
        <v>0.20125317101377097</v>
      </c>
      <c r="K29" s="23">
        <v>3.2158809874962064</v>
      </c>
      <c r="L29" s="23">
        <v>25.54696650473851</v>
      </c>
      <c r="M29" s="23">
        <v>7.6378653995099368</v>
      </c>
      <c r="N29" s="23">
        <v>1.0876436824964584</v>
      </c>
      <c r="O29" s="23">
        <v>5.1541415603086564</v>
      </c>
      <c r="P29" s="23">
        <v>39.426617147053562</v>
      </c>
      <c r="Q29" s="23">
        <v>1.1987446403820372</v>
      </c>
      <c r="R29" s="23">
        <v>0.3869944105715184</v>
      </c>
      <c r="S29" s="23">
        <v>0.3647807680667341</v>
      </c>
      <c r="T29" s="23">
        <v>4.7165753535978698</v>
      </c>
      <c r="U29" s="23">
        <v>6.6670951726181595</v>
      </c>
      <c r="V29" s="23">
        <v>34.546086941125239</v>
      </c>
      <c r="W29" s="23">
        <v>9.6138928609797585</v>
      </c>
      <c r="X29" s="23">
        <v>2.285897300653597</v>
      </c>
      <c r="Y29" s="23">
        <v>20.647429522588247</v>
      </c>
      <c r="Z29" s="23">
        <v>67.093306625346841</v>
      </c>
      <c r="AA29" s="114"/>
      <c r="AB29" s="115"/>
    </row>
    <row r="30" spans="1:28" ht="15" customHeight="1" x14ac:dyDescent="0.25">
      <c r="A30" s="116">
        <v>2013</v>
      </c>
      <c r="B30" s="23">
        <v>5.3888214366086622</v>
      </c>
      <c r="C30" s="23">
        <v>0.97992034409888562</v>
      </c>
      <c r="D30" s="23">
        <v>0.78864444024420732</v>
      </c>
      <c r="E30" s="23">
        <v>10.172964822966907</v>
      </c>
      <c r="F30" s="23">
        <v>17.330351043918661</v>
      </c>
      <c r="G30" s="23">
        <v>2.5460431278792615</v>
      </c>
      <c r="H30" s="23">
        <v>0.58276769626990188</v>
      </c>
      <c r="I30" s="23">
        <v>1.2749139249160771E-2</v>
      </c>
      <c r="J30" s="23">
        <v>0.16445503003185841</v>
      </c>
      <c r="K30" s="23">
        <v>3.3060149934301828</v>
      </c>
      <c r="L30" s="23">
        <v>25.072894886353456</v>
      </c>
      <c r="M30" s="23">
        <v>7.8380239924402257</v>
      </c>
      <c r="N30" s="23">
        <v>1.1109699468841199</v>
      </c>
      <c r="O30" s="23">
        <v>4.9308758595767435</v>
      </c>
      <c r="P30" s="23">
        <v>38.952764685254543</v>
      </c>
      <c r="Q30" s="23">
        <v>1.2103674160969158</v>
      </c>
      <c r="R30" s="23">
        <v>0.37982827426271998</v>
      </c>
      <c r="S30" s="23">
        <v>0.39391527815426941</v>
      </c>
      <c r="T30" s="23">
        <v>5.0812331431027813</v>
      </c>
      <c r="U30" s="23">
        <v>7.0653441116166862</v>
      </c>
      <c r="V30" s="23">
        <v>34.218126866938292</v>
      </c>
      <c r="W30" s="23">
        <v>9.7805403070717336</v>
      </c>
      <c r="X30" s="23">
        <v>2.3062788045317575</v>
      </c>
      <c r="Y30" s="23">
        <v>20.34952885567829</v>
      </c>
      <c r="Z30" s="23">
        <v>66.654474834220068</v>
      </c>
      <c r="AA30" s="114"/>
      <c r="AB30" s="115"/>
    </row>
    <row r="31" spans="1:28" ht="15" customHeight="1" x14ac:dyDescent="0.25">
      <c r="A31" s="116">
        <v>2014</v>
      </c>
      <c r="B31" s="23">
        <v>4.7308754034122344</v>
      </c>
      <c r="C31" s="23">
        <v>0.78840611553357953</v>
      </c>
      <c r="D31" s="23">
        <v>0.67089817322402412</v>
      </c>
      <c r="E31" s="23">
        <v>8.6434074097603304</v>
      </c>
      <c r="F31" s="23">
        <v>14.833587101930167</v>
      </c>
      <c r="G31" s="23">
        <v>2.1862411381710332</v>
      </c>
      <c r="H31" s="23">
        <v>0.55550671597252377</v>
      </c>
      <c r="I31" s="23">
        <v>1.1879789263164504E-2</v>
      </c>
      <c r="J31" s="23">
        <v>0.15305133124776016</v>
      </c>
      <c r="K31" s="23">
        <v>2.9066789746544819</v>
      </c>
      <c r="L31" s="23">
        <v>20.723808362912767</v>
      </c>
      <c r="M31" s="23">
        <v>6.6110144466816774</v>
      </c>
      <c r="N31" s="23">
        <v>1.0355340907856045</v>
      </c>
      <c r="O31" s="23">
        <v>5.2316987498554894</v>
      </c>
      <c r="P31" s="23">
        <v>33.602055650235535</v>
      </c>
      <c r="Q31" s="23">
        <v>1.1535736434925958</v>
      </c>
      <c r="R31" s="23">
        <v>0.33878154162692087</v>
      </c>
      <c r="S31" s="23">
        <v>0.38660006571370498</v>
      </c>
      <c r="T31" s="23">
        <v>4.9806990180727038</v>
      </c>
      <c r="U31" s="23">
        <v>6.8596542689059259</v>
      </c>
      <c r="V31" s="23">
        <v>28.794498547988628</v>
      </c>
      <c r="W31" s="23">
        <v>8.293708819814702</v>
      </c>
      <c r="X31" s="23">
        <v>2.1049121189864981</v>
      </c>
      <c r="Y31" s="23">
        <v>19.008856508936283</v>
      </c>
      <c r="Z31" s="23">
        <v>58.201975995726109</v>
      </c>
      <c r="AA31" s="114"/>
      <c r="AB31" s="115"/>
    </row>
    <row r="32" spans="1:28" ht="15" customHeight="1" x14ac:dyDescent="0.25">
      <c r="A32" s="116">
        <v>2015</v>
      </c>
      <c r="B32" s="23">
        <v>4.7167356950184303</v>
      </c>
      <c r="C32" s="23">
        <v>0.68968879242530168</v>
      </c>
      <c r="D32" s="23">
        <v>0.58738008597532476</v>
      </c>
      <c r="E32" s="23">
        <v>7.561782870487753</v>
      </c>
      <c r="F32" s="23">
        <v>13.555587443906809</v>
      </c>
      <c r="G32" s="23">
        <v>2.2169915276658219</v>
      </c>
      <c r="H32" s="23">
        <v>0.54104681886445127</v>
      </c>
      <c r="I32" s="23">
        <v>1.3065825803375277E-2</v>
      </c>
      <c r="J32" s="23">
        <v>0.16820614131765199</v>
      </c>
      <c r="K32" s="23">
        <v>2.9393103136512999</v>
      </c>
      <c r="L32" s="23">
        <v>22.365295413229664</v>
      </c>
      <c r="M32" s="23">
        <v>6.880132741629807</v>
      </c>
      <c r="N32" s="23">
        <v>1.0815150191535732</v>
      </c>
      <c r="O32" s="23">
        <v>5.1181192915508777</v>
      </c>
      <c r="P32" s="23">
        <v>35.445062465563922</v>
      </c>
      <c r="Q32" s="23">
        <v>1.3402205105919329</v>
      </c>
      <c r="R32" s="23">
        <v>0.36308159778885474</v>
      </c>
      <c r="S32" s="23">
        <v>0.43892865699395228</v>
      </c>
      <c r="T32" s="23">
        <v>5.6506566686063886</v>
      </c>
      <c r="U32" s="23">
        <v>7.7928874339811287</v>
      </c>
      <c r="V32" s="23">
        <v>30.639243146505848</v>
      </c>
      <c r="W32" s="23">
        <v>8.4739499507084144</v>
      </c>
      <c r="X32" s="23">
        <v>2.1208895879262255</v>
      </c>
      <c r="Y32" s="23">
        <v>18.498764971962672</v>
      </c>
      <c r="Z32" s="23">
        <v>59.732847657103164</v>
      </c>
      <c r="AA32" s="114"/>
      <c r="AB32" s="115"/>
    </row>
    <row r="33" spans="1:28" ht="15" customHeight="1" x14ac:dyDescent="0.25">
      <c r="A33" s="116">
        <v>2016</v>
      </c>
      <c r="B33" s="23">
        <v>2.6642334659354061</v>
      </c>
      <c r="C33" s="23">
        <v>0.5950383659383911</v>
      </c>
      <c r="D33" s="23">
        <v>0.37009847809463647</v>
      </c>
      <c r="E33" s="23">
        <v>4.7278064926632233</v>
      </c>
      <c r="F33" s="23">
        <v>8.3571768026316562</v>
      </c>
      <c r="G33" s="23">
        <v>2.2364411948664267</v>
      </c>
      <c r="H33" s="23">
        <v>0.54433945259301431</v>
      </c>
      <c r="I33" s="23">
        <v>1.2367852340439205E-2</v>
      </c>
      <c r="J33" s="23">
        <v>0.15799257780378295</v>
      </c>
      <c r="K33" s="23">
        <v>2.9511410776036628</v>
      </c>
      <c r="L33" s="23">
        <v>22.882633358019238</v>
      </c>
      <c r="M33" s="23">
        <v>6.9540260605471813</v>
      </c>
      <c r="N33" s="23">
        <v>1.2347803149963978</v>
      </c>
      <c r="O33" s="23">
        <v>6.964792321318674</v>
      </c>
      <c r="P33" s="23">
        <v>38.036232054881495</v>
      </c>
      <c r="Q33" s="23">
        <v>1.369208882061832</v>
      </c>
      <c r="R33" s="23">
        <v>0.36655320555331894</v>
      </c>
      <c r="S33" s="23">
        <v>0.42831298035995968</v>
      </c>
      <c r="T33" s="23">
        <v>5.4714650540117944</v>
      </c>
      <c r="U33" s="23">
        <v>7.6355401219869048</v>
      </c>
      <c r="V33" s="23">
        <v>29.152516900882901</v>
      </c>
      <c r="W33" s="23">
        <v>8.4599570846319061</v>
      </c>
      <c r="X33" s="23">
        <v>2.0455596257914332</v>
      </c>
      <c r="Y33" s="23">
        <v>17.322056445797475</v>
      </c>
      <c r="Z33" s="23">
        <v>56.980090057103723</v>
      </c>
      <c r="AA33" s="114"/>
      <c r="AB33" s="115"/>
    </row>
    <row r="34" spans="1:28" ht="15" customHeight="1" x14ac:dyDescent="0.25">
      <c r="A34" s="116">
        <v>2017</v>
      </c>
      <c r="B34" s="23">
        <v>2.4927888084331919</v>
      </c>
      <c r="C34" s="23">
        <v>0.52117640067355486</v>
      </c>
      <c r="D34" s="23">
        <v>0.32784662652013663</v>
      </c>
      <c r="E34" s="23">
        <v>4.392362699190306</v>
      </c>
      <c r="F34" s="23">
        <v>7.7341745348171891</v>
      </c>
      <c r="G34" s="23">
        <v>2.1376380694613104</v>
      </c>
      <c r="H34" s="23">
        <v>0.50442301346903295</v>
      </c>
      <c r="I34" s="23">
        <v>1.1166878827973433E-2</v>
      </c>
      <c r="J34" s="23">
        <v>0.14960953709052677</v>
      </c>
      <c r="K34" s="23">
        <v>2.8028374988488434</v>
      </c>
      <c r="L34" s="23">
        <v>22.749163245688717</v>
      </c>
      <c r="M34" s="23">
        <v>6.5129597575692673</v>
      </c>
      <c r="N34" s="23">
        <v>1.1536281457862452</v>
      </c>
      <c r="O34" s="23">
        <v>6.8538291702202363</v>
      </c>
      <c r="P34" s="23">
        <v>37.269580319264463</v>
      </c>
      <c r="Q34" s="23">
        <v>1.2991830076818169</v>
      </c>
      <c r="R34" s="23">
        <v>0.33539592615953856</v>
      </c>
      <c r="S34" s="23">
        <v>0.4275184742861492</v>
      </c>
      <c r="T34" s="23">
        <v>5.727727686573874</v>
      </c>
      <c r="U34" s="23">
        <v>7.7898250947013787</v>
      </c>
      <c r="V34" s="23">
        <v>28.678773131265036</v>
      </c>
      <c r="W34" s="23">
        <v>7.8739550978713932</v>
      </c>
      <c r="X34" s="23">
        <v>1.9201601254205043</v>
      </c>
      <c r="Y34" s="23">
        <v>17.123529093074943</v>
      </c>
      <c r="Z34" s="23">
        <v>55.596417447631872</v>
      </c>
      <c r="AA34" s="114"/>
      <c r="AB34" s="115"/>
    </row>
    <row r="35" spans="1:28" ht="15" customHeight="1" x14ac:dyDescent="0.25">
      <c r="A35" s="116">
        <v>2018</v>
      </c>
      <c r="B35" s="23">
        <v>2.4726142692199429</v>
      </c>
      <c r="C35" s="23">
        <v>0.54472668117666345</v>
      </c>
      <c r="D35" s="23">
        <v>0.3265451237346107</v>
      </c>
      <c r="E35" s="23">
        <v>4.3302572473919021</v>
      </c>
      <c r="F35" s="23">
        <v>7.6741433215231192</v>
      </c>
      <c r="G35" s="23">
        <v>2.1871666128432379</v>
      </c>
      <c r="H35" s="23">
        <v>0.4970569397615538</v>
      </c>
      <c r="I35" s="23">
        <v>1.0304401552847554E-2</v>
      </c>
      <c r="J35" s="23">
        <v>0.13664485016324596</v>
      </c>
      <c r="K35" s="23">
        <v>2.831172804320885</v>
      </c>
      <c r="L35" s="23">
        <v>22.991130817521977</v>
      </c>
      <c r="M35" s="23">
        <v>6.7345179830544977</v>
      </c>
      <c r="N35" s="23">
        <v>1.1726218946472113</v>
      </c>
      <c r="O35" s="23">
        <v>6.6088168262734213</v>
      </c>
      <c r="P35" s="23">
        <v>37.507087521497105</v>
      </c>
      <c r="Q35" s="23">
        <v>1.2419405997553887</v>
      </c>
      <c r="R35" s="23">
        <v>0.34128997120764087</v>
      </c>
      <c r="S35" s="23">
        <v>0.43658581582720141</v>
      </c>
      <c r="T35" s="23">
        <v>5.7894874419582925</v>
      </c>
      <c r="U35" s="23">
        <v>7.8093038287485239</v>
      </c>
      <c r="V35" s="23">
        <v>28.892852299340547</v>
      </c>
      <c r="W35" s="23">
        <v>8.1175915752003558</v>
      </c>
      <c r="X35" s="23">
        <v>1.9460572357618711</v>
      </c>
      <c r="Y35" s="23">
        <v>16.865206365786861</v>
      </c>
      <c r="Z35" s="23">
        <v>55.821707476089635</v>
      </c>
      <c r="AA35" s="114"/>
      <c r="AB35" s="115"/>
    </row>
    <row r="36" spans="1:28" ht="15.75" customHeight="1" x14ac:dyDescent="0.25">
      <c r="A36" s="116">
        <v>2019</v>
      </c>
      <c r="B36" s="23">
        <v>2.3250128255900706</v>
      </c>
      <c r="C36" s="23">
        <v>0.52121515630609561</v>
      </c>
      <c r="D36" s="23">
        <v>0.27856362527506734</v>
      </c>
      <c r="E36" s="23">
        <v>3.6939830655302206</v>
      </c>
      <c r="F36" s="23">
        <v>6.818774672701454</v>
      </c>
      <c r="G36" s="23">
        <v>2.1622081408530081</v>
      </c>
      <c r="H36" s="23">
        <v>0.49109231986558421</v>
      </c>
      <c r="I36" s="23">
        <v>8.0527477901770079E-3</v>
      </c>
      <c r="J36" s="23">
        <v>0.10678606705569119</v>
      </c>
      <c r="K36" s="23">
        <v>2.7681392755644607</v>
      </c>
      <c r="L36" s="23">
        <v>22.01927507357756</v>
      </c>
      <c r="M36" s="23">
        <v>6.4492736524124616</v>
      </c>
      <c r="N36" s="23">
        <v>1.13298475257293</v>
      </c>
      <c r="O36" s="23">
        <v>6.4739515101136131</v>
      </c>
      <c r="P36" s="23">
        <v>36.075484988676564</v>
      </c>
      <c r="Q36" s="23">
        <v>1.1651386005573856</v>
      </c>
      <c r="R36" s="23">
        <v>0.32018449152516787</v>
      </c>
      <c r="S36" s="23">
        <v>0.40958721099567857</v>
      </c>
      <c r="T36" s="23">
        <v>5.4314637088089732</v>
      </c>
      <c r="U36" s="23">
        <v>7.3263740118872054</v>
      </c>
      <c r="V36" s="23">
        <v>27.671634640578024</v>
      </c>
      <c r="W36" s="23">
        <v>7.7817656201093088</v>
      </c>
      <c r="X36" s="23">
        <v>1.8291883366338528</v>
      </c>
      <c r="Y36" s="23">
        <v>15.706184351508497</v>
      </c>
      <c r="Z36" s="23">
        <v>52.988772948829684</v>
      </c>
      <c r="AA36" s="114"/>
      <c r="AB36" s="115"/>
    </row>
    <row r="37" spans="1:28" s="117" customFormat="1" ht="15" customHeight="1" x14ac:dyDescent="0.25">
      <c r="A37" s="19">
        <v>2020</v>
      </c>
      <c r="B37" s="23">
        <v>2.343500227939181</v>
      </c>
      <c r="C37" s="23">
        <v>0.54697379173211869</v>
      </c>
      <c r="D37" s="23">
        <v>0.3199544105414408</v>
      </c>
      <c r="E37" s="23">
        <v>4.0578407219410551</v>
      </c>
      <c r="F37" s="23">
        <v>7.2682691521537954</v>
      </c>
      <c r="G37" s="23">
        <v>2.1182428107339306</v>
      </c>
      <c r="H37" s="23">
        <v>0.48712620971902082</v>
      </c>
      <c r="I37" s="23">
        <v>8.6777235954175157E-3</v>
      </c>
      <c r="J37" s="23">
        <v>0.11005574237793839</v>
      </c>
      <c r="K37" s="23">
        <v>2.724102486426307</v>
      </c>
      <c r="L37" s="23">
        <v>22.16644639655458</v>
      </c>
      <c r="M37" s="23">
        <v>6.6034662667418242</v>
      </c>
      <c r="N37" s="23">
        <v>1.162516499708266</v>
      </c>
      <c r="O37" s="23">
        <v>6.1827018495976569</v>
      </c>
      <c r="P37" s="23">
        <v>36.115131012602326</v>
      </c>
      <c r="Q37" s="23">
        <v>1.1749997786584512</v>
      </c>
      <c r="R37" s="23">
        <v>0.3406545653894491</v>
      </c>
      <c r="S37" s="23">
        <v>0.4582999160274302</v>
      </c>
      <c r="T37" s="23">
        <v>5.8124157718944804</v>
      </c>
      <c r="U37" s="23">
        <v>7.7863700319698106</v>
      </c>
      <c r="V37" s="23">
        <v>27.803189213886142</v>
      </c>
      <c r="W37" s="23">
        <v>7.9782208335824123</v>
      </c>
      <c r="X37" s="23">
        <v>1.9494485498725544</v>
      </c>
      <c r="Y37" s="23">
        <v>16.163014085811131</v>
      </c>
      <c r="Z37" s="23">
        <v>53.893872683152239</v>
      </c>
      <c r="AB37" s="118"/>
    </row>
    <row r="38" spans="1:28" s="117" customFormat="1" ht="15" customHeight="1" x14ac:dyDescent="0.25">
      <c r="A38" s="116">
        <v>2021</v>
      </c>
      <c r="B38" s="23">
        <v>2.562486584583239</v>
      </c>
      <c r="C38" s="23">
        <v>0.58356269966217</v>
      </c>
      <c r="D38" s="23">
        <v>0.3262852204779334</v>
      </c>
      <c r="E38" s="23">
        <v>4.0869478970045687</v>
      </c>
      <c r="F38" s="23">
        <v>7.559282401727911</v>
      </c>
      <c r="G38" s="23">
        <v>2.0769892264194261</v>
      </c>
      <c r="H38" s="23">
        <v>0.48500769038798447</v>
      </c>
      <c r="I38" s="23">
        <v>1.2226424793135435E-2</v>
      </c>
      <c r="J38" s="23">
        <v>0.15314442077087204</v>
      </c>
      <c r="K38" s="23">
        <v>2.7273677623714181</v>
      </c>
      <c r="L38" s="23">
        <v>23.349139857862106</v>
      </c>
      <c r="M38" s="23">
        <v>6.7305498919029585</v>
      </c>
      <c r="N38" s="23">
        <v>1.2053337147153034</v>
      </c>
      <c r="O38" s="23">
        <v>6.3891506991716316</v>
      </c>
      <c r="P38" s="23">
        <v>37.674174163651998</v>
      </c>
      <c r="Q38" s="23">
        <v>1.1437614497761137</v>
      </c>
      <c r="R38" s="23">
        <v>0.32276446858091096</v>
      </c>
      <c r="S38" s="23">
        <v>0.41785514504514404</v>
      </c>
      <c r="T38" s="23">
        <v>5.2339244903380013</v>
      </c>
      <c r="U38" s="23">
        <v>7.1183055537401696</v>
      </c>
      <c r="V38" s="23">
        <v>29.132377118640886</v>
      </c>
      <c r="W38" s="23">
        <v>8.1218847505340239</v>
      </c>
      <c r="X38" s="23">
        <v>1.9617005050315162</v>
      </c>
      <c r="Y38" s="23">
        <v>15.863167507285073</v>
      </c>
      <c r="Z38" s="23">
        <v>55.079129881491497</v>
      </c>
      <c r="AB38" s="118"/>
    </row>
    <row r="39" spans="1:28" s="117" customFormat="1" ht="15" customHeight="1" x14ac:dyDescent="0.25">
      <c r="A39" s="19">
        <v>2022</v>
      </c>
      <c r="B39" s="23">
        <v>2.5045297291203599</v>
      </c>
      <c r="C39" s="23">
        <v>0.5573850864277945</v>
      </c>
      <c r="D39" s="23">
        <v>0.28064098751159378</v>
      </c>
      <c r="E39" s="23">
        <v>3.5152223323010197</v>
      </c>
      <c r="F39" s="23">
        <v>6.8577781353607676</v>
      </c>
      <c r="G39" s="23">
        <v>1.9938994652665452</v>
      </c>
      <c r="H39" s="23">
        <v>0.46569030916922016</v>
      </c>
      <c r="I39" s="23">
        <v>1.2367189755230568E-2</v>
      </c>
      <c r="J39" s="23">
        <v>0.15490759921016492</v>
      </c>
      <c r="K39" s="23">
        <v>2.6268645634011607</v>
      </c>
      <c r="L39" s="23">
        <v>19.386403567789745</v>
      </c>
      <c r="M39" s="23">
        <v>5.5722635969889343</v>
      </c>
      <c r="N39" s="23">
        <v>1.0560833452759826</v>
      </c>
      <c r="O39" s="23">
        <v>6.0858455305464583</v>
      </c>
      <c r="P39" s="23">
        <v>32.100596040601125</v>
      </c>
      <c r="Q39" s="23">
        <v>1.0391094213455876</v>
      </c>
      <c r="R39" s="23">
        <v>0.29323212479637001</v>
      </c>
      <c r="S39" s="23">
        <v>0.37962218263181385</v>
      </c>
      <c r="T39" s="23">
        <v>4.7550302115762042</v>
      </c>
      <c r="U39" s="23">
        <v>6.4669939403499761</v>
      </c>
      <c r="V39" s="23">
        <v>24.923942183522236</v>
      </c>
      <c r="W39" s="23">
        <v>6.8885711173823196</v>
      </c>
      <c r="X39" s="23">
        <v>1.7287137051746206</v>
      </c>
      <c r="Y39" s="23">
        <v>14.511005673633846</v>
      </c>
      <c r="Z39" s="23">
        <v>48.052232679713022</v>
      </c>
      <c r="AB39" s="118"/>
    </row>
    <row r="40" spans="1:28" s="117" customFormat="1" ht="15" customHeight="1" x14ac:dyDescent="0.25">
      <c r="G40" s="23"/>
      <c r="H40" s="23"/>
      <c r="I40" s="23"/>
      <c r="J40" s="23"/>
      <c r="K40" s="23"/>
      <c r="L40" s="23"/>
      <c r="M40" s="23"/>
      <c r="N40" s="23"/>
      <c r="O40" s="23"/>
      <c r="P40" s="23"/>
      <c r="Q40" s="119"/>
      <c r="R40" s="23"/>
      <c r="S40" s="23"/>
      <c r="T40" s="23"/>
      <c r="U40" s="23"/>
      <c r="V40" s="23"/>
      <c r="W40" s="23"/>
      <c r="X40" s="120"/>
      <c r="Y40" s="120"/>
      <c r="Z40" s="121"/>
      <c r="AB40" s="118"/>
    </row>
    <row r="41" spans="1:28" s="117" customFormat="1" ht="15" customHeight="1" x14ac:dyDescent="0.3">
      <c r="A41" s="119"/>
      <c r="G41" s="23"/>
      <c r="H41" s="23"/>
      <c r="I41" s="23"/>
      <c r="J41" s="122"/>
      <c r="K41" s="23"/>
      <c r="L41" s="23"/>
      <c r="M41" s="23"/>
      <c r="N41" s="23"/>
      <c r="O41" s="23"/>
      <c r="P41" s="23"/>
      <c r="R41" s="23"/>
      <c r="S41" s="23"/>
      <c r="T41" s="23"/>
      <c r="U41" s="23"/>
      <c r="V41" s="23"/>
      <c r="W41" s="23"/>
      <c r="X41" s="123"/>
      <c r="Y41" s="123"/>
      <c r="Z41" s="123"/>
      <c r="AB41" s="118"/>
    </row>
    <row r="42" spans="1:28" s="117" customFormat="1" ht="15" customHeight="1" x14ac:dyDescent="0.3">
      <c r="G42" s="23"/>
      <c r="H42" s="23"/>
      <c r="I42" s="23"/>
      <c r="J42" s="122"/>
      <c r="K42" s="23"/>
      <c r="L42" s="23"/>
      <c r="M42" s="23"/>
      <c r="N42" s="23"/>
      <c r="O42" s="23"/>
      <c r="P42" s="23"/>
      <c r="R42" s="23"/>
      <c r="S42" s="23"/>
      <c r="T42" s="23"/>
      <c r="U42" s="23"/>
      <c r="V42" s="23"/>
      <c r="W42" s="23"/>
      <c r="X42" s="123"/>
      <c r="Y42" s="123"/>
      <c r="Z42" s="123"/>
      <c r="AB42" s="118"/>
    </row>
    <row r="43" spans="1:28" s="117" customFormat="1" ht="15" customHeight="1" x14ac:dyDescent="0.3">
      <c r="B43" s="122"/>
      <c r="C43" s="122"/>
      <c r="G43" s="23"/>
      <c r="H43" s="23"/>
      <c r="I43" s="23"/>
      <c r="J43" s="122"/>
      <c r="K43" s="23"/>
      <c r="L43" s="23"/>
      <c r="M43" s="23"/>
      <c r="N43" s="23"/>
      <c r="O43" s="23"/>
      <c r="P43" s="23"/>
      <c r="R43" s="23"/>
      <c r="S43" s="23"/>
      <c r="T43" s="23"/>
      <c r="U43" s="23"/>
      <c r="V43" s="23"/>
      <c r="W43" s="23"/>
      <c r="X43" s="123"/>
      <c r="Y43" s="123"/>
      <c r="Z43" s="123"/>
      <c r="AB43" s="118"/>
    </row>
    <row r="44" spans="1:28" s="117" customFormat="1" ht="15" customHeight="1" x14ac:dyDescent="0.3">
      <c r="A44" s="119"/>
      <c r="H44" s="23"/>
      <c r="I44" s="114"/>
      <c r="J44" s="122"/>
      <c r="K44" s="114"/>
      <c r="L44" s="108"/>
      <c r="M44" s="114"/>
      <c r="N44" s="114"/>
      <c r="O44" s="114"/>
      <c r="P44" s="114"/>
      <c r="Q44" s="19"/>
      <c r="W44" s="23"/>
      <c r="X44" s="23"/>
      <c r="Y44" s="23"/>
      <c r="Z44" s="23"/>
      <c r="AB44" s="118"/>
    </row>
    <row r="45" spans="1:28" s="117" customFormat="1" ht="15" customHeight="1" x14ac:dyDescent="0.35">
      <c r="A45" s="124"/>
      <c r="B45" s="125"/>
      <c r="C45" s="125"/>
      <c r="D45" s="125"/>
      <c r="E45" s="125"/>
      <c r="F45" s="125"/>
      <c r="G45" s="125"/>
      <c r="H45" s="125"/>
      <c r="I45" s="125"/>
      <c r="AB45" s="118"/>
    </row>
    <row r="46" spans="1:28" s="117" customFormat="1" ht="15" customHeight="1" x14ac:dyDescent="0.35">
      <c r="A46" s="39"/>
      <c r="B46" s="125"/>
      <c r="C46" s="125"/>
      <c r="D46" s="125"/>
      <c r="E46" s="125"/>
      <c r="F46" s="125"/>
      <c r="G46" s="125"/>
      <c r="H46" s="125"/>
      <c r="I46" s="125"/>
      <c r="AB46" s="118"/>
    </row>
    <row r="47" spans="1:28" s="117" customFormat="1" ht="15" customHeight="1" x14ac:dyDescent="0.3">
      <c r="J47" s="122"/>
      <c r="K47" s="114"/>
      <c r="L47" s="108"/>
      <c r="M47" s="114"/>
      <c r="N47" s="114"/>
      <c r="O47" s="114"/>
      <c r="P47" s="114"/>
      <c r="Q47" s="19"/>
      <c r="W47" s="23"/>
      <c r="X47" s="23"/>
      <c r="Y47" s="23"/>
      <c r="Z47" s="23"/>
      <c r="AB47" s="118"/>
    </row>
    <row r="48" spans="1:28" s="117" customFormat="1" ht="15" customHeight="1" x14ac:dyDescent="0.3">
      <c r="A48" s="124"/>
      <c r="J48" s="114"/>
      <c r="K48" s="114"/>
      <c r="L48" s="108"/>
      <c r="M48" s="114"/>
      <c r="N48" s="114"/>
      <c r="O48" s="114"/>
      <c r="P48" s="114"/>
      <c r="Q48" s="126"/>
      <c r="R48" s="108"/>
      <c r="S48" s="108"/>
      <c r="T48" s="108"/>
      <c r="U48" s="108"/>
      <c r="V48" s="114"/>
      <c r="W48" s="114"/>
      <c r="X48" s="108"/>
      <c r="Y48" s="108"/>
      <c r="Z48" s="108"/>
      <c r="AB48" s="118"/>
    </row>
    <row r="49" spans="1:28" ht="13" x14ac:dyDescent="0.3">
      <c r="A49" s="126"/>
      <c r="B49" s="117"/>
      <c r="C49" s="117"/>
      <c r="D49" s="117"/>
      <c r="E49" s="117"/>
      <c r="F49" s="117"/>
      <c r="G49" s="117"/>
      <c r="H49" s="23"/>
      <c r="I49" s="114"/>
      <c r="J49" s="23"/>
      <c r="K49" s="23"/>
      <c r="L49" s="23"/>
      <c r="M49" s="23"/>
      <c r="N49" s="23"/>
      <c r="O49" s="23"/>
      <c r="P49" s="23"/>
      <c r="Q49" s="126"/>
      <c r="R49" s="23"/>
      <c r="S49" s="23"/>
      <c r="T49" s="23"/>
      <c r="U49" s="23"/>
      <c r="V49" s="23"/>
      <c r="W49" s="23"/>
      <c r="AA49" s="23"/>
    </row>
    <row r="50" spans="1:28" ht="13" x14ac:dyDescent="0.3">
      <c r="A50" s="126"/>
      <c r="G50" s="114"/>
      <c r="H50" s="114"/>
      <c r="I50" s="114"/>
      <c r="J50" s="23"/>
      <c r="K50" s="23"/>
      <c r="L50" s="23"/>
      <c r="M50" s="23"/>
      <c r="N50" s="23"/>
      <c r="O50" s="23"/>
      <c r="P50" s="23"/>
      <c r="Q50" s="127"/>
      <c r="R50" s="23"/>
      <c r="S50" s="23"/>
      <c r="T50" s="23"/>
      <c r="U50" s="23"/>
      <c r="V50" s="114"/>
      <c r="W50" s="114"/>
      <c r="X50" s="114"/>
      <c r="Y50" s="114"/>
      <c r="Z50" s="114"/>
      <c r="AA50" s="23"/>
    </row>
    <row r="51" spans="1:28" ht="13" x14ac:dyDescent="0.3">
      <c r="A51" s="128"/>
      <c r="B51" s="23"/>
      <c r="C51" s="23"/>
      <c r="D51" s="23"/>
      <c r="E51" s="23"/>
      <c r="F51" s="23"/>
      <c r="G51" s="23"/>
      <c r="H51" s="23"/>
      <c r="I51" s="23"/>
      <c r="J51" s="23"/>
      <c r="K51" s="23"/>
      <c r="L51" s="23"/>
      <c r="M51" s="23"/>
      <c r="N51" s="23"/>
      <c r="O51" s="23"/>
      <c r="P51" s="23"/>
      <c r="Q51" s="127"/>
      <c r="R51" s="23"/>
      <c r="S51" s="23"/>
      <c r="T51" s="23"/>
      <c r="U51" s="23"/>
      <c r="V51" s="23"/>
      <c r="W51" s="23"/>
      <c r="X51" s="23"/>
      <c r="Y51" s="23"/>
      <c r="Z51" s="23"/>
    </row>
    <row r="52" spans="1:28" ht="13" x14ac:dyDescent="0.3">
      <c r="A52" s="122"/>
      <c r="B52" s="23"/>
      <c r="C52" s="23"/>
      <c r="D52" s="23"/>
      <c r="E52" s="23"/>
      <c r="F52" s="23"/>
      <c r="G52" s="23"/>
      <c r="H52" s="23"/>
      <c r="I52" s="23"/>
    </row>
    <row r="53" spans="1:28" s="117" customFormat="1" ht="13" x14ac:dyDescent="0.3">
      <c r="A53" s="122"/>
      <c r="B53" s="23"/>
      <c r="C53" s="23"/>
      <c r="D53" s="23"/>
      <c r="E53" s="23"/>
      <c r="F53" s="23"/>
      <c r="G53" s="23"/>
      <c r="H53" s="23"/>
      <c r="I53" s="23"/>
      <c r="J53" s="108"/>
      <c r="K53" s="108"/>
      <c r="L53" s="108"/>
      <c r="M53" s="108"/>
      <c r="N53" s="108"/>
      <c r="O53" s="108"/>
      <c r="P53" s="108"/>
      <c r="Q53" s="108"/>
      <c r="R53" s="108"/>
      <c r="S53" s="108"/>
      <c r="T53" s="108"/>
      <c r="U53" s="108"/>
      <c r="V53" s="108"/>
      <c r="W53" s="108"/>
      <c r="X53" s="108"/>
      <c r="Y53" s="108"/>
      <c r="Z53" s="108"/>
      <c r="AB53" s="118"/>
    </row>
    <row r="54" spans="1:28" s="117" customFormat="1" ht="13" x14ac:dyDescent="0.3">
      <c r="A54" s="122"/>
      <c r="B54" s="108"/>
      <c r="C54" s="108"/>
      <c r="D54" s="108"/>
      <c r="E54" s="108"/>
      <c r="F54" s="108"/>
      <c r="G54" s="108"/>
      <c r="H54" s="108"/>
      <c r="I54" s="108"/>
      <c r="AB54" s="118"/>
    </row>
    <row r="55" spans="1:28" x14ac:dyDescent="0.25">
      <c r="J55" s="117"/>
      <c r="K55" s="117"/>
      <c r="L55" s="117"/>
      <c r="M55" s="117"/>
      <c r="N55" s="117"/>
      <c r="O55" s="117"/>
      <c r="P55" s="117"/>
      <c r="Q55" s="117"/>
      <c r="R55" s="117"/>
      <c r="S55" s="117"/>
      <c r="T55" s="117"/>
      <c r="U55" s="117"/>
      <c r="V55" s="117"/>
      <c r="W55" s="117"/>
      <c r="X55" s="117"/>
      <c r="Y55" s="117"/>
      <c r="Z55" s="117"/>
    </row>
    <row r="56" spans="1:28" ht="13" x14ac:dyDescent="0.3">
      <c r="A56" s="129"/>
      <c r="B56" s="117"/>
      <c r="C56" s="117"/>
      <c r="D56" s="117"/>
      <c r="E56" s="117"/>
      <c r="F56" s="117"/>
      <c r="G56" s="123"/>
      <c r="H56" s="123"/>
      <c r="I56" s="123"/>
    </row>
    <row r="57" spans="1:28" ht="13" x14ac:dyDescent="0.3">
      <c r="A57" s="124"/>
      <c r="B57" s="123"/>
      <c r="C57" s="130"/>
      <c r="D57" s="123"/>
      <c r="E57" s="123"/>
      <c r="F57" s="123"/>
      <c r="G57" s="123"/>
      <c r="H57" s="123"/>
      <c r="I57" s="123"/>
    </row>
  </sheetData>
  <mergeCells count="5">
    <mergeCell ref="B5:F5"/>
    <mergeCell ref="G5:K5"/>
    <mergeCell ref="L5:P5"/>
    <mergeCell ref="Q5:U5"/>
    <mergeCell ref="V5:Z5"/>
  </mergeCells>
  <hyperlinks>
    <hyperlink ref="A2" location="Contents!Print_Area" display="Return to Title page" xr:uid="{23849B80-6195-4ECB-B212-B8BCD047D967}"/>
  </hyperlinks>
  <pageMargins left="0.74803149606299213" right="0.74803149606299213" top="0.98425196850393704" bottom="0.98425196850393704" header="0.51181102362204722" footer="0.51181102362204722"/>
  <pageSetup paperSize="9" scale="50" fitToWidth="2"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1</vt:i4>
      </vt:variant>
      <vt:variant>
        <vt:lpstr>Named Ranges</vt:lpstr>
      </vt:variant>
      <vt:variant>
        <vt:i4>12</vt:i4>
      </vt:variant>
    </vt:vector>
  </HeadingPairs>
  <TitlesOfParts>
    <vt:vector size="24" baseType="lpstr">
      <vt:lpstr>Contents</vt:lpstr>
      <vt:lpstr>Methodology and quality</vt:lpstr>
      <vt:lpstr>Table P1</vt:lpstr>
      <vt:lpstr>Table P2</vt:lpstr>
      <vt:lpstr>Table P3</vt:lpstr>
      <vt:lpstr>Chart P3</vt:lpstr>
      <vt:lpstr>Table P4</vt:lpstr>
      <vt:lpstr>Table P5</vt:lpstr>
      <vt:lpstr>Table P6</vt:lpstr>
      <vt:lpstr>Table P7</vt:lpstr>
      <vt:lpstr>Table P8</vt:lpstr>
      <vt:lpstr>Chart P5</vt:lpstr>
      <vt:lpstr>Contents!Print_Area</vt:lpstr>
      <vt:lpstr>'Table P1'!Print_Area</vt:lpstr>
      <vt:lpstr>'Table P2'!Print_Area</vt:lpstr>
      <vt:lpstr>'Table P3'!Print_Area</vt:lpstr>
      <vt:lpstr>'Table P4'!Print_Area</vt:lpstr>
      <vt:lpstr>'Table P6'!Print_Area</vt:lpstr>
      <vt:lpstr>'Table P7'!Print_Area</vt:lpstr>
      <vt:lpstr>'Table P8'!Print_Area</vt:lpstr>
      <vt:lpstr>'Table P2'!Print_Titles</vt:lpstr>
      <vt:lpstr>'Table P6'!Print_Titles</vt:lpstr>
      <vt:lpstr>'Table P7'!Print_Titles</vt:lpstr>
      <vt:lpstr>'Table P8'!Print_Titles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(Energy Security)</cp:lastModifiedBy>
  <dcterms:created xsi:type="dcterms:W3CDTF">2019-06-29T20:07:53Z</dcterms:created>
  <dcterms:modified xsi:type="dcterms:W3CDTF">2023-09-27T11:18:21Z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2020-09-29T12:33:15Z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3d0b619d-004f-43d1-a281-00002440dba9</vt:lpwstr>
  </property>
  <property fmtid="{D5CDD505-2E9C-101B-9397-08002B2CF9AE}" pid="8" name="MSIP_Label_ba62f585-b40f-4ab9-bafe-39150f03d124_ContentBits">
    <vt:lpwstr>0</vt:lpwstr>
  </property>
</Properties>
</file>