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DELL LAPTOP\Desktop\Excel Datasets\"/>
    </mc:Choice>
  </mc:AlternateContent>
  <xr:revisionPtr revIDLastSave="0" documentId="8_{63EA29EF-9AA8-46FA-8C1C-40C60F5C8C20}"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<sst xmlns="http://schemas.openxmlformats.org/spreadsheetml/2006/main" count="16267" uniqueCount="51">
  <si>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</si>
  <si>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</si>
  <si>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</si>
  <si>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</si>
  <si>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</si>
  <si>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</si>
  <si>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</si>
  <si>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</si>
  <si>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</si>
  <si>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</si>
  <si>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</si>
  <si>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</si>
  <si>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</si>
  <si>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</si>
  <si>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</si>
  <si>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</si>
  <si>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</si>
  <si>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</si>
  <si>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</si>
  <si>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</si>
  <si>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</si>
  <si>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</si>
  <si>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</si>
  <si>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</si>
  <si>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</si>
  <si>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</si>
  <si>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</si>
  <si>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</si>
  <si>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</si>
  <si>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</si>
  <si>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</si>
  <si>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</si>
  <si>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</si>
  <si>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</si>
  <si>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</si>
  <si>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</si>
  <si>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</si>
  <si>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</si>
  <si>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</si>
  <si>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</si>
  <si>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</si>
  <si>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</si>
  <si>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</si>
  <si>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</si>
  <si>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</si>
  <si>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</si>
  <si>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</si>
  <si>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</si>
  <si>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Aged</t>
  </si>
  <si>
    <t>Old Aged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</si>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</sst>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8"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7"/>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8" fontId="0" fillId="0" borderId="0" xfId="0" applyNumberFormat="1" applyAlignment="1"/>
    <xf numFmtId="0" fontId="0" fillId="0" borderId="0" xfId="0" pivotButton="1"/>
    <xf numFmtId="0" fontId="0" fillId="0" borderId="0" xfId="0" applyAlignment="1">
      <alignment horizontal="left"/>
    </xf>
    <xf numFmtId="2" fontId="0" fillId="0" borderId="0" xfId="0" pivotButton="1" applyNumberFormat="1"/>
    <xf numFmtId="2" fontId="0" fillId="0" borderId="0" xfId="0" applyNumberFormat="1"/>
    <xf numFmtId="2" fontId="0" fillId="0" borderId="0" xfId="0" applyNumberFormat="1" applyAlignment="1">
      <alignment horizontal="left"/>
    </xf>
    <xf numFmtId="1" fontId="0" fillId="0" borderId="0" xfId="0" applyNumberFormat="1"/>
    <xf numFmtId="0"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6">
    <dxf/>
    <dxf>
      <fill>
        <patternFill>
          <bgColor rgb="FFFFC000"/>
        </patternFill>
      </fill>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2" formatCode="0.00"/>
    </dxf>
    <dxf>
      <numFmt numFmtId="2" formatCode="0.00"/>
    </dxf>
  </dxfs>
  <tableStyles count="2" defaultTableStyle="TableStyleMedium2" defaultPivotStyle="PivotStyleLight16">
    <tableStyle name="Slicer Style 1" pivot="0" table="0" count="1" xr9:uid="{828702FB-DFA3-468A-839D-5F5F5B791335}">
      <tableStyleElement type="wholeTable" dxfId="1"/>
    </tableStyle>
    <tableStyle name="Slicer Style 2" pivot="0" table="0" count="1" xr9:uid="{CA8ECF42-DDD3-495C-B79E-943EBFBC7EC5}">
      <tableStyleElement type="wholeTable" dxfId="0"/>
    </tableStyle>
  </tableStyle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Tables'!$B$5:$B$6</c:f>
              <c:strCache>
                <c:ptCount val="1"/>
                <c:pt idx="0">
                  <c:v>No</c:v>
                </c:pt>
              </c:strCache>
            </c:strRef>
          </c:tx>
          <c:spPr>
            <a:solidFill>
              <a:schemeClr val="accent1"/>
            </a:solidFill>
            <a:ln>
              <a:noFill/>
            </a:ln>
            <a:effectLst/>
          </c:spPr>
          <c:invertIfNegative val="0"/>
          <c:cat>
            <c:strRef>
              <c:f>'Pivot Tables'!$A$7:$A$9</c:f>
              <c:strCache>
                <c:ptCount val="2"/>
                <c:pt idx="0">
                  <c:v>Female</c:v>
                </c:pt>
                <c:pt idx="1">
                  <c:v>Male</c:v>
                </c:pt>
              </c:strCache>
            </c:strRef>
          </c:cat>
          <c:val>
            <c:numRef>
              <c:f>'Pivot Tables'!$B$7:$B$9</c:f>
              <c:numCache>
                <c:formatCode>0</c:formatCode>
                <c:ptCount val="2"/>
                <c:pt idx="0">
                  <c:v>53440</c:v>
                </c:pt>
                <c:pt idx="1">
                  <c:v>56208.178438661707</c:v>
                </c:pt>
              </c:numCache>
            </c:numRef>
          </c:val>
          <c:extLst>
            <c:ext xmlns:c16="http://schemas.microsoft.com/office/drawing/2014/chart" uri="{C3380CC4-5D6E-409C-BE32-E72D297353CC}">
              <c16:uniqueId val="{00000000-B061-4163-AD85-90C0D31AF0AB}"/>
            </c:ext>
          </c:extLst>
        </c:ser>
        <c:ser>
          <c:idx val="1"/>
          <c:order val="1"/>
          <c:tx>
            <c:strRef>
              <c:f>'Pivot Tables'!$C$5:$C$6</c:f>
              <c:strCache>
                <c:ptCount val="1"/>
                <c:pt idx="0">
                  <c:v>Yes</c:v>
                </c:pt>
              </c:strCache>
            </c:strRef>
          </c:tx>
          <c:spPr>
            <a:solidFill>
              <a:schemeClr val="accent2"/>
            </a:solidFill>
            <a:ln>
              <a:noFill/>
            </a:ln>
            <a:effectLst/>
          </c:spPr>
          <c:invertIfNegative val="0"/>
          <c:cat>
            <c:strRef>
              <c:f>'Pivot Tables'!$A$7:$A$9</c:f>
              <c:strCache>
                <c:ptCount val="2"/>
                <c:pt idx="0">
                  <c:v>Female</c:v>
                </c:pt>
                <c:pt idx="1">
                  <c:v>Male</c:v>
                </c:pt>
              </c:strCache>
            </c:strRef>
          </c:cat>
          <c:val>
            <c:numRef>
              <c:f>'Pivot Tables'!$C$7:$C$9</c:f>
              <c:numCache>
                <c:formatCode>0</c:formatCode>
                <c:ptCount val="2"/>
                <c:pt idx="0">
                  <c:v>55774.058577405856</c:v>
                </c:pt>
                <c:pt idx="1">
                  <c:v>60123.966942148763</c:v>
                </c:pt>
              </c:numCache>
            </c:numRef>
          </c:val>
          <c:extLst>
            <c:ext xmlns:c16="http://schemas.microsoft.com/office/drawing/2014/chart" uri="{C3380CC4-5D6E-409C-BE32-E72D297353CC}">
              <c16:uniqueId val="{00000001-B061-4163-AD85-90C0D31AF0AB}"/>
            </c:ext>
          </c:extLst>
        </c:ser>
        <c:dLbls>
          <c:showLegendKey val="0"/>
          <c:showVal val="0"/>
          <c:showCatName val="0"/>
          <c:showSerName val="0"/>
          <c:showPercent val="0"/>
          <c:showBubbleSize val="0"/>
        </c:dLbls>
        <c:gapWidth val="219"/>
        <c:overlap val="-27"/>
        <c:axId val="887436016"/>
        <c:axId val="887437456"/>
      </c:barChart>
      <c:catAx>
        <c:axId val="887436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437456"/>
        <c:crosses val="autoZero"/>
        <c:auto val="1"/>
        <c:lblAlgn val="ctr"/>
        <c:lblOffset val="100"/>
        <c:noMultiLvlLbl val="0"/>
      </c:catAx>
      <c:valAx>
        <c:axId val="887437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436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Tables'!$C$18:$C$19</c:f>
              <c:strCache>
                <c:ptCount val="1"/>
                <c:pt idx="0">
                  <c:v>No</c:v>
                </c:pt>
              </c:strCache>
            </c:strRef>
          </c:tx>
          <c:spPr>
            <a:ln w="28575" cap="rnd">
              <a:solidFill>
                <a:schemeClr val="accent1"/>
              </a:solidFill>
              <a:round/>
            </a:ln>
            <a:effectLst/>
          </c:spPr>
          <c:marker>
            <c:symbol val="none"/>
          </c:marker>
          <c:cat>
            <c:strRef>
              <c:f>'Pivot Tables'!$B$20:$B$25</c:f>
              <c:strCache>
                <c:ptCount val="5"/>
                <c:pt idx="0">
                  <c:v>0-1 Miles</c:v>
                </c:pt>
                <c:pt idx="1">
                  <c:v>1-2 Miles</c:v>
                </c:pt>
                <c:pt idx="2">
                  <c:v>2-5 Miles</c:v>
                </c:pt>
                <c:pt idx="3">
                  <c:v>5-10 Miles</c:v>
                </c:pt>
                <c:pt idx="4">
                  <c:v>More than 10 Miles</c:v>
                </c:pt>
              </c:strCache>
            </c:strRef>
          </c:cat>
          <c:val>
            <c:numRef>
              <c:f>'Pivot Tables'!$C$20:$C$25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5AE-406D-8DC8-D421EDD9CC30}"/>
            </c:ext>
          </c:extLst>
        </c:ser>
        <c:ser>
          <c:idx val="1"/>
          <c:order val="1"/>
          <c:tx>
            <c:strRef>
              <c:f>'Pivot Tables'!$D$18:$D$19</c:f>
              <c:strCache>
                <c:ptCount val="1"/>
                <c:pt idx="0">
                  <c:v>Yes</c:v>
                </c:pt>
              </c:strCache>
            </c:strRef>
          </c:tx>
          <c:spPr>
            <a:ln w="28575" cap="rnd">
              <a:solidFill>
                <a:schemeClr val="accent2"/>
              </a:solidFill>
              <a:round/>
            </a:ln>
            <a:effectLst/>
          </c:spPr>
          <c:marker>
            <c:symbol val="none"/>
          </c:marker>
          <c:cat>
            <c:strRef>
              <c:f>'Pivot Tables'!$B$20:$B$25</c:f>
              <c:strCache>
                <c:ptCount val="5"/>
                <c:pt idx="0">
                  <c:v>0-1 Miles</c:v>
                </c:pt>
                <c:pt idx="1">
                  <c:v>1-2 Miles</c:v>
                </c:pt>
                <c:pt idx="2">
                  <c:v>2-5 Miles</c:v>
                </c:pt>
                <c:pt idx="3">
                  <c:v>5-10 Miles</c:v>
                </c:pt>
                <c:pt idx="4">
                  <c:v>More than 10 Miles</c:v>
                </c:pt>
              </c:strCache>
            </c:strRef>
          </c:cat>
          <c:val>
            <c:numRef>
              <c:f>'Pivot Tables'!$D$20:$D$25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5AE-406D-8DC8-D421EDD9CC30}"/>
            </c:ext>
          </c:extLst>
        </c:ser>
        <c:dLbls>
          <c:showLegendKey val="0"/>
          <c:showVal val="0"/>
          <c:showCatName val="0"/>
          <c:showSerName val="0"/>
          <c:showPercent val="0"/>
          <c:showBubbleSize val="0"/>
        </c:dLbls>
        <c:smooth val="0"/>
        <c:axId val="890222416"/>
        <c:axId val="890220496"/>
      </c:lineChart>
      <c:catAx>
        <c:axId val="890222416"/>
        <c:scaling>
          <c:orientation val="minMax"/>
        </c:scaling>
        <c:delete val="0"/>
        <c:axPos val="b"/>
        <c:title>
          <c:tx>
            <c:rich>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220496"/>
        <c:crosses val="autoZero"/>
        <c:auto val="1"/>
        <c:lblAlgn val="ctr"/>
        <c:lblOffset val="100"/>
        <c:noMultiLvlLbl val="0"/>
      </c:catAx>
      <c:valAx>
        <c:axId val="890220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222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manualLayout>
          <c:xMode val="edge"/>
          <c:yMode val="edge"/>
          <c:x val="0.31504566511728416"/>
          <c:y val="5.4738990959463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358705161854749E-2"/>
          <c:y val="0.15175707203266259"/>
          <c:w val="0.6735301837270341"/>
          <c:h val="0.65853091280256637"/>
        </c:manualLayout>
      </c:layout>
      <c:lineChart>
        <c:grouping val="standard"/>
        <c:varyColors val="0"/>
        <c:ser>
          <c:idx val="0"/>
          <c:order val="0"/>
          <c:tx>
            <c:strRef>
              <c:f>'Pivot Tables'!$B$34:$B$35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Tables'!$A$36:$A$39</c:f>
              <c:strCache>
                <c:ptCount val="3"/>
                <c:pt idx="0">
                  <c:v>Adolescent</c:v>
                </c:pt>
                <c:pt idx="1">
                  <c:v>Middle Aged</c:v>
                </c:pt>
                <c:pt idx="2">
                  <c:v>Old Aged</c:v>
                </c:pt>
              </c:strCache>
            </c:strRef>
          </c:cat>
          <c:val>
            <c:numRef>
              <c:f>'Pivot Tables'!$B$36:$B$39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9D3-40E6-8664-1BA76245077F}"/>
            </c:ext>
          </c:extLst>
        </c:ser>
        <c:ser>
          <c:idx val="1"/>
          <c:order val="1"/>
          <c:tx>
            <c:strRef>
              <c:f>'Pivot Tables'!$C$34:$C$35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Tables'!$A$36:$A$39</c:f>
              <c:strCache>
                <c:ptCount val="3"/>
                <c:pt idx="0">
                  <c:v>Adolescent</c:v>
                </c:pt>
                <c:pt idx="1">
                  <c:v>Middle Aged</c:v>
                </c:pt>
                <c:pt idx="2">
                  <c:v>Old Aged</c:v>
                </c:pt>
              </c:strCache>
            </c:strRef>
          </c:cat>
          <c:val>
            <c:numRef>
              <c:f>'Pivot Tables'!$C$36:$C$39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9D3-40E6-8664-1BA76245077F}"/>
            </c:ext>
          </c:extLst>
        </c:ser>
        <c:dLbls>
          <c:showLegendKey val="0"/>
          <c:showVal val="0"/>
          <c:showCatName val="0"/>
          <c:showSerName val="0"/>
          <c:showPercent val="0"/>
          <c:showBubbleSize val="0"/>
        </c:dLbls>
        <c:marker val="1"/>
        <c:smooth val="0"/>
        <c:axId val="890855712"/>
        <c:axId val="890855232"/>
      </c:lineChart>
      <c:catAx>
        <c:axId val="890855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855232"/>
        <c:crosses val="autoZero"/>
        <c:auto val="1"/>
        <c:lblAlgn val="ctr"/>
        <c:lblOffset val="100"/>
        <c:noMultiLvlLbl val="0"/>
      </c:catAx>
      <c:valAx>
        <c:axId val="890855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85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Tables'!$B$5:$B$6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Tables'!$A$7:$A$9</c:f>
              <c:strCache>
                <c:ptCount val="2"/>
                <c:pt idx="0">
                  <c:v>Female</c:v>
                </c:pt>
                <c:pt idx="1">
                  <c:v>Male</c:v>
                </c:pt>
              </c:strCache>
            </c:strRef>
          </c:cat>
          <c:val>
            <c:numRef>
              <c:f>'Pivot Tables'!$B$7:$B$9</c:f>
              <c:numCache>
                <c:formatCode>0</c:formatCode>
                <c:ptCount val="2"/>
                <c:pt idx="0">
                  <c:v>53440</c:v>
                </c:pt>
                <c:pt idx="1">
                  <c:v>56208.178438661707</c:v>
                </c:pt>
              </c:numCache>
            </c:numRef>
          </c:val>
          <c:extLst>
            <c:ext xmlns:c16="http://schemas.microsoft.com/office/drawing/2014/chart" uri="{C3380CC4-5D6E-409C-BE32-E72D297353CC}">
              <c16:uniqueId val="{00000000-EAB3-441D-AFE4-D8D0DAEEF7B0}"/>
            </c:ext>
          </c:extLst>
        </c:ser>
        <c:ser>
          <c:idx val="1"/>
          <c:order val="1"/>
          <c:tx>
            <c:strRef>
              <c:f>'Pivot Tables'!$C$5:$C$6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Tables'!$A$7:$A$9</c:f>
              <c:strCache>
                <c:ptCount val="2"/>
                <c:pt idx="0">
                  <c:v>Female</c:v>
                </c:pt>
                <c:pt idx="1">
                  <c:v>Male</c:v>
                </c:pt>
              </c:strCache>
            </c:strRef>
          </c:cat>
          <c:val>
            <c:numRef>
              <c:f>'Pivot Tables'!$C$7:$C$9</c:f>
              <c:numCache>
                <c:formatCode>0</c:formatCode>
                <c:ptCount val="2"/>
                <c:pt idx="0">
                  <c:v>55774.058577405856</c:v>
                </c:pt>
                <c:pt idx="1">
                  <c:v>60123.966942148763</c:v>
                </c:pt>
              </c:numCache>
            </c:numRef>
          </c:val>
          <c:extLst>
            <c:ext xmlns:c16="http://schemas.microsoft.com/office/drawing/2014/chart" uri="{C3380CC4-5D6E-409C-BE32-E72D297353CC}">
              <c16:uniqueId val="{00000001-EAB3-441D-AFE4-D8D0DAEEF7B0}"/>
            </c:ext>
          </c:extLst>
        </c:ser>
        <c:dLbls>
          <c:showLegendKey val="0"/>
          <c:showVal val="0"/>
          <c:showCatName val="0"/>
          <c:showSerName val="0"/>
          <c:showPercent val="0"/>
          <c:showBubbleSize val="0"/>
        </c:dLbls>
        <c:gapWidth val="100"/>
        <c:overlap val="-24"/>
        <c:axId val="887436016"/>
        <c:axId val="887437456"/>
      </c:barChart>
      <c:catAx>
        <c:axId val="8874360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7437456"/>
        <c:crosses val="autoZero"/>
        <c:auto val="1"/>
        <c:lblAlgn val="ctr"/>
        <c:lblOffset val="100"/>
        <c:noMultiLvlLbl val="0"/>
      </c:catAx>
      <c:valAx>
        <c:axId val="88743745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743601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Tables'!$C$18:$C$19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Tables'!$B$20:$B$25</c:f>
              <c:strCache>
                <c:ptCount val="5"/>
                <c:pt idx="0">
                  <c:v>0-1 Miles</c:v>
                </c:pt>
                <c:pt idx="1">
                  <c:v>1-2 Miles</c:v>
                </c:pt>
                <c:pt idx="2">
                  <c:v>2-5 Miles</c:v>
                </c:pt>
                <c:pt idx="3">
                  <c:v>5-10 Miles</c:v>
                </c:pt>
                <c:pt idx="4">
                  <c:v>More than 10 Miles</c:v>
                </c:pt>
              </c:strCache>
            </c:strRef>
          </c:cat>
          <c:val>
            <c:numRef>
              <c:f>'Pivot Tables'!$C$20:$C$25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EB5-4A0E-88C2-8EC7BE7A0D76}"/>
            </c:ext>
          </c:extLst>
        </c:ser>
        <c:ser>
          <c:idx val="1"/>
          <c:order val="1"/>
          <c:tx>
            <c:strRef>
              <c:f>'Pivot Tables'!$D$18:$D$19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Tables'!$B$20:$B$25</c:f>
              <c:strCache>
                <c:ptCount val="5"/>
                <c:pt idx="0">
                  <c:v>0-1 Miles</c:v>
                </c:pt>
                <c:pt idx="1">
                  <c:v>1-2 Miles</c:v>
                </c:pt>
                <c:pt idx="2">
                  <c:v>2-5 Miles</c:v>
                </c:pt>
                <c:pt idx="3">
                  <c:v>5-10 Miles</c:v>
                </c:pt>
                <c:pt idx="4">
                  <c:v>More than 10 Miles</c:v>
                </c:pt>
              </c:strCache>
            </c:strRef>
          </c:cat>
          <c:val>
            <c:numRef>
              <c:f>'Pivot Tables'!$D$20:$D$25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EB5-4A0E-88C2-8EC7BE7A0D76}"/>
            </c:ext>
          </c:extLst>
        </c:ser>
        <c:dLbls>
          <c:showLegendKey val="0"/>
          <c:showVal val="0"/>
          <c:showCatName val="0"/>
          <c:showSerName val="0"/>
          <c:showPercent val="0"/>
          <c:showBubbleSize val="0"/>
        </c:dLbls>
        <c:marker val="1"/>
        <c:smooth val="0"/>
        <c:axId val="890222416"/>
        <c:axId val="890220496"/>
      </c:lineChart>
      <c:catAx>
        <c:axId val="8902224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90220496"/>
        <c:crosses val="autoZero"/>
        <c:auto val="1"/>
        <c:lblAlgn val="ctr"/>
        <c:lblOffset val="100"/>
        <c:noMultiLvlLbl val="0"/>
      </c:catAx>
      <c:valAx>
        <c:axId val="8902204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90222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Age Brackets</a:t>
            </a:r>
          </a:p>
        </c:rich>
      </c:tx>
      <c:layout>
        <c:manualLayout>
          <c:xMode val="edge"/>
          <c:yMode val="edge"/>
          <c:x val="0.31504566511728416"/>
          <c:y val="5.473899095946339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358705161854749E-2"/>
          <c:y val="0.15175707203266259"/>
          <c:w val="0.6735301837270341"/>
          <c:h val="0.65853091280256637"/>
        </c:manualLayout>
      </c:layout>
      <c:lineChart>
        <c:grouping val="standard"/>
        <c:varyColors val="0"/>
        <c:ser>
          <c:idx val="0"/>
          <c:order val="0"/>
          <c:tx>
            <c:strRef>
              <c:f>'Pivot Tables'!$B$34:$B$35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Tables'!$A$36:$A$39</c:f>
              <c:strCache>
                <c:ptCount val="3"/>
                <c:pt idx="0">
                  <c:v>Adolescent</c:v>
                </c:pt>
                <c:pt idx="1">
                  <c:v>Middle Aged</c:v>
                </c:pt>
                <c:pt idx="2">
                  <c:v>Old Aged</c:v>
                </c:pt>
              </c:strCache>
            </c:strRef>
          </c:cat>
          <c:val>
            <c:numRef>
              <c:f>'Pivot Tables'!$B$36:$B$39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DBD-4221-A5DB-DA44136A7CE3}"/>
            </c:ext>
          </c:extLst>
        </c:ser>
        <c:ser>
          <c:idx val="1"/>
          <c:order val="1"/>
          <c:tx>
            <c:strRef>
              <c:f>'Pivot Tables'!$C$34:$C$35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Tables'!$A$36:$A$39</c:f>
              <c:strCache>
                <c:ptCount val="3"/>
                <c:pt idx="0">
                  <c:v>Adolescent</c:v>
                </c:pt>
                <c:pt idx="1">
                  <c:v>Middle Aged</c:v>
                </c:pt>
                <c:pt idx="2">
                  <c:v>Old Aged</c:v>
                </c:pt>
              </c:strCache>
            </c:strRef>
          </c:cat>
          <c:val>
            <c:numRef>
              <c:f>'Pivot Tables'!$C$36:$C$39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DBD-4221-A5DB-DA44136A7CE3}"/>
            </c:ext>
          </c:extLst>
        </c:ser>
        <c:dLbls>
          <c:showLegendKey val="0"/>
          <c:showVal val="0"/>
          <c:showCatName val="0"/>
          <c:showSerName val="0"/>
          <c:showPercent val="0"/>
          <c:showBubbleSize val="0"/>
        </c:dLbls>
        <c:marker val="1"/>
        <c:smooth val="0"/>
        <c:axId val="890855712"/>
        <c:axId val="890855232"/>
      </c:lineChart>
      <c:catAx>
        <c:axId val="89085571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0855232"/>
        <c:crosses val="autoZero"/>
        <c:auto val="1"/>
        <c:lblAlgn val="ctr"/>
        <c:lblOffset val="100"/>
        <c:noMultiLvlLbl val="0"/>
      </c:catAx>
      <c:valAx>
        <c:axId val="8908552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085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142875</xdr:rowOff>
    </xdr:from>
    <xdr:to>
      <xdr:col>11</xdr:col>
      <xdr:colOff>276226</xdr:colOff>
      <xdr:row>15</xdr:row>
      <xdr:rowOff>114300</xdr:rowOff>
    </xdr:to>
    <xdr:graphicFrame macro="">
      <xdr:nvGraphicFramePr>
        <xdr:cNvPr id="2" name="Chart 1">
          <a:extLst>
            <a:ext uri="{FF2B5EF4-FFF2-40B4-BE49-F238E27FC236}">
              <a16:creationId xmlns:a16="http://schemas.microsoft.com/office/drawing/2014/main" id="{72DEC38E-1BD0-5E89-3453-D1D2416664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119062</xdr:colOff>
      <xdr:row>16</xdr:row>
      <xdr:rowOff>61912</xdr:rowOff>
    </xdr:from>
    <xdr:to>
      <xdr:col>12</xdr:col>
      <xdr:colOff>361950</xdr:colOff>
      <xdr:row>27</xdr:row>
      <xdr:rowOff>152400</xdr:rowOff>
    </xdr:to>
    <xdr:graphicFrame macro="">
      <xdr:nvGraphicFramePr>
        <xdr:cNvPr id="3" name="Chart 2">
          <a:extLst>
            <a:ext uri="{FF2B5EF4-FFF2-40B4-BE49-F238E27FC236}">
              <a16:creationId xmlns:a16="http://schemas.microsoft.com/office/drawing/2014/main" id="{CD501D01-E2B2-A3B9-13A5-458A845A46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157161</xdr:colOff>
      <xdr:row>28</xdr:row>
      <xdr:rowOff>95250</xdr:rowOff>
    </xdr:from>
    <xdr:to>
      <xdr:col>12</xdr:col>
      <xdr:colOff>85725</xdr:colOff>
      <xdr:row>42</xdr:row>
      <xdr:rowOff>133350</xdr:rowOff>
    </xdr:to>
    <xdr:graphicFrame macro="">
      <xdr:nvGraphicFramePr>
        <xdr:cNvPr id="4" name="Chart 3">
          <a:extLst>
            <a:ext uri="{FF2B5EF4-FFF2-40B4-BE49-F238E27FC236}">
              <a16:creationId xmlns:a16="http://schemas.microsoft.com/office/drawing/2014/main" id="{7A17CB48-996E-A8E1-78B9-96AA40F9E1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132291</xdr:colOff>
      <xdr:row>6</xdr:row>
      <xdr:rowOff>66145</xdr:rowOff>
    </xdr:from>
    <xdr:to>
      <xdr:col>6</xdr:col>
      <xdr:colOff>389465</xdr:colOff>
      <xdr:row>19</xdr:row>
      <xdr:rowOff>154517</xdr:rowOff>
    </xdr:to>
    <xdr:graphicFrame macro="">
      <xdr:nvGraphicFramePr>
        <xdr:cNvPr id="2" name="Chart 1">
          <a:extLst>
            <a:ext uri="{FF2B5EF4-FFF2-40B4-BE49-F238E27FC236}">
              <a16:creationId xmlns:a16="http://schemas.microsoft.com/office/drawing/2014/main" id="{71CE2105-1855-46B0-8914-DD84E3D789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20107</xdr:colOff>
      <xdr:row>6</xdr:row>
      <xdr:rowOff>92603</xdr:rowOff>
    </xdr:from>
    <xdr:to>
      <xdr:col>13</xdr:col>
      <xdr:colOff>555625</xdr:colOff>
      <xdr:row>19</xdr:row>
      <xdr:rowOff>145521</xdr:rowOff>
    </xdr:to>
    <xdr:graphicFrame macro="">
      <xdr:nvGraphicFramePr>
        <xdr:cNvPr id="3" name="Chart 2">
          <a:extLst>
            <a:ext uri="{FF2B5EF4-FFF2-40B4-BE49-F238E27FC236}">
              <a16:creationId xmlns:a16="http://schemas.microsoft.com/office/drawing/2014/main" id="{4596EEC7-6218-4B5B-A025-CE4ECC9174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119064</xdr:colOff>
      <xdr:row>20</xdr:row>
      <xdr:rowOff>52916</xdr:rowOff>
    </xdr:from>
    <xdr:to>
      <xdr:col>10</xdr:col>
      <xdr:colOff>595313</xdr:colOff>
      <xdr:row>32</xdr:row>
      <xdr:rowOff>139171</xdr:rowOff>
    </xdr:to>
    <xdr:graphicFrame macro="">
      <xdr:nvGraphicFramePr>
        <xdr:cNvPr id="4" name="Chart 3">
          <a:extLst>
            <a:ext uri="{FF2B5EF4-FFF2-40B4-BE49-F238E27FC236}">
              <a16:creationId xmlns:a16="http://schemas.microsoft.com/office/drawing/2014/main" id="{FEC6A299-35E8-43FC-AFF3-46C199BAC9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87842</xdr:colOff>
      <xdr:row>20</xdr:row>
      <xdr:rowOff>95778</xdr:rowOff>
    </xdr:from>
    <xdr:to>
      <xdr:col>14</xdr:col>
      <xdr:colOff>330729</xdr:colOff>
      <xdr:row>25</xdr:row>
      <xdr:rowOff>39688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E8B12A2-AE01-D4C7-8B8D-860A807DFEF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781800" y="3799945"/>
              <a:ext cx="2068512" cy="8699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418571</xdr:colOff>
      <xdr:row>20</xdr:row>
      <xdr:rowOff>111655</xdr:rowOff>
    </xdr:from>
    <xdr:to>
      <xdr:col>17</xdr:col>
      <xdr:colOff>421746</xdr:colOff>
      <xdr:row>29</xdr:row>
      <xdr:rowOff>145522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161D45E-3177-91CF-8F47-9F8FBBB637C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938154" y="3815822"/>
              <a:ext cx="1828800" cy="17007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87841</xdr:colOff>
      <xdr:row>25</xdr:row>
      <xdr:rowOff>124883</xdr:rowOff>
    </xdr:from>
    <xdr:to>
      <xdr:col>14</xdr:col>
      <xdr:colOff>91016</xdr:colOff>
      <xdr:row>32</xdr:row>
      <xdr:rowOff>13229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8AA3EC1-1ACC-6E1E-74F4-9C08B8A49CA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781799" y="4755091"/>
              <a:ext cx="1828800" cy="11848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LAPTOP" refreshedDate="45708.902596180553" createdVersion="8" refreshedVersion="8" minRefreshableVersion="3" recordCount="1000" xr:uid="{404065F0-2F48-4EA5-B2FD-BDD62D7FE29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Age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053016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EB52BB-0991-4CCC-8B04-5D7BA18B9E0E}"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4:D39"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C8ECC7-3ECA-4D9B-8854-2B701D3EB33D}"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18:E25"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2D4892-0CDA-4407-BFB3-39270EC7DD74}"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5:D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6">
    <format dxfId="55">
      <pivotArea type="all" dataOnly="0" outline="0" fieldPosition="0"/>
    </format>
    <format dxfId="54">
      <pivotArea field="2" type="button" dataOnly="0" labelOnly="1" outline="0" axis="axisRow" fieldPosition="0"/>
    </format>
    <format dxfId="53">
      <pivotArea dataOnly="0" labelOnly="1" fieldPosition="0">
        <references count="1">
          <reference field="2" count="0"/>
        </references>
      </pivotArea>
    </format>
    <format dxfId="52">
      <pivotArea dataOnly="0" labelOnly="1" grandRow="1" outline="0" fieldPosition="0"/>
    </format>
    <format dxfId="51">
      <pivotArea dataOnly="0" labelOnly="1" outline="0" axis="axisValues" fieldPosition="0"/>
    </format>
    <format dxfId="50">
      <pivotArea outline="0" collapsedLevelsAreSubtotals="1" fieldPosition="0"/>
    </format>
  </format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7515A48-B434-4DFA-A6F0-3AA518438C97}" sourceName="Marital Status">
  <pivotTables>
    <pivotTable tabId="3" name="PivotTable3"/>
    <pivotTable tabId="3" name="PivotTable1"/>
    <pivotTable tabId="3" name="PivotTable2"/>
  </pivotTables>
  <data>
    <tabular pivotCacheId="50530160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37B58F7-A7B5-44FD-B6FC-C01A2B109CEB}" sourceName="Education">
  <pivotTables>
    <pivotTable tabId="3" name="PivotTable1"/>
    <pivotTable tabId="3" name="PivotTable2"/>
    <pivotTable tabId="3" name="PivotTable3"/>
  </pivotTables>
  <data>
    <tabular pivotCacheId="50530160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51945C9-38B8-4624-95B5-AC3468B8FF14}" sourceName="Region">
  <pivotTables>
    <pivotTable tabId="3" name="PivotTable1"/>
    <pivotTable tabId="3" name="PivotTable2"/>
    <pivotTable tabId="3" name="PivotTable3"/>
  </pivotTables>
  <data>
    <tabular pivotCacheId="50530160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29B120E-0E16-4085-8F7F-1678FFF2B91F}" cache="Slicer_Marital_Status" caption="Marital Status" rowHeight="241300"/>
  <slicer name="Education" xr10:uid="{02A52EFB-4257-486F-B4A5-0DCD2B77DAE9}" cache="Slicer_Education" caption="Education" rowHeight="241300"/>
  <slicer name="Region" xr10:uid="{AF636973-6474-4920-8B57-32E153870AC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4" sqref="N4"/>
    </sheetView>
  </sheetViews>
  <sheetFormatPr defaultColWidth="11.85546875" defaultRowHeight="15" x14ac:dyDescent="0.25"/>
  <cols>
    <col min="2" max="2" width="13.28515625" bestFit="1" customWidth="1"/>
    <col min="6" max="6" width="17.7109375" bestFit="1" customWidth="1"/>
    <col min="7" max="7" width="14.140625" bestFit="1" customWidth="1"/>
    <col min="8" max="8" width="12.7109375" bestFit="1" customWidth="1"/>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FBADB-C2AF-4ADF-BAE0-54E2973AC698}">
  <dimension ref="A1:N1001"/>
  <sheetViews>
    <sheetView topLeftCell="C980" workbookViewId="0">
      <selection activeCell="J1" sqref="J1:J1048576"/>
    </sheetView>
  </sheetViews>
  <sheetFormatPr defaultColWidth="11.85546875" defaultRowHeight="15" x14ac:dyDescent="0.25"/>
  <cols>
    <col min="2" max="2" width="25.5703125" bestFit="1" customWidth="1"/>
    <col min="4" max="4" width="13.28515625" style="3" bestFit="1" customWidth="1"/>
    <col min="6" max="6" width="17.7109375" bestFit="1" customWidth="1"/>
    <col min="7" max="7" width="14.140625" bestFit="1" customWidth="1"/>
    <col min="8" max="8" width="15" bestFit="1" customWidth="1"/>
    <col min="10" max="10" width="20.2851562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 Aged",IF(L2&gt;=31,"Middle Aged",IF(L2&lt;31,"Adolescent","Invalid")))</f>
        <v>Middle Aged</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 Aged",IF(L3&gt;=31,"Middle Aged",IF(L3&lt;31,"Adolescent","Invalid")))</f>
        <v>Middle Aged</v>
      </c>
      <c r="N3" t="s">
        <v>18</v>
      </c>
    </row>
    <row r="4" spans="1:14" x14ac:dyDescent="0.25">
      <c r="A4">
        <v>14177</v>
      </c>
      <c r="B4" t="s">
        <v>36</v>
      </c>
      <c r="C4" t="s">
        <v>39</v>
      </c>
      <c r="D4" s="3">
        <v>80000</v>
      </c>
      <c r="E4">
        <v>5</v>
      </c>
      <c r="F4" t="s">
        <v>19</v>
      </c>
      <c r="G4" t="s">
        <v>21</v>
      </c>
      <c r="H4" t="s">
        <v>18</v>
      </c>
      <c r="I4">
        <v>2</v>
      </c>
      <c r="J4" t="s">
        <v>22</v>
      </c>
      <c r="K4" t="s">
        <v>17</v>
      </c>
      <c r="L4">
        <v>60</v>
      </c>
      <c r="M4" t="str">
        <f t="shared" si="0"/>
        <v>Old Aged</v>
      </c>
      <c r="N4" t="s">
        <v>18</v>
      </c>
    </row>
    <row r="5" spans="1:14" x14ac:dyDescent="0.25">
      <c r="A5">
        <v>24381</v>
      </c>
      <c r="B5" t="s">
        <v>37</v>
      </c>
      <c r="C5" t="s">
        <v>39</v>
      </c>
      <c r="D5" s="3">
        <v>70000</v>
      </c>
      <c r="E5">
        <v>0</v>
      </c>
      <c r="F5" t="s">
        <v>13</v>
      </c>
      <c r="G5" t="s">
        <v>21</v>
      </c>
      <c r="H5" t="s">
        <v>15</v>
      </c>
      <c r="I5">
        <v>1</v>
      </c>
      <c r="J5" t="s">
        <v>23</v>
      </c>
      <c r="K5" t="s">
        <v>24</v>
      </c>
      <c r="L5">
        <v>41</v>
      </c>
      <c r="M5" t="str">
        <f t="shared" si="0"/>
        <v>Middle Aged</v>
      </c>
      <c r="N5" t="s">
        <v>15</v>
      </c>
    </row>
    <row r="6" spans="1:14" x14ac:dyDescent="0.25">
      <c r="A6">
        <v>25597</v>
      </c>
      <c r="B6" t="s">
        <v>37</v>
      </c>
      <c r="C6" t="s">
        <v>39</v>
      </c>
      <c r="D6" s="3">
        <v>30000</v>
      </c>
      <c r="E6">
        <v>0</v>
      </c>
      <c r="F6" t="s">
        <v>13</v>
      </c>
      <c r="G6" t="s">
        <v>20</v>
      </c>
      <c r="H6" t="s">
        <v>18</v>
      </c>
      <c r="I6">
        <v>0</v>
      </c>
      <c r="J6" t="s">
        <v>16</v>
      </c>
      <c r="K6" t="s">
        <v>17</v>
      </c>
      <c r="L6">
        <v>36</v>
      </c>
      <c r="M6" t="str">
        <f t="shared" si="0"/>
        <v>Middle Aged</v>
      </c>
      <c r="N6" t="s">
        <v>15</v>
      </c>
    </row>
    <row r="7" spans="1:14" x14ac:dyDescent="0.25">
      <c r="A7">
        <v>13507</v>
      </c>
      <c r="B7" t="s">
        <v>36</v>
      </c>
      <c r="C7" t="s">
        <v>38</v>
      </c>
      <c r="D7" s="3">
        <v>10000</v>
      </c>
      <c r="E7">
        <v>2</v>
      </c>
      <c r="F7" t="s">
        <v>19</v>
      </c>
      <c r="G7" t="s">
        <v>25</v>
      </c>
      <c r="H7" t="s">
        <v>15</v>
      </c>
      <c r="I7">
        <v>0</v>
      </c>
      <c r="J7" t="s">
        <v>26</v>
      </c>
      <c r="K7" t="s">
        <v>17</v>
      </c>
      <c r="L7">
        <v>50</v>
      </c>
      <c r="M7" t="str">
        <f t="shared" si="0"/>
        <v>Middle Aged</v>
      </c>
      <c r="N7" t="s">
        <v>18</v>
      </c>
    </row>
    <row r="8" spans="1:14" x14ac:dyDescent="0.25">
      <c r="A8">
        <v>27974</v>
      </c>
      <c r="B8" t="s">
        <v>37</v>
      </c>
      <c r="C8" t="s">
        <v>39</v>
      </c>
      <c r="D8" s="3">
        <v>160000</v>
      </c>
      <c r="E8">
        <v>2</v>
      </c>
      <c r="F8" t="s">
        <v>27</v>
      </c>
      <c r="G8" t="s">
        <v>28</v>
      </c>
      <c r="H8" t="s">
        <v>15</v>
      </c>
      <c r="I8">
        <v>4</v>
      </c>
      <c r="J8" t="s">
        <v>16</v>
      </c>
      <c r="K8" t="s">
        <v>24</v>
      </c>
      <c r="L8">
        <v>33</v>
      </c>
      <c r="M8" t="str">
        <f t="shared" si="0"/>
        <v>Middle Aged</v>
      </c>
      <c r="N8" t="s">
        <v>15</v>
      </c>
    </row>
    <row r="9" spans="1:14" x14ac:dyDescent="0.25">
      <c r="A9">
        <v>19364</v>
      </c>
      <c r="B9" t="s">
        <v>36</v>
      </c>
      <c r="C9" t="s">
        <v>39</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 Aged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 Aged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 Aged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 Aged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 Aged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 Aged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 Aged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 Aged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 Aged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 Aged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 Aged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 Aged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 Aged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 Aged",IF(L67&gt;=31,"Middle Aged",IF(L67&lt;31,"Adolescent","Invalid")))</f>
        <v>Old Aged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 Aged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 Aged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 Aged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 Aged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 Aged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 Aged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 Aged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 Aged",IF(L131&gt;=31,"Middle Aged",IF(L131&lt;31,"Adolescent","Invalid")))</f>
        <v>Middle Aged</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 Aged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 Aged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 Aged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 Aged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 Aged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 Aged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 Aged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 Aged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 Aged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 Aged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 Aged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 Aged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 Aged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 Aged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 Aged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 Aged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 Aged",IF(L195&gt;=31,"Middle Aged",IF(L195&lt;31,"Adolescent","Invalid")))</f>
        <v>Middle Aged</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 Aged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 Aged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 Aged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 Aged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 Aged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 Aged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 Aged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 Aged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 Aged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 Aged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 Aged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 Aged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 Aged",IF(L259&gt;=31,"Middle Aged",IF(L259&lt;31,"Adolescent","Invalid")))</f>
        <v>Middle Aged</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 Aged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 Aged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 Aged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 Aged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 Aged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 Aged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 Aged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 Aged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 Aged",IF(L323&gt;=31,"Middle Aged",IF(L323&lt;31,"Adolescent","Invalid")))</f>
        <v>Middle Aged</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 Aged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 Aged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 Aged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 Aged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 Aged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 Aged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 Aged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 Aged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 Aged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 Aged",IF(L387&gt;=31,"Middle Aged",IF(L387&lt;31,"Adolescent","Invalid")))</f>
        <v>Middle Aged</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 Aged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 Aged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 Aged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 Aged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 Aged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 Aged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 Aged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 Aged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 Aged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 Aged",IF(L451&gt;=31,"Middle Aged",IF(L451&lt;31,"Adolescent","Invalid")))</f>
        <v>Middle Aged</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 Aged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 Aged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 Aged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 Aged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 Aged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 Aged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 Aged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 Aged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 Aged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 Aged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 Aged",IF(L515&gt;=31,"Middle Aged",IF(L515&lt;31,"Adolescent","Invalid")))</f>
        <v>Old Aged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 Aged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 Aged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 Aged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 Aged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 Aged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 Aged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 Aged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 Aged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 Aged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 Aged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 Aged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 Aged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 Aged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 Aged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 Aged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 Aged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 Aged",IF(L579&gt;=31,"Middle Aged",IF(L579&lt;31,"Adolescent","Invalid")))</f>
        <v>Middle Aged</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 Aged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 Aged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 Aged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 Aged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 Aged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 Aged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 Aged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 Aged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 Aged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 Aged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 Aged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 Aged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 Aged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 Aged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 Aged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 Aged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 Aged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 Aged",IF(L643&gt;=31,"Middle Aged",IF(L643&lt;31,"Adolescent","Invalid")))</f>
        <v>Old Aged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 Aged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 Aged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 Aged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 Aged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 Aged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 Aged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 Aged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 Aged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 Aged",IF(L707&gt;=31,"Middle Aged",IF(L707&lt;31,"Adolescent","Invalid")))</f>
        <v>Old Aged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 Aged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 Aged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 Aged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 Aged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 Aged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 Aged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 Aged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 Aged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 Aged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 Aged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 Aged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 Aged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 Aged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 Aged",IF(L771&gt;=31,"Middle Aged",IF(L771&lt;31,"Adolescent","Invalid")))</f>
        <v>Middle Aged</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 Aged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 Aged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 Aged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 Aged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 Aged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 Aged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 Aged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 Aged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 Aged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 Aged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 Aged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 Aged",IF(L835&gt;=31,"Middle Aged",IF(L835&lt;31,"Adolescent","Invalid")))</f>
        <v>Middle Aged</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 Aged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 Aged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 Aged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 Aged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 Aged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 Aged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 Aged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 Aged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 Aged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 Aged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 Aged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 Aged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 Aged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 Aged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 Aged",IF(L899&gt;=31,"Middle Aged",IF(L899&lt;31,"Adolescent","Invalid")))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 Aged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 Aged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 Aged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 Aged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 Aged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 Aged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 Aged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 Aged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 Aged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 Aged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 Aged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 Aged",IF(L963&gt;=31,"Middle Aged",IF(L963&lt;31,"Adolescent","Invalid")))</f>
        <v>Old Aged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 Aged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 Aged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 Aged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 Aged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 Aged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 Aged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 Aged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 Aged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 Aged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Aged</v>
      </c>
      <c r="N1001" t="s">
        <v>15</v>
      </c>
    </row>
  </sheetData>
  <autoFilter ref="A1:N1001" xr:uid="{DC1FBADB-C2AF-4ADF-BAE0-54E2973AC69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2C903-753B-4A0A-B6FC-E51C6B181A42}">
  <dimension ref="A5:E39"/>
  <sheetViews>
    <sheetView topLeftCell="A20" workbookViewId="0">
      <selection activeCell="A34" sqref="A34"/>
    </sheetView>
  </sheetViews>
  <sheetFormatPr defaultRowHeight="15" x14ac:dyDescent="0.25"/>
  <cols>
    <col min="1" max="1" width="17.85546875" bestFit="1" customWidth="1"/>
    <col min="2" max="2" width="16.28515625" bestFit="1" customWidth="1"/>
    <col min="3" max="3" width="6" bestFit="1" customWidth="1"/>
    <col min="4" max="5" width="11.28515625" bestFit="1" customWidth="1"/>
  </cols>
  <sheetData>
    <row r="5" spans="1:4" x14ac:dyDescent="0.25">
      <c r="A5" s="6" t="s">
        <v>43</v>
      </c>
      <c r="B5" s="6" t="s">
        <v>44</v>
      </c>
      <c r="C5" s="7"/>
      <c r="D5" s="7"/>
    </row>
    <row r="6" spans="1:4" x14ac:dyDescent="0.25">
      <c r="A6" s="6" t="s">
        <v>41</v>
      </c>
      <c r="B6" s="7" t="s">
        <v>18</v>
      </c>
      <c r="C6" s="7" t="s">
        <v>15</v>
      </c>
      <c r="D6" s="7" t="s">
        <v>42</v>
      </c>
    </row>
    <row r="7" spans="1:4" x14ac:dyDescent="0.25">
      <c r="A7" s="8" t="s">
        <v>38</v>
      </c>
      <c r="B7" s="9">
        <v>53440</v>
      </c>
      <c r="C7" s="9">
        <v>55774.058577405856</v>
      </c>
      <c r="D7" s="9">
        <v>54580.777096114522</v>
      </c>
    </row>
    <row r="8" spans="1:4" x14ac:dyDescent="0.25">
      <c r="A8" s="8" t="s">
        <v>39</v>
      </c>
      <c r="B8" s="9">
        <v>56208.178438661707</v>
      </c>
      <c r="C8" s="9">
        <v>60123.966942148763</v>
      </c>
      <c r="D8" s="9">
        <v>58062.62230919765</v>
      </c>
    </row>
    <row r="9" spans="1:4" x14ac:dyDescent="0.25">
      <c r="A9" s="8" t="s">
        <v>42</v>
      </c>
      <c r="B9" s="9">
        <v>54874.759152215796</v>
      </c>
      <c r="C9" s="9">
        <v>57962.577962577961</v>
      </c>
      <c r="D9" s="9">
        <v>56360</v>
      </c>
    </row>
    <row r="18" spans="2:5" x14ac:dyDescent="0.25">
      <c r="B18" s="4" t="s">
        <v>45</v>
      </c>
      <c r="C18" s="4" t="s">
        <v>44</v>
      </c>
    </row>
    <row r="19" spans="2:5" x14ac:dyDescent="0.25">
      <c r="B19" s="4" t="s">
        <v>41</v>
      </c>
      <c r="C19" t="s">
        <v>18</v>
      </c>
      <c r="D19" t="s">
        <v>15</v>
      </c>
      <c r="E19" t="s">
        <v>42</v>
      </c>
    </row>
    <row r="20" spans="2:5" x14ac:dyDescent="0.25">
      <c r="B20" s="5" t="s">
        <v>16</v>
      </c>
      <c r="C20" s="10">
        <v>166</v>
      </c>
      <c r="D20" s="10">
        <v>200</v>
      </c>
      <c r="E20" s="10">
        <v>366</v>
      </c>
    </row>
    <row r="21" spans="2:5" x14ac:dyDescent="0.25">
      <c r="B21" s="5" t="s">
        <v>26</v>
      </c>
      <c r="C21" s="10">
        <v>92</v>
      </c>
      <c r="D21" s="10">
        <v>77</v>
      </c>
      <c r="E21" s="10">
        <v>169</v>
      </c>
    </row>
    <row r="22" spans="2:5" x14ac:dyDescent="0.25">
      <c r="B22" s="5" t="s">
        <v>22</v>
      </c>
      <c r="C22" s="10">
        <v>67</v>
      </c>
      <c r="D22" s="10">
        <v>95</v>
      </c>
      <c r="E22" s="10">
        <v>162</v>
      </c>
    </row>
    <row r="23" spans="2:5" x14ac:dyDescent="0.25">
      <c r="B23" s="5" t="s">
        <v>23</v>
      </c>
      <c r="C23" s="10">
        <v>116</v>
      </c>
      <c r="D23" s="10">
        <v>76</v>
      </c>
      <c r="E23" s="10">
        <v>192</v>
      </c>
    </row>
    <row r="24" spans="2:5" x14ac:dyDescent="0.25">
      <c r="B24" s="5" t="s">
        <v>46</v>
      </c>
      <c r="C24" s="10">
        <v>78</v>
      </c>
      <c r="D24" s="10">
        <v>33</v>
      </c>
      <c r="E24" s="10">
        <v>111</v>
      </c>
    </row>
    <row r="25" spans="2:5" x14ac:dyDescent="0.25">
      <c r="B25" s="5" t="s">
        <v>42</v>
      </c>
      <c r="C25" s="10">
        <v>519</v>
      </c>
      <c r="D25" s="10">
        <v>481</v>
      </c>
      <c r="E25" s="10">
        <v>1000</v>
      </c>
    </row>
    <row r="34" spans="1:4" x14ac:dyDescent="0.25">
      <c r="A34" s="4" t="s">
        <v>45</v>
      </c>
      <c r="B34" s="4" t="s">
        <v>44</v>
      </c>
    </row>
    <row r="35" spans="1:4" x14ac:dyDescent="0.25">
      <c r="A35" s="4" t="s">
        <v>41</v>
      </c>
      <c r="B35" t="s">
        <v>18</v>
      </c>
      <c r="C35" t="s">
        <v>15</v>
      </c>
      <c r="D35" t="s">
        <v>42</v>
      </c>
    </row>
    <row r="36" spans="1:4" x14ac:dyDescent="0.25">
      <c r="A36" s="5" t="s">
        <v>47</v>
      </c>
      <c r="B36" s="10">
        <v>71</v>
      </c>
      <c r="C36" s="10">
        <v>39</v>
      </c>
      <c r="D36" s="10">
        <v>110</v>
      </c>
    </row>
    <row r="37" spans="1:4" x14ac:dyDescent="0.25">
      <c r="A37" s="5" t="s">
        <v>48</v>
      </c>
      <c r="B37" s="10">
        <v>318</v>
      </c>
      <c r="C37" s="10">
        <v>383</v>
      </c>
      <c r="D37" s="10">
        <v>701</v>
      </c>
    </row>
    <row r="38" spans="1:4" x14ac:dyDescent="0.25">
      <c r="A38" s="5" t="s">
        <v>49</v>
      </c>
      <c r="B38" s="10">
        <v>130</v>
      </c>
      <c r="C38" s="10">
        <v>59</v>
      </c>
      <c r="D38" s="10">
        <v>189</v>
      </c>
    </row>
    <row r="39" spans="1:4" x14ac:dyDescent="0.25">
      <c r="A39" s="5" t="s">
        <v>42</v>
      </c>
      <c r="B39" s="10">
        <v>519</v>
      </c>
      <c r="C39" s="10">
        <v>481</v>
      </c>
      <c r="D39" s="1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053CC-DBB2-4377-9706-860B93AC3F95}">
  <dimension ref="A1:N6"/>
  <sheetViews>
    <sheetView showGridLines="0" tabSelected="1" zoomScale="72" workbookViewId="0">
      <selection activeCell="S26" sqref="S26"/>
    </sheetView>
  </sheetViews>
  <sheetFormatPr defaultRowHeight="15" x14ac:dyDescent="0.25"/>
  <sheetData>
    <row r="1" spans="1:14" x14ac:dyDescent="0.25">
      <c r="A1" s="11" t="s">
        <v>50</v>
      </c>
      <c r="B1" s="12"/>
      <c r="C1" s="12"/>
      <c r="D1" s="12"/>
      <c r="E1" s="12"/>
      <c r="F1" s="12"/>
      <c r="G1" s="12"/>
      <c r="H1" s="12"/>
      <c r="I1" s="12"/>
      <c r="J1" s="12"/>
      <c r="K1" s="12"/>
      <c r="L1" s="12"/>
      <c r="M1" s="12"/>
      <c r="N1" s="12"/>
    </row>
    <row r="2" spans="1:14" x14ac:dyDescent="0.25">
      <c r="A2" s="12"/>
      <c r="B2" s="12"/>
      <c r="C2" s="12"/>
      <c r="D2" s="12"/>
      <c r="E2" s="12"/>
      <c r="F2" s="12"/>
      <c r="G2" s="12"/>
      <c r="H2" s="12"/>
      <c r="I2" s="12"/>
      <c r="J2" s="12"/>
      <c r="K2" s="12"/>
      <c r="L2" s="12"/>
      <c r="M2" s="12"/>
      <c r="N2" s="12"/>
    </row>
    <row r="3" spans="1:14" x14ac:dyDescent="0.25">
      <c r="A3" s="12"/>
      <c r="B3" s="12"/>
      <c r="C3" s="12"/>
      <c r="D3" s="12"/>
      <c r="E3" s="12"/>
      <c r="F3" s="12"/>
      <c r="G3" s="12"/>
      <c r="H3" s="12"/>
      <c r="I3" s="12"/>
      <c r="J3" s="12"/>
      <c r="K3" s="12"/>
      <c r="L3" s="12"/>
      <c r="M3" s="12"/>
      <c r="N3" s="12"/>
    </row>
    <row r="4" spans="1:14" x14ac:dyDescent="0.25">
      <c r="A4" s="12"/>
      <c r="B4" s="12"/>
      <c r="C4" s="12"/>
      <c r="D4" s="12"/>
      <c r="E4" s="12"/>
      <c r="F4" s="12"/>
      <c r="G4" s="12"/>
      <c r="H4" s="12"/>
      <c r="I4" s="12"/>
      <c r="J4" s="12"/>
      <c r="K4" s="12"/>
      <c r="L4" s="12"/>
      <c r="M4" s="12"/>
      <c r="N4" s="12"/>
    </row>
    <row r="5" spans="1:14" x14ac:dyDescent="0.25">
      <c r="A5" s="12"/>
      <c r="B5" s="12"/>
      <c r="C5" s="12"/>
      <c r="D5" s="12"/>
      <c r="E5" s="12"/>
      <c r="F5" s="12"/>
      <c r="G5" s="12"/>
      <c r="H5" s="12"/>
      <c r="I5" s="12"/>
      <c r="J5" s="12"/>
      <c r="K5" s="12"/>
      <c r="L5" s="12"/>
      <c r="M5" s="12"/>
      <c r="N5" s="12"/>
    </row>
    <row r="6" spans="1:14" x14ac:dyDescent="0.25">
      <c r="A6" s="12"/>
      <c r="B6" s="12"/>
      <c r="C6" s="12"/>
      <c r="D6" s="12"/>
      <c r="E6" s="12"/>
      <c r="F6" s="12"/>
      <c r="G6" s="12"/>
      <c r="H6" s="12"/>
      <c r="I6" s="12"/>
      <c r="J6" s="12"/>
      <c r="K6" s="12"/>
      <c r="L6" s="12"/>
      <c r="M6" s="12"/>
      <c r="N6" s="12"/>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Vivek</dc:creator>
  <cp:lastModifiedBy>Vivek Kamat</cp:lastModifiedBy>
  <dcterms:created xsi:type="dcterms:W3CDTF">2022-03-18T02:50:57Z</dcterms:created>
  <dcterms:modified xsi:type="dcterms:W3CDTF">2025-02-20T17:11:40Z</dcterms:modified>
</cp:coreProperties>
</file>