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19875" windowHeight="7725"/>
  </bookViews>
  <sheets>
    <sheet name="KS_Statistic" sheetId="1" r:id="rId1"/>
  </sheets>
  <calcPr calcId="144525"/>
</workbook>
</file>

<file path=xl/calcChain.xml><?xml version="1.0" encoding="utf-8"?>
<calcChain xmlns="http://schemas.openxmlformats.org/spreadsheetml/2006/main">
  <c r="F4" i="1" l="1"/>
  <c r="G4" i="1" s="1"/>
  <c r="F5" i="1"/>
  <c r="F6" i="1"/>
  <c r="F7" i="1"/>
  <c r="F8" i="1"/>
  <c r="F9" i="1"/>
  <c r="F10" i="1"/>
  <c r="F11" i="1"/>
  <c r="F12" i="1"/>
  <c r="F3" i="1"/>
  <c r="D4" i="1"/>
  <c r="G5" i="1" l="1"/>
  <c r="D5" i="1"/>
  <c r="D6" i="1" l="1"/>
  <c r="G6" i="1"/>
  <c r="D7" i="1" l="1"/>
  <c r="G7" i="1"/>
  <c r="G8" i="1" l="1"/>
  <c r="D8" i="1"/>
  <c r="D9" i="1" l="1"/>
  <c r="G9" i="1"/>
  <c r="G10" i="1" l="1"/>
  <c r="D10" i="1"/>
  <c r="D11" i="1" l="1"/>
  <c r="G11" i="1"/>
  <c r="G12" i="1" l="1"/>
  <c r="H11" i="1"/>
  <c r="D12" i="1"/>
  <c r="E11" i="1"/>
  <c r="I11" i="1" s="1"/>
  <c r="E12" i="1" l="1"/>
  <c r="E3" i="1"/>
  <c r="E4" i="1"/>
  <c r="E5" i="1"/>
  <c r="I5" i="1" s="1"/>
  <c r="E6" i="1"/>
  <c r="E7" i="1"/>
  <c r="E8" i="1"/>
  <c r="E9" i="1"/>
  <c r="I9" i="1" s="1"/>
  <c r="E10" i="1"/>
  <c r="H12" i="1"/>
  <c r="H3" i="1"/>
  <c r="H4" i="1"/>
  <c r="H5" i="1"/>
  <c r="H6" i="1"/>
  <c r="H7" i="1"/>
  <c r="H8" i="1"/>
  <c r="H9" i="1"/>
  <c r="H10" i="1"/>
  <c r="I8" i="1" l="1"/>
  <c r="I4" i="1"/>
  <c r="I3" i="1"/>
  <c r="I7" i="1"/>
  <c r="I10" i="1"/>
  <c r="I6" i="1"/>
  <c r="I12" i="1"/>
</calcChain>
</file>

<file path=xl/sharedStrings.xml><?xml version="1.0" encoding="utf-8"?>
<sst xmlns="http://schemas.openxmlformats.org/spreadsheetml/2006/main" count="9" uniqueCount="9">
  <si>
    <t>Decile</t>
  </si>
  <si>
    <t>Total</t>
  </si>
  <si>
    <t>Bad</t>
  </si>
  <si>
    <t>Cum-Bad</t>
  </si>
  <si>
    <t>%Bad</t>
  </si>
  <si>
    <t>Good</t>
  </si>
  <si>
    <t>Cum-Good</t>
  </si>
  <si>
    <t>%Good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</si>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</sst>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Gain</c:v>
          </c:tx>
          <c:marker>
            <c:symbol val="none"/>
          </c:marker>
          <c:xVal>
            <c:numRef>
              <c:f>KS_Statistic!$A$2:$A$12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KS_Statistic!$E$2:$E$12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19.381443298969074</c:v>
                </c:pt>
                <c:pt idx="2">
                  <c:v>36.185567010309278</c:v>
                </c:pt>
                <c:pt idx="3">
                  <c:v>50.996563573883158</c:v>
                </c:pt>
                <c:pt idx="4">
                  <c:v>64.914089347079042</c:v>
                </c:pt>
                <c:pt idx="5">
                  <c:v>75.154639175257728</c:v>
                </c:pt>
                <c:pt idx="6">
                  <c:v>82.268041237113394</c:v>
                </c:pt>
                <c:pt idx="7">
                  <c:v>90.274914089347078</c:v>
                </c:pt>
                <c:pt idx="8">
                  <c:v>93.024054982817873</c:v>
                </c:pt>
                <c:pt idx="9">
                  <c:v>96.357388316151201</c:v>
                </c:pt>
                <c:pt idx="10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70208"/>
        <c:axId val="129691648"/>
      </c:scatterChart>
      <c:valAx>
        <c:axId val="12907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691648"/>
        <c:crosses val="autoZero"/>
        <c:crossBetween val="midCat"/>
      </c:valAx>
      <c:valAx>
        <c:axId val="12969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7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0</xdr:row>
      <xdr:rowOff>142875</xdr:rowOff>
    </xdr:from>
    <xdr:to>
      <xdr:col>19</xdr:col>
      <xdr:colOff>19050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F16" sqref="F16"/>
    </sheetView>
  </sheetViews>
  <sheetFormatPr defaultRowHeight="15" x14ac:dyDescent="0.25"/>
  <cols>
    <col min="7" max="7" width="10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0</v>
      </c>
      <c r="B2" s="1"/>
      <c r="C2" s="1"/>
      <c r="D2" s="1"/>
      <c r="E2" s="1">
        <v>0</v>
      </c>
      <c r="F2" s="1"/>
      <c r="G2" s="1"/>
      <c r="H2" s="1"/>
      <c r="I2" s="1"/>
    </row>
    <row r="3" spans="1:9" x14ac:dyDescent="0.25">
      <c r="A3" s="1">
        <v>1</v>
      </c>
      <c r="B3" s="1">
        <v>6854</v>
      </c>
      <c r="C3" s="1">
        <v>545</v>
      </c>
      <c r="D3" s="1">
        <v>564</v>
      </c>
      <c r="E3" s="2">
        <f>D3/D$12*100</f>
        <v>19.381443298969074</v>
      </c>
      <c r="F3" s="1">
        <f>B3-C3</f>
        <v>6309</v>
      </c>
      <c r="G3" s="1">
        <v>6290</v>
      </c>
      <c r="H3" s="2">
        <f>G3/G$12*100</f>
        <v>9.5846158534727088</v>
      </c>
      <c r="I3" s="2">
        <f>E3-H3</f>
        <v>9.7968274454963655</v>
      </c>
    </row>
    <row r="4" spans="1:9" x14ac:dyDescent="0.25">
      <c r="A4" s="1">
        <v>2</v>
      </c>
      <c r="B4" s="1">
        <v>6853</v>
      </c>
      <c r="C4" s="1">
        <v>489</v>
      </c>
      <c r="D4" s="1">
        <f>D3+C4</f>
        <v>1053</v>
      </c>
      <c r="E4" s="2">
        <f t="shared" ref="E4:E12" si="0">D4/D$12*100</f>
        <v>36.185567010309278</v>
      </c>
      <c r="F4" s="1">
        <f t="shared" ref="F4:F12" si="1">B4-C4</f>
        <v>6364</v>
      </c>
      <c r="G4" s="1">
        <f>G3+F4</f>
        <v>12654</v>
      </c>
      <c r="H4" s="2">
        <f t="shared" ref="H4:H12" si="2">G4/G$12*100</f>
        <v>19.281991893456862</v>
      </c>
      <c r="I4" s="2">
        <f t="shared" ref="I4:I12" si="3">E4-H4</f>
        <v>16.903575116852416</v>
      </c>
    </row>
    <row r="5" spans="1:9" x14ac:dyDescent="0.25">
      <c r="A5" s="1">
        <v>3</v>
      </c>
      <c r="B5" s="1">
        <v>6854</v>
      </c>
      <c r="C5" s="1">
        <v>431</v>
      </c>
      <c r="D5" s="1">
        <f t="shared" ref="D5:D12" si="4">D4+C5</f>
        <v>1484</v>
      </c>
      <c r="E5" s="2">
        <f t="shared" si="0"/>
        <v>50.996563573883158</v>
      </c>
      <c r="F5" s="1">
        <f t="shared" si="1"/>
        <v>6423</v>
      </c>
      <c r="G5" s="1">
        <f t="shared" ref="G5:G12" si="5">G4+F5</f>
        <v>19077</v>
      </c>
      <c r="H5" s="2">
        <f t="shared" si="2"/>
        <v>29.06927132538933</v>
      </c>
      <c r="I5" s="2">
        <f t="shared" si="3"/>
        <v>21.927292248493828</v>
      </c>
    </row>
    <row r="6" spans="1:9" x14ac:dyDescent="0.25">
      <c r="A6" s="1">
        <v>4</v>
      </c>
      <c r="B6" s="1">
        <v>6853</v>
      </c>
      <c r="C6" s="1">
        <v>405</v>
      </c>
      <c r="D6" s="1">
        <f t="shared" si="4"/>
        <v>1889</v>
      </c>
      <c r="E6" s="2">
        <f t="shared" si="0"/>
        <v>64.914089347079042</v>
      </c>
      <c r="F6" s="1">
        <f t="shared" si="1"/>
        <v>6448</v>
      </c>
      <c r="G6" s="1">
        <f t="shared" si="5"/>
        <v>25525</v>
      </c>
      <c r="H6" s="2">
        <f t="shared" si="2"/>
        <v>38.894645414927012</v>
      </c>
      <c r="I6" s="2">
        <f t="shared" si="3"/>
        <v>26.019443932152029</v>
      </c>
    </row>
    <row r="7" spans="1:9" x14ac:dyDescent="0.25">
      <c r="A7" s="1">
        <v>5</v>
      </c>
      <c r="B7" s="1">
        <v>6854</v>
      </c>
      <c r="C7" s="1">
        <v>298</v>
      </c>
      <c r="D7" s="1">
        <f t="shared" si="4"/>
        <v>2187</v>
      </c>
      <c r="E7" s="2">
        <f t="shared" si="0"/>
        <v>75.154639175257728</v>
      </c>
      <c r="F7" s="1">
        <f t="shared" si="1"/>
        <v>6556</v>
      </c>
      <c r="G7" s="1">
        <f t="shared" si="5"/>
        <v>32081</v>
      </c>
      <c r="H7" s="2">
        <f t="shared" si="2"/>
        <v>48.88458842531923</v>
      </c>
      <c r="I7" s="2">
        <f t="shared" si="3"/>
        <v>26.270050749938498</v>
      </c>
    </row>
    <row r="8" spans="1:9" x14ac:dyDescent="0.25">
      <c r="A8" s="1">
        <v>6</v>
      </c>
      <c r="B8" s="1">
        <v>6853</v>
      </c>
      <c r="C8" s="1">
        <v>207</v>
      </c>
      <c r="D8" s="1">
        <f t="shared" si="4"/>
        <v>2394</v>
      </c>
      <c r="E8" s="2">
        <f t="shared" si="0"/>
        <v>82.268041237113394</v>
      </c>
      <c r="F8" s="1">
        <f t="shared" si="1"/>
        <v>6646</v>
      </c>
      <c r="G8" s="1">
        <f t="shared" si="5"/>
        <v>38727</v>
      </c>
      <c r="H8" s="2">
        <f t="shared" si="2"/>
        <v>59.011672203090235</v>
      </c>
      <c r="I8" s="2">
        <f t="shared" si="3"/>
        <v>23.256369034023159</v>
      </c>
    </row>
    <row r="9" spans="1:9" x14ac:dyDescent="0.25">
      <c r="A9" s="1">
        <v>7</v>
      </c>
      <c r="B9" s="1">
        <v>6854</v>
      </c>
      <c r="C9" s="1">
        <v>233</v>
      </c>
      <c r="D9" s="1">
        <f t="shared" si="4"/>
        <v>2627</v>
      </c>
      <c r="E9" s="2">
        <f t="shared" si="0"/>
        <v>90.274914089347078</v>
      </c>
      <c r="F9" s="1">
        <f t="shared" si="1"/>
        <v>6621</v>
      </c>
      <c r="G9" s="1">
        <f t="shared" si="5"/>
        <v>45348</v>
      </c>
      <c r="H9" s="2">
        <f t="shared" si="2"/>
        <v>69.100661323256034</v>
      </c>
      <c r="I9" s="2">
        <f t="shared" si="3"/>
        <v>21.174252766091044</v>
      </c>
    </row>
    <row r="10" spans="1:9" x14ac:dyDescent="0.25">
      <c r="A10" s="1">
        <v>8</v>
      </c>
      <c r="B10" s="1">
        <v>6853</v>
      </c>
      <c r="C10" s="1">
        <v>80</v>
      </c>
      <c r="D10" s="1">
        <f t="shared" si="4"/>
        <v>2707</v>
      </c>
      <c r="E10" s="2">
        <f t="shared" si="0"/>
        <v>93.024054982817873</v>
      </c>
      <c r="F10" s="1">
        <f t="shared" si="1"/>
        <v>6773</v>
      </c>
      <c r="G10" s="1">
        <f t="shared" si="5"/>
        <v>52121</v>
      </c>
      <c r="H10" s="2">
        <f t="shared" si="2"/>
        <v>79.421265961661533</v>
      </c>
      <c r="I10" s="2">
        <f t="shared" si="3"/>
        <v>13.60278902115634</v>
      </c>
    </row>
    <row r="11" spans="1:9" x14ac:dyDescent="0.25">
      <c r="A11" s="1">
        <v>9</v>
      </c>
      <c r="B11" s="1">
        <v>6854</v>
      </c>
      <c r="C11" s="1">
        <v>97</v>
      </c>
      <c r="D11" s="1">
        <f t="shared" si="4"/>
        <v>2804</v>
      </c>
      <c r="E11" s="2">
        <f t="shared" si="0"/>
        <v>96.357388316151201</v>
      </c>
      <c r="F11" s="1">
        <f t="shared" si="1"/>
        <v>6757</v>
      </c>
      <c r="G11" s="1">
        <f t="shared" si="5"/>
        <v>58878</v>
      </c>
      <c r="H11" s="2">
        <f t="shared" si="2"/>
        <v>89.717490019199715</v>
      </c>
      <c r="I11" s="2">
        <f t="shared" si="3"/>
        <v>6.6398982969514861</v>
      </c>
    </row>
    <row r="12" spans="1:9" x14ac:dyDescent="0.25">
      <c r="A12" s="1">
        <v>10</v>
      </c>
      <c r="B12" s="1">
        <v>6854</v>
      </c>
      <c r="C12" s="1">
        <v>106</v>
      </c>
      <c r="D12" s="1">
        <f t="shared" si="4"/>
        <v>2910</v>
      </c>
      <c r="E12" s="2">
        <f t="shared" si="0"/>
        <v>100</v>
      </c>
      <c r="F12" s="1">
        <f t="shared" si="1"/>
        <v>6748</v>
      </c>
      <c r="G12" s="1">
        <f t="shared" si="5"/>
        <v>65626</v>
      </c>
      <c r="H12" s="2">
        <f t="shared" si="2"/>
        <v>100</v>
      </c>
      <c r="I12" s="2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KS_Statistic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ismail - [2010]</cp:lastModifiedBy>
  <dcterms:created xsi:type="dcterms:W3CDTF">2023-07-26T17:04:15Z</dcterms:created>
  <dcterms:modified xsi:type="dcterms:W3CDTF">2023-07-27T07:37:31Z</dcterms:modified>
</cp:coreProperties>
</file>