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 Classes\Private\Source\Data for Power BI\"/>
    </mc:Choice>
  </mc:AlternateContent>
  <xr:revisionPtr revIDLastSave="0" documentId="13_ncr:1_{581A8D32-7F0F-4A61-B908-DC58D9E8AAAC}" xr6:coauthVersionLast="47" xr6:coauthVersionMax="47" xr10:uidLastSave="{00000000-0000-0000-0000-000000000000}"/>
  <bookViews>
    <workbookView xWindow="-108" yWindow="-108" windowWidth="23256" windowHeight="12456" xr2:uid="{191AFDBD-F6D5-4B78-B253-5DAE68E78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2" i="1"/>
</calcChain>
</file>

<file path=xl/sharedStrings.xml><?xml version="1.0" encoding="utf-8"?>
<sst xmlns="http://schemas.openxmlformats.org/spreadsheetml/2006/main" count="996" uniqueCount="213">
  <si>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</si>
  <si>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</si>
  <si>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</si>
  <si>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</si>
  <si>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</si>
  <si>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</si>
  <si>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</si>
  <si>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</si>
  <si>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</si>
  <si>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</si>
  <si>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</si>
  <si>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</si>
  <si>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</si>
  <si>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</si>
  <si>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</si>
  <si>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</si>
  <si>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</si>
  <si>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</si>
  <si>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</si>
  <si>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</si>
  <si>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</si>
  <si>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</si>
  <si>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</si>
  <si>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</si>
  <si>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</si>
  <si>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</si>
  <si>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</si>
  <si>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</si>
  <si>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</si>
  <si>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</si>
  <si>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</si>
  <si>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</si>
  <si>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</si>
  <si>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</si>
  <si>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</si>
  <si>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</si>
  <si>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</si>
  <si>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</si>
  <si>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</si>
  <si>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</si>
  <si>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</si>
  <si>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</si>
  <si>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</si>
  <si>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</si>
  <si>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</si>
  <si>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</si>
  <si>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</si>
  <si>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</si>
  <si>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</si>
  <si>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</si>
  <si>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</si>
  <si>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</si>
  <si>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</si>
  <si>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</si>
  <si>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</si>
  <si>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</si>
  <si>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</si>
  <si>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</si>
  <si>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</si>
  <si>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</si>
  <si>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n/a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</si>
  <si>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</si>
  <si>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</si>
  <si>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</si>
  <si>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</si>
  <si>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</si>
  <si>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</si>
  <si>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</si>
  <si>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</si>
  <si>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</si>
  <si>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</si>
  <si>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</si>
  <si>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</si>
  <si>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</si>
  <si>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</si>
  <si>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</si>
  <si>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</si>
  <si>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</si>
  <si>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</si>
  <si>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</si>
  <si>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</si>
  <si>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</si>
  <si>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</si>
  <si>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</si>
  <si>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</si>
  <si>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</si>
  <si>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</si>
  <si>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</si>
  <si>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</si>
  <si>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</si>
  <si>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</si>
  <si>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</si>
  <si>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</si>
  <si>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</si>
  <si>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</si>
  <si>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</si>
  <si>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</si>
  <si>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</si>
  <si>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</si>
  <si>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</si>
  <si>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</si>
  <si>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</si>
  <si>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</si>
  <si>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</si>
  <si>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</si>
  <si>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</si>
  <si>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</si>
  <si>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</si>
  <si>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</si>
  <si>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</si>
  <si>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</si>
  <si>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</si>
  <si>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</si>
  <si>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</si>
  <si>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</si>
  <si>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</si>
  <si>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</si>
  <si>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</si>
  <si>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</si>
  <si>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</si>
  <si>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</si>
  <si>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</si>
  <si>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</si>
  <si>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</si>
  <si>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</si>
  <si>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</si>
  <si>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</si>
  <si>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</si>
  <si>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</si>
  <si>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</si>
  <si>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</si>
  <si>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</si>
  <si>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</si>
  <si>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</si>
  <si>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</si>
  <si>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</si>
  <si>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</si>
  <si>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</si>
  <si>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</si>
  <si>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</si>
  <si>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</si>
  <si>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</si>
  <si>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</si>
  <si>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</si>
  <si>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</si>
  <si>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</si>
  <si>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</si>
  <si>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</si>
  <si>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</si>
  <si>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</si>
  <si>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</si>
  <si>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</si>
  <si>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</si>
  <si>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</si>
  <si>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</si>
  <si>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</si>
  <si>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</si>
  <si>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</si>
  <si>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</si>
  <si>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</si>
  <si>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</si>
  <si>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</si>
  <si>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</si>
  <si>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</si>
  <si>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</si>
  <si>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</si>
  <si>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</si>
  <si>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</si>
  <si>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</si>
  <si>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</si>
  <si>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</si>
  <si>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</si>
  <si>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</si>
  <si>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</si>
  <si>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</si>
  <si>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</si>
  <si>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</si>
  <si>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</si>
  <si>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</si>
  <si>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</si>
  <si>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</si>
  <si>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</si>
  <si>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</si>
  <si>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</si>
  <si>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</si>
  <si>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</si>
  <si>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</si>
  <si>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</si>
  <si>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</si>
  <si>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</si>
  <si>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</si>
  <si>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</si>
  <si>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</si>
  <si>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</si>
  <si>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</si>
  <si>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</si>
  <si>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</si>
  <si>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</si>
  <si>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</si>
  <si>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</si>
  <si>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</si>
  <si>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</si>
  <si>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</si>
  <si>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Averege GDP</t>
  </si>
  <si>
    <t>Country_Code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</si>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</sst>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D98D8-98D0-4F5B-A139-894AE7E6E943}" name="Table1" displayName="Table1" ref="A1:P193" totalsRowShown="0">
  <autoFilter ref="A1:P193" xr:uid="{2CDD98D8-98D0-4F5B-A139-894AE7E6E943}"/>
  <tableColumns count="16">
    <tableColumn id="1" xr3:uid="{72F8DEBF-0489-4130-9FA9-A93599A6C06A}" name="Country"/>
    <tableColumn id="2" xr3:uid="{8224BADD-88BC-46D0-A6D7-827168CD1209}" name="Subject Descriptor"/>
    <tableColumn id="3" xr3:uid="{F24653F7-ED6C-4564-911F-CC6D66A7F3F0}" name="Units"/>
    <tableColumn id="4" xr3:uid="{4E0D806A-349E-4FB7-B341-1FA65269DAAA}" name="Scale"/>
    <tableColumn id="5" xr3:uid="{BF50BABC-0032-4D22-8F7F-B258ACFB80AC}" name="Country/Series-specific Notes"/>
    <tableColumn id="6" xr3:uid="{F21A0EF7-75FE-4A1B-9E5C-4DDD2BCC7BEE}" name="2015"/>
    <tableColumn id="7" xr3:uid="{77343B7F-F109-4E00-BA8E-6E946BF08676}" name="2016"/>
    <tableColumn id="8" xr3:uid="{D667E9CD-1C61-4A7D-8691-BA56D96C671F}" name="2017"/>
    <tableColumn id="9" xr3:uid="{60FC471D-486D-4102-8DE2-63BF027169AD}" name="2018"/>
    <tableColumn id="10" xr3:uid="{EB4A5670-57F1-426B-A338-058F1A54B876}" name="2019"/>
    <tableColumn id="11" xr3:uid="{679A3166-918E-4B20-804F-10E2760D9DC3}" name="2020"/>
    <tableColumn id="12" xr3:uid="{936ECB0D-CDE8-4F92-9E83-85EAF2C74C8C}" name="2021"/>
    <tableColumn id="13" xr3:uid="{37E6751F-697E-4BDD-B4B1-13A30DF62D60}" name="2022"/>
    <tableColumn id="14" xr3:uid="{BB21929E-5182-45CF-BF44-C330E47C8199}" name="Averege GDP">
      <calculatedColumnFormula>AVERAGE(F2:M2)</calculatedColumnFormula>
    </tableColumn>
    <tableColumn id="15" xr3:uid="{FF262BEF-7786-4EAF-A33C-62416D459847}" name="Estimates Start After"/>
    <tableColumn id="16" xr3:uid="{7410BFE4-B006-4F9A-A683-CDF09B9B2E62}" name="Country_Code">
      <calculatedColumnFormula>LEFT(A2,2)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2498-2EE2-4F6F-8D7F-DB594B2307B6}">
  <dimension ref="A1:P193"/>
  <sheetViews>
    <sheetView tabSelected="1" workbookViewId="0">
      <pane xSplit="1" topLeftCell="B1" activePane="topRight" state="frozen"/>
      <selection pane="topRight" activeCell="A2" sqref="A2:XFD2"/>
    </sheetView>
  </sheetViews>
  <sheetFormatPr defaultRowHeight="14.4" x14ac:dyDescent="0.3"/>
  <cols>
    <col min="1" max="1" width="31.5546875" bestFit="1" customWidth="1"/>
    <col min="2" max="2" width="19.33203125" customWidth="1"/>
    <col min="5" max="5" width="29.5546875" customWidth="1"/>
    <col min="14" max="14" width="14.6640625" customWidth="1"/>
    <col min="15" max="15" width="21.33203125" customWidth="1"/>
    <col min="16" max="16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203</v>
      </c>
      <c r="O1" t="s">
        <v>5</v>
      </c>
      <c r="P1" t="s">
        <v>204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19.687000000000001</v>
      </c>
      <c r="G2">
        <v>18.885999999999999</v>
      </c>
      <c r="H2">
        <v>20.57</v>
      </c>
      <c r="I2">
        <v>21.706</v>
      </c>
      <c r="J2">
        <v>23.233000000000001</v>
      </c>
      <c r="K2">
        <v>24.93</v>
      </c>
      <c r="L2">
        <v>26.856999999999999</v>
      </c>
      <c r="M2">
        <v>29.113</v>
      </c>
      <c r="N2">
        <f>AVERAGE(F2:M2)</f>
        <v>23.12275</v>
      </c>
      <c r="O2">
        <v>2014</v>
      </c>
      <c r="P2" t="str">
        <f>LEFT(A2,2)</f>
        <v>Af</v>
      </c>
    </row>
    <row r="3" spans="1:16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11.393000000000001</v>
      </c>
      <c r="G3">
        <v>12.125999999999999</v>
      </c>
      <c r="H3">
        <v>12.294</v>
      </c>
      <c r="I3">
        <v>12.92</v>
      </c>
      <c r="J3">
        <v>13.837999999999999</v>
      </c>
      <c r="K3">
        <v>14.87</v>
      </c>
      <c r="L3">
        <v>15.932</v>
      </c>
      <c r="M3">
        <v>17.140999999999998</v>
      </c>
      <c r="N3">
        <f t="shared" ref="N3:N66" si="0">AVERAGE(F3:M3)</f>
        <v>13.814250000000001</v>
      </c>
      <c r="O3">
        <v>2015</v>
      </c>
      <c r="P3" t="str">
        <f t="shared" ref="P3:P66" si="1">LEFT(A3,2)</f>
        <v>Al</v>
      </c>
    </row>
    <row r="4" spans="1:16" x14ac:dyDescent="0.3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164.779</v>
      </c>
      <c r="G4">
        <v>160.78399999999999</v>
      </c>
      <c r="H4">
        <v>173.947</v>
      </c>
      <c r="I4">
        <v>177.68199999999999</v>
      </c>
      <c r="J4">
        <v>181.89099999999999</v>
      </c>
      <c r="K4">
        <v>187.56700000000001</v>
      </c>
      <c r="L4">
        <v>194.88200000000001</v>
      </c>
      <c r="M4">
        <v>202.24199999999999</v>
      </c>
      <c r="N4">
        <f t="shared" si="0"/>
        <v>180.47175000000001</v>
      </c>
      <c r="O4">
        <v>2015</v>
      </c>
      <c r="P4" t="str">
        <f t="shared" si="1"/>
        <v>Al</v>
      </c>
    </row>
    <row r="5" spans="1:16" x14ac:dyDescent="0.3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102.962</v>
      </c>
      <c r="G5">
        <v>95.820999999999998</v>
      </c>
      <c r="H5">
        <v>122.36499999999999</v>
      </c>
      <c r="I5">
        <v>134.30500000000001</v>
      </c>
      <c r="J5">
        <v>138.18</v>
      </c>
      <c r="K5">
        <v>142.733</v>
      </c>
      <c r="L5">
        <v>147.52500000000001</v>
      </c>
      <c r="M5">
        <v>150.22999999999999</v>
      </c>
      <c r="N5">
        <f t="shared" si="0"/>
        <v>129.26512499999998</v>
      </c>
      <c r="O5">
        <v>2015</v>
      </c>
      <c r="P5" t="str">
        <f t="shared" si="1"/>
        <v>An</v>
      </c>
    </row>
    <row r="6" spans="1:16" x14ac:dyDescent="0.3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1.353</v>
      </c>
      <c r="G6">
        <v>1.3979999999999999</v>
      </c>
      <c r="H6">
        <v>1.454</v>
      </c>
      <c r="I6">
        <v>1.514</v>
      </c>
      <c r="J6">
        <v>1.5780000000000001</v>
      </c>
      <c r="K6">
        <v>1.6459999999999999</v>
      </c>
      <c r="L6">
        <v>1.716</v>
      </c>
      <c r="M6">
        <v>1.79</v>
      </c>
      <c r="N6">
        <f t="shared" si="0"/>
        <v>1.5561250000000002</v>
      </c>
      <c r="O6">
        <v>2016</v>
      </c>
      <c r="P6" t="str">
        <f t="shared" si="1"/>
        <v>An</v>
      </c>
    </row>
    <row r="7" spans="1:16" x14ac:dyDescent="0.3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631.62099999999998</v>
      </c>
      <c r="G7">
        <v>545.12400000000002</v>
      </c>
      <c r="H7">
        <v>628.93499999999995</v>
      </c>
      <c r="I7">
        <v>658.12900000000002</v>
      </c>
      <c r="J7">
        <v>711.89300000000003</v>
      </c>
      <c r="K7">
        <v>775.21699999999998</v>
      </c>
      <c r="L7">
        <v>840.35299999999995</v>
      </c>
      <c r="M7">
        <v>908.327</v>
      </c>
      <c r="N7">
        <f t="shared" si="0"/>
        <v>712.44987500000002</v>
      </c>
      <c r="O7">
        <v>2016</v>
      </c>
      <c r="P7" t="str">
        <f t="shared" si="1"/>
        <v>Ar</v>
      </c>
    </row>
    <row r="8" spans="1:16" x14ac:dyDescent="0.3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10.529</v>
      </c>
      <c r="G8">
        <v>10.499000000000001</v>
      </c>
      <c r="H8">
        <v>10.741</v>
      </c>
      <c r="I8">
        <v>11.215</v>
      </c>
      <c r="J8">
        <v>11.778</v>
      </c>
      <c r="K8">
        <v>12.369</v>
      </c>
      <c r="L8">
        <v>13.041</v>
      </c>
      <c r="M8">
        <v>13.858000000000001</v>
      </c>
      <c r="N8">
        <f t="shared" si="0"/>
        <v>11.75375</v>
      </c>
      <c r="O8">
        <v>2015</v>
      </c>
      <c r="P8" t="str">
        <f t="shared" si="1"/>
        <v>Ar</v>
      </c>
    </row>
    <row r="9" spans="1:16" x14ac:dyDescent="0.3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1229.71</v>
      </c>
      <c r="G9" s="1">
        <v>1258.98</v>
      </c>
      <c r="H9" s="1">
        <v>1359.72</v>
      </c>
      <c r="I9" s="1">
        <v>1427.82</v>
      </c>
      <c r="J9" s="1">
        <v>1497.52</v>
      </c>
      <c r="K9" s="1">
        <v>1568.06</v>
      </c>
      <c r="L9" s="1">
        <v>1636.25</v>
      </c>
      <c r="M9" s="1">
        <v>1709.81</v>
      </c>
      <c r="N9">
        <f t="shared" si="0"/>
        <v>1460.9837499999999</v>
      </c>
      <c r="O9">
        <v>2016</v>
      </c>
      <c r="P9" t="str">
        <f t="shared" si="1"/>
        <v>Au</v>
      </c>
    </row>
    <row r="10" spans="1:16" x14ac:dyDescent="0.3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377.15699999999998</v>
      </c>
      <c r="G10">
        <v>386.75200000000001</v>
      </c>
      <c r="H10">
        <v>383.50900000000001</v>
      </c>
      <c r="I10">
        <v>395.90199999999999</v>
      </c>
      <c r="J10">
        <v>409.20499999999998</v>
      </c>
      <c r="K10">
        <v>422.65699999999998</v>
      </c>
      <c r="L10">
        <v>434.815</v>
      </c>
      <c r="M10">
        <v>446.048</v>
      </c>
      <c r="N10">
        <f t="shared" si="0"/>
        <v>407.00562500000001</v>
      </c>
      <c r="O10">
        <v>2016</v>
      </c>
      <c r="P10" t="str">
        <f t="shared" si="1"/>
        <v>Au</v>
      </c>
    </row>
    <row r="11" spans="1:16" x14ac:dyDescent="0.3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50.817999999999998</v>
      </c>
      <c r="G11">
        <v>37.555999999999997</v>
      </c>
      <c r="H11">
        <v>38.582999999999998</v>
      </c>
      <c r="I11">
        <v>41.960999999999999</v>
      </c>
      <c r="J11">
        <v>45.552999999999997</v>
      </c>
      <c r="K11">
        <v>48.823</v>
      </c>
      <c r="L11">
        <v>53.588999999999999</v>
      </c>
      <c r="M11">
        <v>58.456000000000003</v>
      </c>
      <c r="N11">
        <f t="shared" si="0"/>
        <v>46.917375</v>
      </c>
      <c r="O11">
        <v>2016</v>
      </c>
      <c r="P11" t="str">
        <f t="shared" si="1"/>
        <v>Az</v>
      </c>
    </row>
    <row r="12" spans="1:16" x14ac:dyDescent="0.3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8.8539999999999992</v>
      </c>
      <c r="G12">
        <v>8.9390000000000001</v>
      </c>
      <c r="H12">
        <v>9.1720000000000006</v>
      </c>
      <c r="I12">
        <v>9.5289999999999999</v>
      </c>
      <c r="J12">
        <v>9.8970000000000002</v>
      </c>
      <c r="K12">
        <v>10.250999999999999</v>
      </c>
      <c r="L12">
        <v>10.55</v>
      </c>
      <c r="M12">
        <v>10.827</v>
      </c>
      <c r="N12">
        <f t="shared" si="0"/>
        <v>9.7523749999999989</v>
      </c>
      <c r="O12">
        <v>2015</v>
      </c>
      <c r="P12" t="str">
        <f t="shared" si="1"/>
        <v>Th</v>
      </c>
    </row>
    <row r="13" spans="1:16" x14ac:dyDescent="0.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31.119</v>
      </c>
      <c r="G13">
        <v>31.907</v>
      </c>
      <c r="H13">
        <v>34.31</v>
      </c>
      <c r="I13">
        <v>35.704000000000001</v>
      </c>
      <c r="J13">
        <v>36.823999999999998</v>
      </c>
      <c r="K13">
        <v>38.201000000000001</v>
      </c>
      <c r="L13">
        <v>39.679000000000002</v>
      </c>
      <c r="M13">
        <v>41.148000000000003</v>
      </c>
      <c r="N13">
        <f t="shared" si="0"/>
        <v>36.111499999999999</v>
      </c>
      <c r="O13">
        <v>2015</v>
      </c>
      <c r="P13" t="str">
        <f t="shared" si="1"/>
        <v>Ba</v>
      </c>
    </row>
    <row r="14" spans="1:16" x14ac:dyDescent="0.3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206.684</v>
      </c>
      <c r="G14">
        <v>227.90100000000001</v>
      </c>
      <c r="H14">
        <v>248.85300000000001</v>
      </c>
      <c r="I14">
        <v>272.33600000000001</v>
      </c>
      <c r="J14">
        <v>297.57299999999998</v>
      </c>
      <c r="K14">
        <v>324.86099999999999</v>
      </c>
      <c r="L14">
        <v>354.548</v>
      </c>
      <c r="M14">
        <v>386.947</v>
      </c>
      <c r="N14">
        <f t="shared" si="0"/>
        <v>289.962875</v>
      </c>
      <c r="O14">
        <v>2015</v>
      </c>
      <c r="P14" t="str">
        <f t="shared" si="1"/>
        <v>Ba</v>
      </c>
    </row>
    <row r="15" spans="1:16" x14ac:dyDescent="0.3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4.4219999999999997</v>
      </c>
      <c r="G15">
        <v>4.5880000000000001</v>
      </c>
      <c r="H15">
        <v>4.7590000000000003</v>
      </c>
      <c r="I15">
        <v>4.9660000000000002</v>
      </c>
      <c r="J15">
        <v>5.1710000000000003</v>
      </c>
      <c r="K15">
        <v>5.3630000000000004</v>
      </c>
      <c r="L15">
        <v>5.5620000000000003</v>
      </c>
      <c r="M15">
        <v>5.77</v>
      </c>
      <c r="N15">
        <f t="shared" si="0"/>
        <v>5.0751249999999999</v>
      </c>
      <c r="O15">
        <v>2015</v>
      </c>
      <c r="P15" t="str">
        <f t="shared" si="1"/>
        <v>Ba</v>
      </c>
    </row>
    <row r="16" spans="1:16" x14ac:dyDescent="0.3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56.329000000000001</v>
      </c>
      <c r="G16">
        <v>48.847000000000001</v>
      </c>
      <c r="H16">
        <v>54.689</v>
      </c>
      <c r="I16">
        <v>56.603000000000002</v>
      </c>
      <c r="J16">
        <v>58.170999999999999</v>
      </c>
      <c r="K16">
        <v>60.356999999999999</v>
      </c>
      <c r="L16">
        <v>62.372999999999998</v>
      </c>
      <c r="M16">
        <v>65.084000000000003</v>
      </c>
      <c r="N16">
        <f t="shared" si="0"/>
        <v>57.806624999999997</v>
      </c>
      <c r="O16">
        <v>2015</v>
      </c>
      <c r="P16" t="str">
        <f t="shared" si="1"/>
        <v>Be</v>
      </c>
    </row>
    <row r="17" spans="1:16" x14ac:dyDescent="0.3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455.33600000000001</v>
      </c>
      <c r="G17">
        <v>466.96</v>
      </c>
      <c r="H17">
        <v>462.71499999999997</v>
      </c>
      <c r="I17">
        <v>476.13499999999999</v>
      </c>
      <c r="J17">
        <v>491.68599999999998</v>
      </c>
      <c r="K17">
        <v>508.55</v>
      </c>
      <c r="L17">
        <v>525.12099999999998</v>
      </c>
      <c r="M17">
        <v>540.85199999999998</v>
      </c>
      <c r="N17">
        <f t="shared" si="0"/>
        <v>490.919375</v>
      </c>
      <c r="O17">
        <v>2015</v>
      </c>
      <c r="P17" t="str">
        <f t="shared" si="1"/>
        <v>Be</v>
      </c>
    </row>
    <row r="18" spans="1:16" x14ac:dyDescent="0.3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1.7430000000000001</v>
      </c>
      <c r="G18">
        <v>1.7430000000000001</v>
      </c>
      <c r="H18">
        <v>1.829</v>
      </c>
      <c r="I18">
        <v>1.9219999999999999</v>
      </c>
      <c r="J18">
        <v>2.008</v>
      </c>
      <c r="K18">
        <v>2.109</v>
      </c>
      <c r="L18">
        <v>2.2040000000000002</v>
      </c>
      <c r="M18">
        <v>2.2989999999999999</v>
      </c>
      <c r="N18">
        <f t="shared" si="0"/>
        <v>1.9821250000000001</v>
      </c>
      <c r="O18">
        <v>2015</v>
      </c>
      <c r="P18" t="str">
        <f t="shared" si="1"/>
        <v>Be</v>
      </c>
    </row>
    <row r="19" spans="1:16" x14ac:dyDescent="0.3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8.2949999999999999</v>
      </c>
      <c r="G19">
        <v>8.577</v>
      </c>
      <c r="H19">
        <v>8.7919999999999998</v>
      </c>
      <c r="I19">
        <v>9.4849999999999994</v>
      </c>
      <c r="J19">
        <v>10.289</v>
      </c>
      <c r="K19">
        <v>11.19</v>
      </c>
      <c r="L19">
        <v>12.215999999999999</v>
      </c>
      <c r="M19">
        <v>13.225</v>
      </c>
      <c r="N19">
        <f t="shared" si="0"/>
        <v>10.258624999999999</v>
      </c>
      <c r="O19">
        <v>2015</v>
      </c>
      <c r="P19" t="str">
        <f t="shared" si="1"/>
        <v>Be</v>
      </c>
    </row>
    <row r="20" spans="1:16" x14ac:dyDescent="0.3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2.0270000000000001</v>
      </c>
      <c r="G20">
        <v>2.1150000000000002</v>
      </c>
      <c r="H20">
        <v>2.3079999999999998</v>
      </c>
      <c r="I20">
        <v>2.61</v>
      </c>
      <c r="J20">
        <v>3.024</v>
      </c>
      <c r="K20">
        <v>3.3420000000000001</v>
      </c>
      <c r="L20">
        <v>3.573</v>
      </c>
      <c r="M20">
        <v>3.86</v>
      </c>
      <c r="N20">
        <f t="shared" si="0"/>
        <v>2.8573749999999998</v>
      </c>
      <c r="O20">
        <v>2016</v>
      </c>
      <c r="P20" t="str">
        <f t="shared" si="1"/>
        <v>Bh</v>
      </c>
    </row>
    <row r="21" spans="1:16" x14ac:dyDescent="0.3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33.238</v>
      </c>
      <c r="G21">
        <v>34.831000000000003</v>
      </c>
      <c r="H21">
        <v>39.267000000000003</v>
      </c>
      <c r="I21">
        <v>42.713000000000001</v>
      </c>
      <c r="J21">
        <v>45.875</v>
      </c>
      <c r="K21">
        <v>48.944000000000003</v>
      </c>
      <c r="L21">
        <v>53.195999999999998</v>
      </c>
      <c r="M21">
        <v>57.81</v>
      </c>
      <c r="N21">
        <f t="shared" si="0"/>
        <v>44.484249999999996</v>
      </c>
      <c r="O21">
        <v>2015</v>
      </c>
      <c r="P21" t="str">
        <f t="shared" si="1"/>
        <v>Bo</v>
      </c>
    </row>
    <row r="22" spans="1:16" x14ac:dyDescent="0.3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16.251000000000001</v>
      </c>
      <c r="G22">
        <v>16.605</v>
      </c>
      <c r="H22">
        <v>16.78</v>
      </c>
      <c r="I22">
        <v>17.602</v>
      </c>
      <c r="J22">
        <v>18.571999999999999</v>
      </c>
      <c r="K22">
        <v>19.742999999999999</v>
      </c>
      <c r="L22">
        <v>20.841999999999999</v>
      </c>
      <c r="M22">
        <v>21.957999999999998</v>
      </c>
      <c r="N22">
        <f t="shared" si="0"/>
        <v>18.544125000000001</v>
      </c>
      <c r="O22">
        <v>2015</v>
      </c>
      <c r="P22" t="str">
        <f t="shared" si="1"/>
        <v>Bo</v>
      </c>
    </row>
    <row r="23" spans="1:16" x14ac:dyDescent="0.3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14.435</v>
      </c>
      <c r="G23">
        <v>15.018000000000001</v>
      </c>
      <c r="H23">
        <v>15.564</v>
      </c>
      <c r="I23">
        <v>16.635999999999999</v>
      </c>
      <c r="J23">
        <v>17.763000000000002</v>
      </c>
      <c r="K23">
        <v>18.765000000000001</v>
      </c>
      <c r="L23">
        <v>19.802</v>
      </c>
      <c r="M23">
        <v>20.957999999999998</v>
      </c>
      <c r="N23">
        <f t="shared" si="0"/>
        <v>17.367625</v>
      </c>
      <c r="O23">
        <v>2015</v>
      </c>
      <c r="P23" t="str">
        <f t="shared" si="1"/>
        <v>Bo</v>
      </c>
    </row>
    <row r="24" spans="1:16" x14ac:dyDescent="0.3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s="1">
        <v>1801.48</v>
      </c>
      <c r="G24" s="1">
        <v>1798.62</v>
      </c>
      <c r="H24" s="1">
        <v>2140.94</v>
      </c>
      <c r="I24" s="1">
        <v>2238.4299999999998</v>
      </c>
      <c r="J24" s="1">
        <v>2340.84</v>
      </c>
      <c r="K24" s="1">
        <v>2447.25</v>
      </c>
      <c r="L24" s="1">
        <v>2560.12</v>
      </c>
      <c r="M24" s="1">
        <v>2676.27</v>
      </c>
      <c r="N24">
        <f t="shared" si="0"/>
        <v>2250.4937500000001</v>
      </c>
      <c r="O24">
        <v>2016</v>
      </c>
      <c r="P24" t="str">
        <f t="shared" si="1"/>
        <v>Br</v>
      </c>
    </row>
    <row r="25" spans="1:16" x14ac:dyDescent="0.3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12.930999999999999</v>
      </c>
      <c r="G25">
        <v>11.182</v>
      </c>
      <c r="H25">
        <v>12.326000000000001</v>
      </c>
      <c r="I25">
        <v>12.538</v>
      </c>
      <c r="J25">
        <v>13.273</v>
      </c>
      <c r="K25">
        <v>14.116</v>
      </c>
      <c r="L25">
        <v>15.534000000000001</v>
      </c>
      <c r="M25">
        <v>16.451000000000001</v>
      </c>
      <c r="N25">
        <f t="shared" si="0"/>
        <v>13.543875</v>
      </c>
      <c r="O25">
        <v>2015</v>
      </c>
      <c r="P25" t="str">
        <f t="shared" si="1"/>
        <v>Br</v>
      </c>
    </row>
    <row r="26" spans="1:16" x14ac:dyDescent="0.3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50.198999999999998</v>
      </c>
      <c r="G26">
        <v>52.417999999999999</v>
      </c>
      <c r="H26">
        <v>52.290999999999997</v>
      </c>
      <c r="I26">
        <v>54.47</v>
      </c>
      <c r="J26">
        <v>56.906999999999996</v>
      </c>
      <c r="K26">
        <v>59.570999999999998</v>
      </c>
      <c r="L26">
        <v>62.17</v>
      </c>
      <c r="M26">
        <v>64.704999999999998</v>
      </c>
      <c r="N26">
        <f t="shared" si="0"/>
        <v>56.591374999999999</v>
      </c>
      <c r="O26">
        <v>2016</v>
      </c>
      <c r="P26" t="str">
        <f t="shared" si="1"/>
        <v>Bu</v>
      </c>
    </row>
    <row r="27" spans="1:16" x14ac:dyDescent="0.3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11.105</v>
      </c>
      <c r="G27">
        <v>11.895</v>
      </c>
      <c r="H27">
        <v>12.257999999999999</v>
      </c>
      <c r="I27">
        <v>13.260999999999999</v>
      </c>
      <c r="J27">
        <v>14.413</v>
      </c>
      <c r="K27">
        <v>15.683999999999999</v>
      </c>
      <c r="L27">
        <v>16.989000000000001</v>
      </c>
      <c r="M27">
        <v>18.353999999999999</v>
      </c>
      <c r="N27">
        <f t="shared" si="0"/>
        <v>14.244874999999999</v>
      </c>
      <c r="O27">
        <v>2014</v>
      </c>
      <c r="P27" t="str">
        <f t="shared" si="1"/>
        <v>Bu</v>
      </c>
    </row>
    <row r="28" spans="1:16" x14ac:dyDescent="0.3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3.0019999999999998</v>
      </c>
      <c r="G28">
        <v>3.133</v>
      </c>
      <c r="H28">
        <v>3.3839999999999999</v>
      </c>
      <c r="I28">
        <v>3.806</v>
      </c>
      <c r="J28">
        <v>4.4000000000000004</v>
      </c>
      <c r="K28">
        <v>4.9669999999999996</v>
      </c>
      <c r="L28">
        <v>5.4770000000000003</v>
      </c>
      <c r="M28">
        <v>5.9870000000000001</v>
      </c>
      <c r="N28">
        <f t="shared" si="0"/>
        <v>4.2694999999999999</v>
      </c>
      <c r="O28">
        <v>2015</v>
      </c>
      <c r="P28" t="str">
        <f t="shared" si="1"/>
        <v>Bu</v>
      </c>
    </row>
    <row r="29" spans="1:16" x14ac:dyDescent="0.3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1.575</v>
      </c>
      <c r="G29">
        <v>1.6359999999999999</v>
      </c>
      <c r="H29">
        <v>1.637</v>
      </c>
      <c r="I29">
        <v>1.73</v>
      </c>
      <c r="J29">
        <v>1.8380000000000001</v>
      </c>
      <c r="K29">
        <v>1.954</v>
      </c>
      <c r="L29">
        <v>2.0720000000000001</v>
      </c>
      <c r="M29">
        <v>2.1970000000000001</v>
      </c>
      <c r="N29">
        <f t="shared" si="0"/>
        <v>1.8298749999999999</v>
      </c>
      <c r="O29">
        <v>2015</v>
      </c>
      <c r="P29" t="str">
        <f t="shared" si="1"/>
        <v>Ca</v>
      </c>
    </row>
    <row r="30" spans="1:16" x14ac:dyDescent="0.3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17.789000000000001</v>
      </c>
      <c r="G30">
        <v>19.398</v>
      </c>
      <c r="H30">
        <v>20.952999999999999</v>
      </c>
      <c r="I30">
        <v>22.766999999999999</v>
      </c>
      <c r="J30">
        <v>24.765000000000001</v>
      </c>
      <c r="K30">
        <v>26.881</v>
      </c>
      <c r="L30">
        <v>29.120999999999999</v>
      </c>
      <c r="M30">
        <v>31.57</v>
      </c>
      <c r="N30">
        <f t="shared" si="0"/>
        <v>24.1555</v>
      </c>
      <c r="O30">
        <v>2013</v>
      </c>
      <c r="P30" t="str">
        <f t="shared" si="1"/>
        <v>Ca</v>
      </c>
    </row>
    <row r="31" spans="1:16" x14ac:dyDescent="0.3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28.431000000000001</v>
      </c>
      <c r="G31">
        <v>29.334</v>
      </c>
      <c r="H31">
        <v>29.547000000000001</v>
      </c>
      <c r="I31">
        <v>31.13</v>
      </c>
      <c r="J31">
        <v>33.134999999999998</v>
      </c>
      <c r="K31">
        <v>35.459000000000003</v>
      </c>
      <c r="L31">
        <v>37.930999999999997</v>
      </c>
      <c r="M31">
        <v>40.517000000000003</v>
      </c>
      <c r="N31">
        <f t="shared" si="0"/>
        <v>33.185499999999998</v>
      </c>
      <c r="O31">
        <v>2015</v>
      </c>
      <c r="P31" t="str">
        <f t="shared" si="1"/>
        <v>Ca</v>
      </c>
    </row>
    <row r="32" spans="1:16" x14ac:dyDescent="0.3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 s="1">
        <v>1552.81</v>
      </c>
      <c r="G32" s="1">
        <v>1529.22</v>
      </c>
      <c r="H32" s="1">
        <v>1600.27</v>
      </c>
      <c r="I32" s="1">
        <v>1656.39</v>
      </c>
      <c r="J32" s="1">
        <v>1719.45</v>
      </c>
      <c r="K32" s="1">
        <v>1783.36</v>
      </c>
      <c r="L32" s="1">
        <v>1847.9</v>
      </c>
      <c r="M32" s="1">
        <v>1912.81</v>
      </c>
      <c r="N32">
        <f t="shared" si="0"/>
        <v>1700.2762499999999</v>
      </c>
      <c r="O32">
        <v>2016</v>
      </c>
      <c r="P32" t="str">
        <f t="shared" si="1"/>
        <v>Ca</v>
      </c>
    </row>
    <row r="33" spans="1:16" x14ac:dyDescent="0.3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1.593</v>
      </c>
      <c r="G33">
        <v>1.78</v>
      </c>
      <c r="H33">
        <v>1.992</v>
      </c>
      <c r="I33">
        <v>2.2330000000000001</v>
      </c>
      <c r="J33">
        <v>2.488</v>
      </c>
      <c r="K33">
        <v>2.7909999999999999</v>
      </c>
      <c r="L33">
        <v>3.101</v>
      </c>
      <c r="M33">
        <v>3.3860000000000001</v>
      </c>
      <c r="N33">
        <f t="shared" si="0"/>
        <v>2.4205000000000001</v>
      </c>
      <c r="O33">
        <v>2012</v>
      </c>
      <c r="P33" t="str">
        <f t="shared" si="1"/>
        <v>Ce</v>
      </c>
    </row>
    <row r="34" spans="1:16" x14ac:dyDescent="0.3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10.952</v>
      </c>
      <c r="G34">
        <v>10.103</v>
      </c>
      <c r="H34">
        <v>9.6359999999999992</v>
      </c>
      <c r="I34">
        <v>10.019</v>
      </c>
      <c r="J34">
        <v>10.577</v>
      </c>
      <c r="K34">
        <v>11.311999999999999</v>
      </c>
      <c r="L34">
        <v>12.061</v>
      </c>
      <c r="M34">
        <v>12.903</v>
      </c>
      <c r="N34">
        <f t="shared" si="0"/>
        <v>10.945375</v>
      </c>
      <c r="O34">
        <v>2015</v>
      </c>
      <c r="P34" t="str">
        <f t="shared" si="1"/>
        <v>Ch</v>
      </c>
    </row>
    <row r="35" spans="1:16" x14ac:dyDescent="0.3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242.53700000000001</v>
      </c>
      <c r="G35">
        <v>247.02500000000001</v>
      </c>
      <c r="H35">
        <v>251.22</v>
      </c>
      <c r="I35">
        <v>262.00299999999999</v>
      </c>
      <c r="J35">
        <v>274.03399999999999</v>
      </c>
      <c r="K35">
        <v>287.34300000000002</v>
      </c>
      <c r="L35">
        <v>302.113</v>
      </c>
      <c r="M35">
        <v>321.30200000000002</v>
      </c>
      <c r="N35">
        <f t="shared" si="0"/>
        <v>273.44712500000003</v>
      </c>
      <c r="O35">
        <v>2016</v>
      </c>
      <c r="P35" t="str">
        <f t="shared" si="1"/>
        <v>Ch</v>
      </c>
    </row>
    <row r="36" spans="1:16" x14ac:dyDescent="0.3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 s="1">
        <v>11226.19</v>
      </c>
      <c r="G36" s="1">
        <v>11218.28</v>
      </c>
      <c r="H36" s="1">
        <v>11795.3</v>
      </c>
      <c r="I36" s="1">
        <v>12796.75</v>
      </c>
      <c r="J36" s="1">
        <v>13862.97</v>
      </c>
      <c r="K36" s="1">
        <v>15066.67</v>
      </c>
      <c r="L36" s="1">
        <v>16340.87</v>
      </c>
      <c r="M36" s="1">
        <v>17706.63</v>
      </c>
      <c r="N36">
        <f t="shared" si="0"/>
        <v>13751.7075</v>
      </c>
      <c r="O36">
        <v>2016</v>
      </c>
      <c r="P36" t="str">
        <f t="shared" si="1"/>
        <v>Ch</v>
      </c>
    </row>
    <row r="37" spans="1:16" x14ac:dyDescent="0.3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291.52999999999997</v>
      </c>
      <c r="G37">
        <v>282.35700000000003</v>
      </c>
      <c r="H37">
        <v>306.43900000000002</v>
      </c>
      <c r="I37">
        <v>322.66300000000001</v>
      </c>
      <c r="J37">
        <v>340.99799999999999</v>
      </c>
      <c r="K37">
        <v>360.226</v>
      </c>
      <c r="L37">
        <v>380.31</v>
      </c>
      <c r="M37">
        <v>401.70699999999999</v>
      </c>
      <c r="N37">
        <f t="shared" si="0"/>
        <v>335.77875</v>
      </c>
      <c r="O37">
        <v>2016</v>
      </c>
      <c r="P37" t="str">
        <f t="shared" si="1"/>
        <v>Co</v>
      </c>
    </row>
    <row r="38" spans="1:16" x14ac:dyDescent="0.3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0.58899999999999997</v>
      </c>
      <c r="G38">
        <v>0.62</v>
      </c>
      <c r="H38">
        <v>0.65400000000000003</v>
      </c>
      <c r="I38">
        <v>0.69599999999999995</v>
      </c>
      <c r="J38">
        <v>0.745</v>
      </c>
      <c r="K38">
        <v>0.79800000000000004</v>
      </c>
      <c r="L38">
        <v>0.84699999999999998</v>
      </c>
      <c r="M38">
        <v>0.90200000000000002</v>
      </c>
      <c r="N38">
        <f t="shared" si="0"/>
        <v>0.731375</v>
      </c>
      <c r="O38">
        <v>2015</v>
      </c>
      <c r="P38" t="str">
        <f t="shared" si="1"/>
        <v>Co</v>
      </c>
    </row>
    <row r="39" spans="1:16" x14ac:dyDescent="0.3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38.496000000000002</v>
      </c>
      <c r="G39">
        <v>41.615000000000002</v>
      </c>
      <c r="H39">
        <v>41.097999999999999</v>
      </c>
      <c r="I39">
        <v>42.305</v>
      </c>
      <c r="J39">
        <v>44.234000000000002</v>
      </c>
      <c r="K39">
        <v>46.363</v>
      </c>
      <c r="L39">
        <v>49.210999999999999</v>
      </c>
      <c r="M39">
        <v>52.723999999999997</v>
      </c>
      <c r="N39">
        <f t="shared" si="0"/>
        <v>44.505749999999999</v>
      </c>
      <c r="O39">
        <v>2015</v>
      </c>
      <c r="P39" t="str">
        <f t="shared" si="1"/>
        <v>De</v>
      </c>
    </row>
    <row r="40" spans="1:16" x14ac:dyDescent="0.3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8.5540000000000003</v>
      </c>
      <c r="G40">
        <v>7.9550000000000001</v>
      </c>
      <c r="H40">
        <v>8.3409999999999993</v>
      </c>
      <c r="I40">
        <v>9.2100000000000009</v>
      </c>
      <c r="J40">
        <v>9.56</v>
      </c>
      <c r="K40">
        <v>10.281000000000001</v>
      </c>
      <c r="L40">
        <v>11.132999999999999</v>
      </c>
      <c r="M40">
        <v>11.337</v>
      </c>
      <c r="N40">
        <f t="shared" si="0"/>
        <v>9.5463750000000012</v>
      </c>
      <c r="O40">
        <v>2014</v>
      </c>
      <c r="P40" t="str">
        <f t="shared" si="1"/>
        <v>Re</v>
      </c>
    </row>
    <row r="41" spans="1:16" x14ac:dyDescent="0.3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55.475000000000001</v>
      </c>
      <c r="G41">
        <v>58.109000000000002</v>
      </c>
      <c r="H41">
        <v>59.795999999999999</v>
      </c>
      <c r="I41">
        <v>63.502000000000002</v>
      </c>
      <c r="J41">
        <v>67.495000000000005</v>
      </c>
      <c r="K41">
        <v>72.100999999999999</v>
      </c>
      <c r="L41">
        <v>77.460999999999999</v>
      </c>
      <c r="M41">
        <v>83.391000000000005</v>
      </c>
      <c r="N41">
        <f t="shared" si="0"/>
        <v>67.166250000000005</v>
      </c>
      <c r="O41">
        <v>2015</v>
      </c>
      <c r="P41" t="str">
        <f t="shared" si="1"/>
        <v>Co</v>
      </c>
    </row>
    <row r="42" spans="1:16" x14ac:dyDescent="0.3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32.764000000000003</v>
      </c>
      <c r="G42">
        <v>35.488999999999997</v>
      </c>
      <c r="H42">
        <v>36.872999999999998</v>
      </c>
      <c r="I42">
        <v>40.192</v>
      </c>
      <c r="J42">
        <v>43.927</v>
      </c>
      <c r="K42">
        <v>47.923999999999999</v>
      </c>
      <c r="L42">
        <v>52.075000000000003</v>
      </c>
      <c r="M42">
        <v>56.225000000000001</v>
      </c>
      <c r="N42">
        <f t="shared" si="0"/>
        <v>43.183625000000006</v>
      </c>
      <c r="O42">
        <v>2014</v>
      </c>
      <c r="P42" t="str">
        <f t="shared" si="1"/>
        <v>Cô</v>
      </c>
    </row>
    <row r="43" spans="1:16" x14ac:dyDescent="0.3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48.676000000000002</v>
      </c>
      <c r="G43">
        <v>50.441000000000003</v>
      </c>
      <c r="H43">
        <v>50.084000000000003</v>
      </c>
      <c r="I43">
        <v>51.767000000000003</v>
      </c>
      <c r="J43">
        <v>53.783999999999999</v>
      </c>
      <c r="K43">
        <v>55.936</v>
      </c>
      <c r="L43">
        <v>58.002000000000002</v>
      </c>
      <c r="M43">
        <v>60.095999999999997</v>
      </c>
      <c r="N43">
        <f t="shared" si="0"/>
        <v>53.59825</v>
      </c>
      <c r="O43">
        <v>2015</v>
      </c>
      <c r="P43" t="str">
        <f t="shared" si="1"/>
        <v>Cr</v>
      </c>
    </row>
    <row r="44" spans="1:16" x14ac:dyDescent="0.3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19.57</v>
      </c>
      <c r="G44">
        <v>19.809999999999999</v>
      </c>
      <c r="H44">
        <v>19.648</v>
      </c>
      <c r="I44">
        <v>20.332999999999998</v>
      </c>
      <c r="J44">
        <v>21.146999999999998</v>
      </c>
      <c r="K44">
        <v>21.960999999999999</v>
      </c>
      <c r="L44">
        <v>22.73</v>
      </c>
      <c r="M44">
        <v>23.494</v>
      </c>
      <c r="N44">
        <f t="shared" si="0"/>
        <v>21.086624999999998</v>
      </c>
      <c r="O44">
        <v>2016</v>
      </c>
      <c r="P44" t="str">
        <f t="shared" si="1"/>
        <v>Cy</v>
      </c>
    </row>
    <row r="45" spans="1:16" x14ac:dyDescent="0.3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185.15600000000001</v>
      </c>
      <c r="G45">
        <v>192.99100000000001</v>
      </c>
      <c r="H45">
        <v>196.06800000000001</v>
      </c>
      <c r="I45">
        <v>208.40299999999999</v>
      </c>
      <c r="J45">
        <v>219.988</v>
      </c>
      <c r="K45">
        <v>232.304</v>
      </c>
      <c r="L45">
        <v>244.49100000000001</v>
      </c>
      <c r="M45">
        <v>256.51600000000002</v>
      </c>
      <c r="N45">
        <f t="shared" si="0"/>
        <v>216.98962500000002</v>
      </c>
      <c r="O45">
        <v>2015</v>
      </c>
      <c r="P45" t="str">
        <f t="shared" si="1"/>
        <v>Cz</v>
      </c>
    </row>
    <row r="46" spans="1:16" x14ac:dyDescent="0.3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301.30799999999999</v>
      </c>
      <c r="G46">
        <v>306.73</v>
      </c>
      <c r="H46">
        <v>304.21600000000001</v>
      </c>
      <c r="I46">
        <v>312.75900000000001</v>
      </c>
      <c r="J46">
        <v>324.54000000000002</v>
      </c>
      <c r="K46">
        <v>337.35300000000001</v>
      </c>
      <c r="L46">
        <v>350.31</v>
      </c>
      <c r="M46">
        <v>363.47500000000002</v>
      </c>
      <c r="N46">
        <f t="shared" si="0"/>
        <v>325.08637499999998</v>
      </c>
      <c r="O46">
        <v>2015</v>
      </c>
      <c r="P46" t="str">
        <f t="shared" si="1"/>
        <v>De</v>
      </c>
    </row>
    <row r="47" spans="1:16" x14ac:dyDescent="0.3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1.7270000000000001</v>
      </c>
      <c r="G47">
        <v>1.8939999999999999</v>
      </c>
      <c r="H47">
        <v>2.0880000000000001</v>
      </c>
      <c r="I47">
        <v>2.3010000000000002</v>
      </c>
      <c r="J47">
        <v>2.536</v>
      </c>
      <c r="K47">
        <v>2.7690000000000001</v>
      </c>
      <c r="L47">
        <v>3.0230000000000001</v>
      </c>
      <c r="M47">
        <v>3.3</v>
      </c>
      <c r="N47">
        <f t="shared" si="0"/>
        <v>2.4547500000000002</v>
      </c>
      <c r="O47">
        <v>2014</v>
      </c>
      <c r="P47" t="str">
        <f t="shared" si="1"/>
        <v>Dj</v>
      </c>
    </row>
    <row r="48" spans="1:16" x14ac:dyDescent="0.3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0.51700000000000002</v>
      </c>
      <c r="G48">
        <v>0.52</v>
      </c>
      <c r="H48">
        <v>0.53900000000000003</v>
      </c>
      <c r="I48">
        <v>0.55800000000000005</v>
      </c>
      <c r="J48">
        <v>0.57899999999999996</v>
      </c>
      <c r="K48">
        <v>0.60099999999999998</v>
      </c>
      <c r="L48">
        <v>0.623</v>
      </c>
      <c r="M48">
        <v>0.64500000000000002</v>
      </c>
      <c r="N48">
        <f t="shared" si="0"/>
        <v>0.57275000000000009</v>
      </c>
      <c r="O48">
        <v>2015</v>
      </c>
      <c r="P48" t="str">
        <f t="shared" si="1"/>
        <v>Do</v>
      </c>
    </row>
    <row r="49" spans="1:16" x14ac:dyDescent="0.3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68.197000000000003</v>
      </c>
      <c r="G49">
        <v>72.194000000000003</v>
      </c>
      <c r="H49">
        <v>76.849999999999994</v>
      </c>
      <c r="I49">
        <v>81.653000000000006</v>
      </c>
      <c r="J49">
        <v>86.567999999999998</v>
      </c>
      <c r="K49">
        <v>91.778999999999996</v>
      </c>
      <c r="L49">
        <v>97.304000000000002</v>
      </c>
      <c r="M49">
        <v>103.161</v>
      </c>
      <c r="N49">
        <f t="shared" si="0"/>
        <v>84.713249999999988</v>
      </c>
      <c r="O49">
        <v>2016</v>
      </c>
      <c r="P49" t="str">
        <f t="shared" si="1"/>
        <v>Do</v>
      </c>
    </row>
    <row r="50" spans="1:16" x14ac:dyDescent="0.3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100.17700000000001</v>
      </c>
      <c r="G50">
        <v>98.01</v>
      </c>
      <c r="H50">
        <v>97.361999999999995</v>
      </c>
      <c r="I50">
        <v>97.418999999999997</v>
      </c>
      <c r="J50">
        <v>98.21</v>
      </c>
      <c r="K50">
        <v>100.13500000000001</v>
      </c>
      <c r="L50">
        <v>102.76300000000001</v>
      </c>
      <c r="M50">
        <v>105.754</v>
      </c>
      <c r="N50">
        <f t="shared" si="0"/>
        <v>99.978750000000005</v>
      </c>
      <c r="O50">
        <v>2015</v>
      </c>
      <c r="P50" t="str">
        <f t="shared" si="1"/>
        <v>Ec</v>
      </c>
    </row>
    <row r="51" spans="1:16" x14ac:dyDescent="0.3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332.07499999999999</v>
      </c>
      <c r="G51">
        <v>332.34899999999999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>
        <f t="shared" si="0"/>
        <v>332.21199999999999</v>
      </c>
      <c r="O51">
        <v>2016</v>
      </c>
      <c r="P51" t="str">
        <f t="shared" si="1"/>
        <v>Eg</v>
      </c>
    </row>
    <row r="52" spans="1:16" x14ac:dyDescent="0.3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25.85</v>
      </c>
      <c r="G52">
        <v>26.709</v>
      </c>
      <c r="H52">
        <v>27.547999999999998</v>
      </c>
      <c r="I52">
        <v>28.885999999999999</v>
      </c>
      <c r="J52">
        <v>30.186</v>
      </c>
      <c r="K52">
        <v>31.513000000000002</v>
      </c>
      <c r="L52">
        <v>32.923000000000002</v>
      </c>
      <c r="M52">
        <v>34.433999999999997</v>
      </c>
      <c r="N52">
        <f t="shared" si="0"/>
        <v>29.756125000000001</v>
      </c>
      <c r="O52">
        <v>2016</v>
      </c>
      <c r="P52" t="str">
        <f t="shared" si="1"/>
        <v>El</v>
      </c>
    </row>
    <row r="53" spans="1:16" x14ac:dyDescent="0.3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13.819000000000001</v>
      </c>
      <c r="G53">
        <v>11.635999999999999</v>
      </c>
      <c r="H53">
        <v>11.686</v>
      </c>
      <c r="I53">
        <v>11.465</v>
      </c>
      <c r="J53">
        <v>11.417999999999999</v>
      </c>
      <c r="K53">
        <v>11.542</v>
      </c>
      <c r="L53">
        <v>11.846</v>
      </c>
      <c r="M53">
        <v>12.173</v>
      </c>
      <c r="N53">
        <f t="shared" si="0"/>
        <v>11.948124999999999</v>
      </c>
      <c r="O53">
        <v>2014</v>
      </c>
      <c r="P53" t="str">
        <f t="shared" si="1"/>
        <v>Eq</v>
      </c>
    </row>
    <row r="54" spans="1:16" x14ac:dyDescent="0.3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4.6660000000000004</v>
      </c>
      <c r="G54">
        <v>5.3520000000000003</v>
      </c>
      <c r="H54">
        <v>6.0510000000000002</v>
      </c>
      <c r="I54">
        <v>6.8579999999999997</v>
      </c>
      <c r="J54">
        <v>7.7679999999999998</v>
      </c>
      <c r="K54">
        <v>8.1389999999999993</v>
      </c>
      <c r="L54">
        <v>9.2929999999999993</v>
      </c>
      <c r="M54">
        <v>10.624000000000001</v>
      </c>
      <c r="N54">
        <f t="shared" si="0"/>
        <v>7.3438750000000006</v>
      </c>
      <c r="O54">
        <v>2006</v>
      </c>
      <c r="P54" t="str">
        <f t="shared" si="1"/>
        <v>Er</v>
      </c>
    </row>
    <row r="55" spans="1:16" x14ac:dyDescent="0.3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>
        <v>22.472000000000001</v>
      </c>
      <c r="G55">
        <v>23.13</v>
      </c>
      <c r="H55">
        <v>23.422000000000001</v>
      </c>
      <c r="I55">
        <v>24.763000000000002</v>
      </c>
      <c r="J55">
        <v>26.199000000000002</v>
      </c>
      <c r="K55">
        <v>27.759</v>
      </c>
      <c r="L55">
        <v>29.364999999999998</v>
      </c>
      <c r="M55">
        <v>31.004999999999999</v>
      </c>
      <c r="N55">
        <f t="shared" si="0"/>
        <v>26.014375000000001</v>
      </c>
      <c r="O55">
        <v>2016</v>
      </c>
      <c r="P55" t="str">
        <f t="shared" si="1"/>
        <v>Es</v>
      </c>
    </row>
    <row r="56" spans="1:16" x14ac:dyDescent="0.3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>
        <v>64.683000000000007</v>
      </c>
      <c r="G56">
        <v>72.522999999999996</v>
      </c>
      <c r="H56">
        <v>78.384</v>
      </c>
      <c r="I56">
        <v>83.706000000000003</v>
      </c>
      <c r="J56">
        <v>90.650999999999996</v>
      </c>
      <c r="K56">
        <v>98.177000000000007</v>
      </c>
      <c r="L56">
        <v>106.242</v>
      </c>
      <c r="M56">
        <v>114.89400000000001</v>
      </c>
      <c r="N56">
        <f t="shared" si="0"/>
        <v>88.657500000000013</v>
      </c>
      <c r="O56">
        <v>2016</v>
      </c>
      <c r="P56" t="str">
        <f t="shared" si="1"/>
        <v>Et</v>
      </c>
    </row>
    <row r="57" spans="1:16" x14ac:dyDescent="0.3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>
        <v>4.391</v>
      </c>
      <c r="G57">
        <v>4.6399999999999997</v>
      </c>
      <c r="H57">
        <v>4.8689999999999998</v>
      </c>
      <c r="I57">
        <v>5.1100000000000003</v>
      </c>
      <c r="J57">
        <v>5.3520000000000003</v>
      </c>
      <c r="K57">
        <v>5.6029999999999998</v>
      </c>
      <c r="L57">
        <v>5.8689999999999998</v>
      </c>
      <c r="M57">
        <v>6.1440000000000001</v>
      </c>
      <c r="N57">
        <f t="shared" si="0"/>
        <v>5.2472499999999993</v>
      </c>
      <c r="O57">
        <v>2015</v>
      </c>
      <c r="P57" t="str">
        <f t="shared" si="1"/>
        <v>Fi</v>
      </c>
    </row>
    <row r="58" spans="1:16" x14ac:dyDescent="0.3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232.47900000000001</v>
      </c>
      <c r="G58">
        <v>236.88300000000001</v>
      </c>
      <c r="H58">
        <v>234.524</v>
      </c>
      <c r="I58">
        <v>241.066</v>
      </c>
      <c r="J58">
        <v>249.52</v>
      </c>
      <c r="K58">
        <v>258.50900000000001</v>
      </c>
      <c r="L58">
        <v>266.99099999999999</v>
      </c>
      <c r="M58">
        <v>274.97800000000001</v>
      </c>
      <c r="N58">
        <f t="shared" si="0"/>
        <v>249.36875000000001</v>
      </c>
      <c r="O58">
        <v>2016</v>
      </c>
      <c r="P58" t="str">
        <f t="shared" si="1"/>
        <v>Fi</v>
      </c>
    </row>
    <row r="59" spans="1:16" x14ac:dyDescent="0.3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s="1">
        <v>2420.16</v>
      </c>
      <c r="G59" s="1">
        <v>2463.2199999999998</v>
      </c>
      <c r="H59" s="1">
        <v>2420.44</v>
      </c>
      <c r="I59" s="1">
        <v>2483.1999999999998</v>
      </c>
      <c r="J59" s="1">
        <v>2562.2800000000002</v>
      </c>
      <c r="K59" s="1">
        <v>2650.24</v>
      </c>
      <c r="L59" s="1">
        <v>2734.1</v>
      </c>
      <c r="M59" s="1">
        <v>2815.34</v>
      </c>
      <c r="N59">
        <f t="shared" si="0"/>
        <v>2568.6224999999999</v>
      </c>
      <c r="O59">
        <v>2016</v>
      </c>
      <c r="P59" t="str">
        <f t="shared" si="1"/>
        <v>Fr</v>
      </c>
    </row>
    <row r="60" spans="1:16" x14ac:dyDescent="0.3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14.37</v>
      </c>
      <c r="G60">
        <v>14.273</v>
      </c>
      <c r="H60">
        <v>14.208</v>
      </c>
      <c r="I60">
        <v>14.619</v>
      </c>
      <c r="J60">
        <v>15.398999999999999</v>
      </c>
      <c r="K60">
        <v>16.251000000000001</v>
      </c>
      <c r="L60">
        <v>17.282</v>
      </c>
      <c r="M60">
        <v>18.358000000000001</v>
      </c>
      <c r="N60">
        <f t="shared" si="0"/>
        <v>15.595000000000001</v>
      </c>
      <c r="O60">
        <v>2015</v>
      </c>
      <c r="P60" t="str">
        <f t="shared" si="1"/>
        <v>Ga</v>
      </c>
    </row>
    <row r="61" spans="1:16" x14ac:dyDescent="0.3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0.89200000000000002</v>
      </c>
      <c r="G61">
        <v>0.96499999999999997</v>
      </c>
      <c r="H61">
        <v>1.0409999999999999</v>
      </c>
      <c r="I61">
        <v>1.1040000000000001</v>
      </c>
      <c r="J61">
        <v>1.1719999999999999</v>
      </c>
      <c r="K61">
        <v>1.246</v>
      </c>
      <c r="L61">
        <v>1.327</v>
      </c>
      <c r="M61">
        <v>1.417</v>
      </c>
      <c r="N61">
        <f t="shared" si="0"/>
        <v>1.1455</v>
      </c>
      <c r="O61">
        <v>2013</v>
      </c>
      <c r="P61" t="str">
        <f t="shared" si="1"/>
        <v>Th</v>
      </c>
    </row>
    <row r="62" spans="1:16" x14ac:dyDescent="0.3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>
        <v>13.996</v>
      </c>
      <c r="G62">
        <v>14.222</v>
      </c>
      <c r="H62">
        <v>13.723000000000001</v>
      </c>
      <c r="I62">
        <v>14.852</v>
      </c>
      <c r="J62">
        <v>15.977</v>
      </c>
      <c r="K62">
        <v>17.28</v>
      </c>
      <c r="L62">
        <v>18.773</v>
      </c>
      <c r="M62">
        <v>20.414000000000001</v>
      </c>
      <c r="N62">
        <f t="shared" si="0"/>
        <v>16.154625000000003</v>
      </c>
      <c r="O62">
        <v>2016</v>
      </c>
      <c r="P62" t="str">
        <f t="shared" si="1"/>
        <v>Ge</v>
      </c>
    </row>
    <row r="63" spans="1:16" x14ac:dyDescent="0.3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s="1">
        <v>3365.29</v>
      </c>
      <c r="G63" s="1">
        <v>3466.64</v>
      </c>
      <c r="H63" s="1">
        <v>3423.29</v>
      </c>
      <c r="I63" s="1">
        <v>3512.57</v>
      </c>
      <c r="J63" s="1">
        <v>3617.09</v>
      </c>
      <c r="K63" s="1">
        <v>3727.66</v>
      </c>
      <c r="L63" s="1">
        <v>3827.7</v>
      </c>
      <c r="M63" s="1">
        <v>3923.42</v>
      </c>
      <c r="N63">
        <f t="shared" si="0"/>
        <v>3607.9575000000004</v>
      </c>
      <c r="O63">
        <v>2015</v>
      </c>
      <c r="P63" t="str">
        <f t="shared" si="1"/>
        <v>Ge</v>
      </c>
    </row>
    <row r="64" spans="1:16" x14ac:dyDescent="0.3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37.375</v>
      </c>
      <c r="G64">
        <v>43.264000000000003</v>
      </c>
      <c r="H64">
        <v>42.753</v>
      </c>
      <c r="I64">
        <v>46.914999999999999</v>
      </c>
      <c r="J64">
        <v>50.02</v>
      </c>
      <c r="K64">
        <v>53.475999999999999</v>
      </c>
      <c r="L64">
        <v>57.482999999999997</v>
      </c>
      <c r="M64">
        <v>61.884999999999998</v>
      </c>
      <c r="N64">
        <f t="shared" si="0"/>
        <v>49.146374999999999</v>
      </c>
      <c r="O64">
        <v>2015</v>
      </c>
      <c r="P64" t="str">
        <f t="shared" si="1"/>
        <v>Gh</v>
      </c>
    </row>
    <row r="65" spans="1:16" x14ac:dyDescent="0.3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>
        <v>194.958</v>
      </c>
      <c r="G65">
        <v>194.24799999999999</v>
      </c>
      <c r="H65">
        <v>193.1</v>
      </c>
      <c r="I65">
        <v>200.387</v>
      </c>
      <c r="J65">
        <v>207.964</v>
      </c>
      <c r="K65">
        <v>215.863</v>
      </c>
      <c r="L65">
        <v>222.946</v>
      </c>
      <c r="M65">
        <v>227.779</v>
      </c>
      <c r="N65">
        <f t="shared" si="0"/>
        <v>207.15562499999999</v>
      </c>
      <c r="O65">
        <v>2016</v>
      </c>
      <c r="P65" t="str">
        <f t="shared" si="1"/>
        <v>Gr</v>
      </c>
    </row>
    <row r="66" spans="1:16" x14ac:dyDescent="0.3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>
        <v>0.98399999999999999</v>
      </c>
      <c r="G66">
        <v>1.0269999999999999</v>
      </c>
      <c r="H66">
        <v>1.089</v>
      </c>
      <c r="I66">
        <v>1.1439999999999999</v>
      </c>
      <c r="J66">
        <v>1.1990000000000001</v>
      </c>
      <c r="K66">
        <v>1.2569999999999999</v>
      </c>
      <c r="L66">
        <v>1.3180000000000001</v>
      </c>
      <c r="M66">
        <v>1.381</v>
      </c>
      <c r="N66">
        <f t="shared" si="0"/>
        <v>1.1748749999999999</v>
      </c>
      <c r="O66">
        <v>2015</v>
      </c>
      <c r="P66" t="str">
        <f t="shared" si="1"/>
        <v>Gr</v>
      </c>
    </row>
    <row r="67" spans="1:16" x14ac:dyDescent="0.3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63.793999999999997</v>
      </c>
      <c r="G67">
        <v>68.174999999999997</v>
      </c>
      <c r="H67">
        <v>70.942999999999998</v>
      </c>
      <c r="I67">
        <v>75.141000000000005</v>
      </c>
      <c r="J67">
        <v>79.914000000000001</v>
      </c>
      <c r="K67">
        <v>85.087999999999994</v>
      </c>
      <c r="L67">
        <v>90.518000000000001</v>
      </c>
      <c r="M67">
        <v>95.938999999999993</v>
      </c>
      <c r="N67">
        <f t="shared" ref="N67:N130" si="2">AVERAGE(F67:M67)</f>
        <v>78.688999999999993</v>
      </c>
      <c r="O67">
        <v>2015</v>
      </c>
      <c r="P67" t="str">
        <f t="shared" ref="P67:P130" si="3">LEFT(A67,2)</f>
        <v>Gu</v>
      </c>
    </row>
    <row r="68" spans="1:16" x14ac:dyDescent="0.3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6.7380000000000004</v>
      </c>
      <c r="G68">
        <v>6.5119999999999996</v>
      </c>
      <c r="H68">
        <v>6.9359999999999999</v>
      </c>
      <c r="I68">
        <v>7.3650000000000002</v>
      </c>
      <c r="J68">
        <v>7.9320000000000004</v>
      </c>
      <c r="K68">
        <v>8.4700000000000006</v>
      </c>
      <c r="L68">
        <v>9.0370000000000008</v>
      </c>
      <c r="M68">
        <v>9.59</v>
      </c>
      <c r="N68">
        <f t="shared" si="2"/>
        <v>7.8224999999999998</v>
      </c>
      <c r="O68">
        <v>2011</v>
      </c>
      <c r="P68" t="str">
        <f t="shared" si="3"/>
        <v>Gu</v>
      </c>
    </row>
    <row r="69" spans="1:16" x14ac:dyDescent="0.3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1.0409999999999999</v>
      </c>
      <c r="G69">
        <v>1.155</v>
      </c>
      <c r="H69">
        <v>1.1659999999999999</v>
      </c>
      <c r="I69">
        <v>1.2370000000000001</v>
      </c>
      <c r="J69">
        <v>1.321</v>
      </c>
      <c r="K69">
        <v>1.4139999999999999</v>
      </c>
      <c r="L69">
        <v>1.5109999999999999</v>
      </c>
      <c r="M69">
        <v>1.621</v>
      </c>
      <c r="N69">
        <f t="shared" si="2"/>
        <v>1.3082499999999999</v>
      </c>
      <c r="O69">
        <v>2015</v>
      </c>
      <c r="P69" t="str">
        <f t="shared" si="3"/>
        <v>Gu</v>
      </c>
    </row>
    <row r="70" spans="1:16" x14ac:dyDescent="0.3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3.1829999999999998</v>
      </c>
      <c r="G70">
        <v>3.4369999999999998</v>
      </c>
      <c r="H70">
        <v>3.5910000000000002</v>
      </c>
      <c r="I70">
        <v>3.7210000000000001</v>
      </c>
      <c r="J70">
        <v>3.9079999999999999</v>
      </c>
      <c r="K70">
        <v>4.7850000000000001</v>
      </c>
      <c r="L70">
        <v>5.6950000000000003</v>
      </c>
      <c r="M70">
        <v>5.9269999999999996</v>
      </c>
      <c r="N70">
        <f t="shared" si="2"/>
        <v>4.280875</v>
      </c>
      <c r="O70">
        <v>2016</v>
      </c>
      <c r="P70" t="str">
        <f t="shared" si="3"/>
        <v>Gu</v>
      </c>
    </row>
    <row r="71" spans="1:16" x14ac:dyDescent="0.3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8.6720000000000006</v>
      </c>
      <c r="G71">
        <v>8.2569999999999997</v>
      </c>
      <c r="H71">
        <v>7.8970000000000002</v>
      </c>
      <c r="I71">
        <v>7.8049999999999997</v>
      </c>
      <c r="J71">
        <v>7.8920000000000003</v>
      </c>
      <c r="K71">
        <v>8.0909999999999993</v>
      </c>
      <c r="L71">
        <v>8.4160000000000004</v>
      </c>
      <c r="M71">
        <v>8.8369999999999997</v>
      </c>
      <c r="N71">
        <f t="shared" si="2"/>
        <v>8.2333750000000006</v>
      </c>
      <c r="O71">
        <v>2016</v>
      </c>
      <c r="P71" t="str">
        <f t="shared" si="3"/>
        <v>Ha</v>
      </c>
    </row>
    <row r="72" spans="1:16" x14ac:dyDescent="0.3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20.728999999999999</v>
      </c>
      <c r="G72">
        <v>21.364000000000001</v>
      </c>
      <c r="H72">
        <v>21.79</v>
      </c>
      <c r="I72">
        <v>22.312000000000001</v>
      </c>
      <c r="J72">
        <v>23.05</v>
      </c>
      <c r="K72">
        <v>23.812000000000001</v>
      </c>
      <c r="L72">
        <v>24.72</v>
      </c>
      <c r="M72">
        <v>25.846</v>
      </c>
      <c r="N72">
        <f t="shared" si="2"/>
        <v>22.952875000000002</v>
      </c>
      <c r="O72">
        <v>2015</v>
      </c>
      <c r="P72" t="str">
        <f t="shared" si="3"/>
        <v>Ho</v>
      </c>
    </row>
    <row r="73" spans="1:16" x14ac:dyDescent="0.3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309.40199999999999</v>
      </c>
      <c r="G73">
        <v>320.66800000000001</v>
      </c>
      <c r="H73">
        <v>332.26600000000002</v>
      </c>
      <c r="I73">
        <v>342.03699999999998</v>
      </c>
      <c r="J73">
        <v>355.71100000000001</v>
      </c>
      <c r="K73">
        <v>368.99599999999998</v>
      </c>
      <c r="L73">
        <v>383.89499999999998</v>
      </c>
      <c r="M73">
        <v>399.16699999999997</v>
      </c>
      <c r="N73">
        <f t="shared" si="2"/>
        <v>351.51774999999998</v>
      </c>
      <c r="O73">
        <v>2016</v>
      </c>
      <c r="P73" t="str">
        <f t="shared" si="3"/>
        <v>Ho</v>
      </c>
    </row>
    <row r="74" spans="1:16" x14ac:dyDescent="0.3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121.664</v>
      </c>
      <c r="G74">
        <v>125.675</v>
      </c>
      <c r="H74">
        <v>125.297</v>
      </c>
      <c r="I74">
        <v>130.376</v>
      </c>
      <c r="J74">
        <v>135.57</v>
      </c>
      <c r="K74">
        <v>140.76599999999999</v>
      </c>
      <c r="L74">
        <v>145.37700000000001</v>
      </c>
      <c r="M74">
        <v>149.72999999999999</v>
      </c>
      <c r="N74">
        <f t="shared" si="2"/>
        <v>134.30687499999999</v>
      </c>
      <c r="O74">
        <v>2016</v>
      </c>
      <c r="P74" t="str">
        <f t="shared" si="3"/>
        <v>Hu</v>
      </c>
    </row>
    <row r="75" spans="1:16" x14ac:dyDescent="0.3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16.783999999999999</v>
      </c>
      <c r="G75">
        <v>20.047000000000001</v>
      </c>
      <c r="H75">
        <v>22.97</v>
      </c>
      <c r="I75">
        <v>25.715</v>
      </c>
      <c r="J75">
        <v>27.448</v>
      </c>
      <c r="K75">
        <v>28.529</v>
      </c>
      <c r="L75">
        <v>29.398</v>
      </c>
      <c r="M75">
        <v>30.306000000000001</v>
      </c>
      <c r="N75">
        <f t="shared" si="2"/>
        <v>25.149625</v>
      </c>
      <c r="O75">
        <v>2016</v>
      </c>
      <c r="P75" t="str">
        <f t="shared" si="3"/>
        <v>Ic</v>
      </c>
    </row>
    <row r="76" spans="1:16" x14ac:dyDescent="0.3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s="1">
        <v>2088.16</v>
      </c>
      <c r="G76" s="1">
        <v>2256.4</v>
      </c>
      <c r="H76" s="1">
        <v>2454.46</v>
      </c>
      <c r="I76" s="1">
        <v>2685.7</v>
      </c>
      <c r="J76" s="1">
        <v>2959.67</v>
      </c>
      <c r="K76" s="1">
        <v>3252.72</v>
      </c>
      <c r="L76" s="1">
        <v>3577.13</v>
      </c>
      <c r="M76" s="1">
        <v>3935.27</v>
      </c>
      <c r="N76">
        <f t="shared" si="2"/>
        <v>2901.1887499999998</v>
      </c>
      <c r="O76">
        <v>2017</v>
      </c>
      <c r="P76" t="str">
        <f t="shared" si="3"/>
        <v>In</v>
      </c>
    </row>
    <row r="77" spans="1:16" x14ac:dyDescent="0.3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861.14300000000003</v>
      </c>
      <c r="G77">
        <v>932.44799999999998</v>
      </c>
      <c r="H77" s="1">
        <v>1020.52</v>
      </c>
      <c r="I77" s="1">
        <v>1113.07</v>
      </c>
      <c r="J77" s="1">
        <v>1206.1500000000001</v>
      </c>
      <c r="K77" s="1">
        <v>1320.14</v>
      </c>
      <c r="L77" s="1">
        <v>1465.84</v>
      </c>
      <c r="M77" s="1">
        <v>1615.56</v>
      </c>
      <c r="N77">
        <f t="shared" si="2"/>
        <v>1191.8588750000001</v>
      </c>
      <c r="O77">
        <v>2016</v>
      </c>
      <c r="P77" t="str">
        <f t="shared" si="3"/>
        <v>In</v>
      </c>
    </row>
    <row r="78" spans="1:16" x14ac:dyDescent="0.3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374.30599999999998</v>
      </c>
      <c r="G78">
        <v>376.755</v>
      </c>
      <c r="H78">
        <v>368.488</v>
      </c>
      <c r="I78">
        <v>385.43400000000003</v>
      </c>
      <c r="J78">
        <v>410.29</v>
      </c>
      <c r="K78">
        <v>439.28899999999999</v>
      </c>
      <c r="L78">
        <v>470.65300000000002</v>
      </c>
      <c r="M78">
        <v>503.87400000000002</v>
      </c>
      <c r="N78">
        <f t="shared" si="2"/>
        <v>416.13612499999999</v>
      </c>
      <c r="O78">
        <v>2016</v>
      </c>
      <c r="P78" t="str">
        <f t="shared" si="3"/>
        <v>Is</v>
      </c>
    </row>
    <row r="79" spans="1:16" x14ac:dyDescent="0.3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>
        <v>179.833</v>
      </c>
      <c r="G79">
        <v>167.02600000000001</v>
      </c>
      <c r="H79">
        <v>189.43199999999999</v>
      </c>
      <c r="I79">
        <v>200.16900000000001</v>
      </c>
      <c r="J79">
        <v>209.566</v>
      </c>
      <c r="K79">
        <v>221.24100000000001</v>
      </c>
      <c r="L79">
        <v>234.435</v>
      </c>
      <c r="M79">
        <v>249.089</v>
      </c>
      <c r="N79">
        <f t="shared" si="2"/>
        <v>206.34887499999999</v>
      </c>
      <c r="O79">
        <v>2014</v>
      </c>
      <c r="P79" t="str">
        <f t="shared" si="3"/>
        <v>Ir</v>
      </c>
    </row>
    <row r="80" spans="1:16" x14ac:dyDescent="0.3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283.42399999999998</v>
      </c>
      <c r="G80">
        <v>293.60500000000002</v>
      </c>
      <c r="H80">
        <v>294.19299999999998</v>
      </c>
      <c r="I80">
        <v>306.68099999999998</v>
      </c>
      <c r="J80">
        <v>320.69099999999997</v>
      </c>
      <c r="K80">
        <v>335.608</v>
      </c>
      <c r="L80">
        <v>350.02499999999998</v>
      </c>
      <c r="M80">
        <v>364.16699999999997</v>
      </c>
      <c r="N80">
        <f t="shared" si="2"/>
        <v>318.54924999999997</v>
      </c>
      <c r="O80">
        <v>2016</v>
      </c>
      <c r="P80" t="str">
        <f t="shared" si="3"/>
        <v>Ir</v>
      </c>
    </row>
    <row r="81" spans="1:16" x14ac:dyDescent="0.3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>
        <v>299.41300000000001</v>
      </c>
      <c r="G81">
        <v>318.38600000000002</v>
      </c>
      <c r="H81">
        <v>339.99</v>
      </c>
      <c r="I81">
        <v>353.30399999999997</v>
      </c>
      <c r="J81">
        <v>368.52699999999999</v>
      </c>
      <c r="K81">
        <v>383.90699999999998</v>
      </c>
      <c r="L81">
        <v>399.46800000000002</v>
      </c>
      <c r="M81">
        <v>415.17200000000003</v>
      </c>
      <c r="N81">
        <f t="shared" si="2"/>
        <v>359.77087499999999</v>
      </c>
      <c r="O81">
        <v>2016</v>
      </c>
      <c r="P81" t="str">
        <f t="shared" si="3"/>
        <v>Is</v>
      </c>
    </row>
    <row r="82" spans="1:16" x14ac:dyDescent="0.3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s="1">
        <v>1825.82</v>
      </c>
      <c r="G82" s="1">
        <v>1850.74</v>
      </c>
      <c r="H82" s="1">
        <v>1807.43</v>
      </c>
      <c r="I82" s="1">
        <v>1838.47</v>
      </c>
      <c r="J82" s="1">
        <v>1879.41</v>
      </c>
      <c r="K82" s="1">
        <v>1922.21</v>
      </c>
      <c r="L82" s="1">
        <v>1960.25</v>
      </c>
      <c r="M82" s="1">
        <v>1993.57</v>
      </c>
      <c r="N82">
        <f t="shared" si="2"/>
        <v>1884.7375000000002</v>
      </c>
      <c r="O82">
        <v>2016</v>
      </c>
      <c r="P82" t="str">
        <f t="shared" si="3"/>
        <v>It</v>
      </c>
    </row>
    <row r="83" spans="1:16" x14ac:dyDescent="0.3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14.218</v>
      </c>
      <c r="G83">
        <v>13.95</v>
      </c>
      <c r="H83">
        <v>14.272</v>
      </c>
      <c r="I83">
        <v>14.954000000000001</v>
      </c>
      <c r="J83">
        <v>15.73</v>
      </c>
      <c r="K83">
        <v>16.591000000000001</v>
      </c>
      <c r="L83">
        <v>17.564</v>
      </c>
      <c r="M83">
        <v>18.59</v>
      </c>
      <c r="N83">
        <f t="shared" si="2"/>
        <v>15.733625</v>
      </c>
      <c r="O83">
        <v>2015</v>
      </c>
      <c r="P83" t="str">
        <f t="shared" si="3"/>
        <v>Ja</v>
      </c>
    </row>
    <row r="84" spans="1:16" x14ac:dyDescent="0.3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s="1">
        <v>4382.42</v>
      </c>
      <c r="G84" s="1">
        <v>4938.6400000000003</v>
      </c>
      <c r="H84" s="1">
        <v>4841.22</v>
      </c>
      <c r="I84" s="1">
        <v>4951.93</v>
      </c>
      <c r="J84" s="1">
        <v>5085.74</v>
      </c>
      <c r="K84" s="1">
        <v>5163.7700000000004</v>
      </c>
      <c r="L84" s="1">
        <v>5261.88</v>
      </c>
      <c r="M84" s="1">
        <v>5368.19</v>
      </c>
      <c r="N84">
        <f t="shared" si="2"/>
        <v>4999.223750000001</v>
      </c>
      <c r="O84">
        <v>2016</v>
      </c>
      <c r="P84" t="str">
        <f t="shared" si="3"/>
        <v>Ja</v>
      </c>
    </row>
    <row r="85" spans="1:16" x14ac:dyDescent="0.3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>
        <v>37.57</v>
      </c>
      <c r="G85">
        <v>38.743000000000002</v>
      </c>
      <c r="H85">
        <v>40.506</v>
      </c>
      <c r="I85">
        <v>42.557000000000002</v>
      </c>
      <c r="J85">
        <v>44.798000000000002</v>
      </c>
      <c r="K85">
        <v>47.25</v>
      </c>
      <c r="L85">
        <v>49.884</v>
      </c>
      <c r="M85">
        <v>52.664999999999999</v>
      </c>
      <c r="N85">
        <f t="shared" si="2"/>
        <v>44.246625000000002</v>
      </c>
      <c r="O85">
        <v>2015</v>
      </c>
      <c r="P85" t="str">
        <f t="shared" si="3"/>
        <v>Jo</v>
      </c>
    </row>
    <row r="86" spans="1:16" x14ac:dyDescent="0.3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>
        <v>184.38800000000001</v>
      </c>
      <c r="G86">
        <v>133.75700000000001</v>
      </c>
      <c r="H86">
        <v>157.87799999999999</v>
      </c>
      <c r="I86">
        <v>173.85</v>
      </c>
      <c r="J86">
        <v>188.50200000000001</v>
      </c>
      <c r="K86">
        <v>204.602</v>
      </c>
      <c r="L86">
        <v>216.988</v>
      </c>
      <c r="M86">
        <v>232.88499999999999</v>
      </c>
      <c r="N86">
        <f t="shared" si="2"/>
        <v>186.60625000000002</v>
      </c>
      <c r="O86">
        <v>2015</v>
      </c>
      <c r="P86" t="str">
        <f t="shared" si="3"/>
        <v>Ka</v>
      </c>
    </row>
    <row r="87" spans="1:16" x14ac:dyDescent="0.3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>
        <v>63.624000000000002</v>
      </c>
      <c r="G87">
        <v>68.918999999999997</v>
      </c>
      <c r="H87">
        <v>75.099000000000004</v>
      </c>
      <c r="I87">
        <v>80.754999999999995</v>
      </c>
      <c r="J87">
        <v>87.733000000000004</v>
      </c>
      <c r="K87">
        <v>95.085999999999999</v>
      </c>
      <c r="L87">
        <v>103.327</v>
      </c>
      <c r="M87">
        <v>112.798</v>
      </c>
      <c r="N87">
        <f t="shared" si="2"/>
        <v>85.917625000000001</v>
      </c>
      <c r="O87">
        <v>2015</v>
      </c>
      <c r="P87" t="str">
        <f t="shared" si="3"/>
        <v>Ke</v>
      </c>
    </row>
    <row r="88" spans="1:16" x14ac:dyDescent="0.3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0.16</v>
      </c>
      <c r="G88">
        <v>0.16700000000000001</v>
      </c>
      <c r="H88">
        <v>0.17299999999999999</v>
      </c>
      <c r="I88">
        <v>0.17699999999999999</v>
      </c>
      <c r="J88">
        <v>0.182</v>
      </c>
      <c r="K88">
        <v>0.187</v>
      </c>
      <c r="L88">
        <v>0.192</v>
      </c>
      <c r="M88">
        <v>0.19600000000000001</v>
      </c>
      <c r="N88">
        <f t="shared" si="2"/>
        <v>0.17924999999999999</v>
      </c>
      <c r="O88">
        <v>2014</v>
      </c>
      <c r="P88" t="str">
        <f t="shared" si="3"/>
        <v>Ki</v>
      </c>
    </row>
    <row r="89" spans="1:16" x14ac:dyDescent="0.3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s="1">
        <v>1382.76</v>
      </c>
      <c r="G89" s="1">
        <v>1411.25</v>
      </c>
      <c r="H89" s="1">
        <v>1498.07</v>
      </c>
      <c r="I89" s="1">
        <v>1552.98</v>
      </c>
      <c r="J89" s="1">
        <v>1617.44</v>
      </c>
      <c r="K89" s="1">
        <v>1684.82</v>
      </c>
      <c r="L89" s="1">
        <v>1756.27</v>
      </c>
      <c r="M89" s="1">
        <v>1829.01</v>
      </c>
      <c r="N89">
        <f t="shared" si="2"/>
        <v>1591.575</v>
      </c>
      <c r="O89">
        <v>2016</v>
      </c>
      <c r="P89" t="str">
        <f t="shared" si="3"/>
        <v>Ko</v>
      </c>
    </row>
    <row r="90" spans="1:16" x14ac:dyDescent="0.3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6.444</v>
      </c>
      <c r="G90">
        <v>6.7069999999999999</v>
      </c>
      <c r="H90">
        <v>6.8090000000000002</v>
      </c>
      <c r="I90">
        <v>7.1740000000000004</v>
      </c>
      <c r="J90">
        <v>7.5750000000000002</v>
      </c>
      <c r="K90">
        <v>8.0410000000000004</v>
      </c>
      <c r="L90">
        <v>8.5340000000000007</v>
      </c>
      <c r="M90">
        <v>9.032</v>
      </c>
      <c r="N90">
        <f t="shared" si="2"/>
        <v>7.5395000000000003</v>
      </c>
      <c r="O90">
        <v>2015</v>
      </c>
      <c r="P90" t="str">
        <f t="shared" si="3"/>
        <v>Ko</v>
      </c>
    </row>
    <row r="91" spans="1:16" x14ac:dyDescent="0.3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114.07899999999999</v>
      </c>
      <c r="G91">
        <v>109.85899999999999</v>
      </c>
      <c r="H91">
        <v>126.971</v>
      </c>
      <c r="I91">
        <v>134.822</v>
      </c>
      <c r="J91">
        <v>142.86099999999999</v>
      </c>
      <c r="K91">
        <v>152.029</v>
      </c>
      <c r="L91">
        <v>162.28700000000001</v>
      </c>
      <c r="M91">
        <v>173.238</v>
      </c>
      <c r="N91">
        <f t="shared" si="2"/>
        <v>139.51824999999999</v>
      </c>
      <c r="O91">
        <v>2015</v>
      </c>
      <c r="P91" t="str">
        <f t="shared" si="3"/>
        <v>Ku</v>
      </c>
    </row>
    <row r="92" spans="1:16" x14ac:dyDescent="0.3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>
        <v>6.6779999999999999</v>
      </c>
      <c r="G92">
        <v>6.5510000000000002</v>
      </c>
      <c r="H92">
        <v>6.8540000000000001</v>
      </c>
      <c r="I92">
        <v>7.1920000000000002</v>
      </c>
      <c r="J92">
        <v>7.6289999999999996</v>
      </c>
      <c r="K92">
        <v>8.0730000000000004</v>
      </c>
      <c r="L92">
        <v>8.4990000000000006</v>
      </c>
      <c r="M92">
        <v>8.9550000000000001</v>
      </c>
      <c r="N92">
        <f t="shared" si="2"/>
        <v>7.5538749999999997</v>
      </c>
      <c r="O92">
        <v>2015</v>
      </c>
      <c r="P92" t="str">
        <f t="shared" si="3"/>
        <v>Ky</v>
      </c>
    </row>
    <row r="93" spans="1:16" x14ac:dyDescent="0.3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>
        <v>12.561</v>
      </c>
      <c r="G93">
        <v>13.79</v>
      </c>
      <c r="H93">
        <v>14.971</v>
      </c>
      <c r="I93">
        <v>16.282</v>
      </c>
      <c r="J93">
        <v>17.812999999999999</v>
      </c>
      <c r="K93">
        <v>19.475000000000001</v>
      </c>
      <c r="L93">
        <v>21.251000000000001</v>
      </c>
      <c r="M93">
        <v>23.123000000000001</v>
      </c>
      <c r="N93">
        <f t="shared" si="2"/>
        <v>17.408249999999999</v>
      </c>
      <c r="O93">
        <v>2016</v>
      </c>
      <c r="P93" t="str">
        <f t="shared" si="3"/>
        <v>La</v>
      </c>
    </row>
    <row r="94" spans="1:16" x14ac:dyDescent="0.3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>
        <v>27.04</v>
      </c>
      <c r="G94">
        <v>27.684000000000001</v>
      </c>
      <c r="H94">
        <v>27.795000000000002</v>
      </c>
      <c r="I94">
        <v>29.352</v>
      </c>
      <c r="J94">
        <v>31.15</v>
      </c>
      <c r="K94">
        <v>33.113999999999997</v>
      </c>
      <c r="L94">
        <v>35.100999999999999</v>
      </c>
      <c r="M94">
        <v>37.244</v>
      </c>
      <c r="N94">
        <f t="shared" si="2"/>
        <v>31.060000000000002</v>
      </c>
      <c r="O94">
        <v>2016</v>
      </c>
      <c r="P94" t="str">
        <f t="shared" si="3"/>
        <v>La</v>
      </c>
    </row>
    <row r="95" spans="1:16" x14ac:dyDescent="0.3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>
        <v>50.8</v>
      </c>
      <c r="G95">
        <v>51.991</v>
      </c>
      <c r="H95">
        <v>53.914999999999999</v>
      </c>
      <c r="I95">
        <v>56.329000000000001</v>
      </c>
      <c r="J95">
        <v>59.228999999999999</v>
      </c>
      <c r="K95">
        <v>62.265999999999998</v>
      </c>
      <c r="L95">
        <v>65.387</v>
      </c>
      <c r="M95">
        <v>68.66</v>
      </c>
      <c r="N95">
        <f t="shared" si="2"/>
        <v>58.572125</v>
      </c>
      <c r="O95">
        <v>2013</v>
      </c>
      <c r="P95" t="str">
        <f t="shared" si="3"/>
        <v>Le</v>
      </c>
    </row>
    <row r="96" spans="1:16" x14ac:dyDescent="0.3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2.3639999999999999</v>
      </c>
      <c r="G96">
        <v>2.2669999999999999</v>
      </c>
      <c r="H96">
        <v>2.4390000000000001</v>
      </c>
      <c r="I96">
        <v>2.5470000000000002</v>
      </c>
      <c r="J96">
        <v>2.698</v>
      </c>
      <c r="K96">
        <v>2.8679999999999999</v>
      </c>
      <c r="L96">
        <v>3.0529999999999999</v>
      </c>
      <c r="M96">
        <v>3.2469999999999999</v>
      </c>
      <c r="N96">
        <f t="shared" si="2"/>
        <v>2.6853750000000001</v>
      </c>
      <c r="O96">
        <v>2015</v>
      </c>
      <c r="P96" t="str">
        <f t="shared" si="3"/>
        <v>Le</v>
      </c>
    </row>
    <row r="97" spans="1:16" x14ac:dyDescent="0.3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>
        <v>2.0379999999999998</v>
      </c>
      <c r="G97">
        <v>2.1110000000000002</v>
      </c>
      <c r="H97">
        <v>2.2149999999999999</v>
      </c>
      <c r="I97">
        <v>2.3479999999999999</v>
      </c>
      <c r="J97">
        <v>2.532</v>
      </c>
      <c r="K97">
        <v>2.7679999999999998</v>
      </c>
      <c r="L97">
        <v>2.952</v>
      </c>
      <c r="M97">
        <v>3.2170000000000001</v>
      </c>
      <c r="N97">
        <f t="shared" si="2"/>
        <v>2.5226249999999997</v>
      </c>
      <c r="O97">
        <v>2014</v>
      </c>
      <c r="P97" t="str">
        <f t="shared" si="3"/>
        <v>Li</v>
      </c>
    </row>
    <row r="98" spans="1:16" x14ac:dyDescent="0.3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29.763000000000002</v>
      </c>
      <c r="G98">
        <v>33.156999999999996</v>
      </c>
      <c r="H98">
        <v>54.411000000000001</v>
      </c>
      <c r="I98">
        <v>72.468000000000004</v>
      </c>
      <c r="J98">
        <v>90.852000000000004</v>
      </c>
      <c r="K98">
        <v>114.178</v>
      </c>
      <c r="L98">
        <v>145.333</v>
      </c>
      <c r="M98">
        <v>185.23599999999999</v>
      </c>
      <c r="N98">
        <f t="shared" si="2"/>
        <v>90.674750000000003</v>
      </c>
      <c r="O98">
        <v>2015</v>
      </c>
      <c r="P98" t="str">
        <f t="shared" si="3"/>
        <v>Li</v>
      </c>
    </row>
    <row r="99" spans="1:16" x14ac:dyDescent="0.3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>
        <v>41.423000000000002</v>
      </c>
      <c r="G99">
        <v>42.749000000000002</v>
      </c>
      <c r="H99">
        <v>42.826000000000001</v>
      </c>
      <c r="I99">
        <v>44.902999999999999</v>
      </c>
      <c r="J99">
        <v>47.332999999999998</v>
      </c>
      <c r="K99">
        <v>50.045999999999999</v>
      </c>
      <c r="L99">
        <v>52.753</v>
      </c>
      <c r="M99">
        <v>55.405999999999999</v>
      </c>
      <c r="N99">
        <f t="shared" si="2"/>
        <v>47.179874999999996</v>
      </c>
      <c r="O99">
        <v>2016</v>
      </c>
      <c r="P99" t="str">
        <f t="shared" si="3"/>
        <v>Li</v>
      </c>
    </row>
    <row r="100" spans="1:16" x14ac:dyDescent="0.3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>
        <v>56.831000000000003</v>
      </c>
      <c r="G100">
        <v>59.468000000000004</v>
      </c>
      <c r="H100">
        <v>59.997</v>
      </c>
      <c r="I100">
        <v>62.841999999999999</v>
      </c>
      <c r="J100">
        <v>66.054000000000002</v>
      </c>
      <c r="K100">
        <v>69.421999999999997</v>
      </c>
      <c r="L100">
        <v>72.763999999999996</v>
      </c>
      <c r="M100">
        <v>75.989999999999995</v>
      </c>
      <c r="N100">
        <f t="shared" si="2"/>
        <v>65.421000000000006</v>
      </c>
      <c r="O100">
        <v>2015</v>
      </c>
      <c r="P100" t="str">
        <f t="shared" si="3"/>
        <v>Lu</v>
      </c>
    </row>
    <row r="101" spans="1:16" x14ac:dyDescent="0.3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>
        <v>45.414999999999999</v>
      </c>
      <c r="G101">
        <v>44.11</v>
      </c>
      <c r="H101">
        <v>45.728000000000002</v>
      </c>
      <c r="I101">
        <v>46.969000000000001</v>
      </c>
      <c r="J101">
        <v>48.536000000000001</v>
      </c>
      <c r="K101">
        <v>50.514000000000003</v>
      </c>
      <c r="L101">
        <v>53.02</v>
      </c>
      <c r="M101">
        <v>55.875</v>
      </c>
      <c r="N101">
        <f t="shared" si="2"/>
        <v>48.770874999999997</v>
      </c>
      <c r="O101">
        <v>2015</v>
      </c>
      <c r="P101" t="str">
        <f t="shared" si="3"/>
        <v>Ma</v>
      </c>
    </row>
    <row r="102" spans="1:16" x14ac:dyDescent="0.3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>
        <v>10.054</v>
      </c>
      <c r="G102">
        <v>10.912000000000001</v>
      </c>
      <c r="H102">
        <v>10.951000000000001</v>
      </c>
      <c r="I102">
        <v>11.467000000000001</v>
      </c>
      <c r="J102">
        <v>12.108000000000001</v>
      </c>
      <c r="K102">
        <v>12.852</v>
      </c>
      <c r="L102">
        <v>13.597</v>
      </c>
      <c r="M102">
        <v>14.345000000000001</v>
      </c>
      <c r="N102">
        <f t="shared" si="2"/>
        <v>12.03575</v>
      </c>
      <c r="O102">
        <v>2016</v>
      </c>
      <c r="P102" t="str">
        <f t="shared" si="3"/>
        <v>FY</v>
      </c>
    </row>
    <row r="103" spans="1:16" x14ac:dyDescent="0.3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>
        <v>9.7439999999999998</v>
      </c>
      <c r="G103">
        <v>9.74</v>
      </c>
      <c r="H103">
        <v>10.372</v>
      </c>
      <c r="I103">
        <v>11.021000000000001</v>
      </c>
      <c r="J103">
        <v>11.817</v>
      </c>
      <c r="K103">
        <v>12.667999999999999</v>
      </c>
      <c r="L103">
        <v>13.601000000000001</v>
      </c>
      <c r="M103">
        <v>14.558</v>
      </c>
      <c r="N103">
        <f t="shared" si="2"/>
        <v>11.690124999999998</v>
      </c>
      <c r="O103">
        <v>2015</v>
      </c>
      <c r="P103" t="str">
        <f t="shared" si="3"/>
        <v>Ma</v>
      </c>
    </row>
    <row r="104" spans="1:16" x14ac:dyDescent="0.3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>
        <v>6.407</v>
      </c>
      <c r="G104">
        <v>5.492</v>
      </c>
      <c r="H104">
        <v>6.1820000000000004</v>
      </c>
      <c r="I104">
        <v>6.67</v>
      </c>
      <c r="J104">
        <v>7.0449999999999999</v>
      </c>
      <c r="K104">
        <v>7.5279999999999996</v>
      </c>
      <c r="L104">
        <v>8.0730000000000004</v>
      </c>
      <c r="M104">
        <v>8.6609999999999996</v>
      </c>
      <c r="N104">
        <f t="shared" si="2"/>
        <v>7.0072500000000009</v>
      </c>
      <c r="O104">
        <v>2015</v>
      </c>
      <c r="P104" t="str">
        <f t="shared" si="3"/>
        <v>Ma</v>
      </c>
    </row>
    <row r="105" spans="1:16" x14ac:dyDescent="0.3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296.28399999999999</v>
      </c>
      <c r="G105">
        <v>296.35899999999998</v>
      </c>
      <c r="H105">
        <v>309.86</v>
      </c>
      <c r="I105">
        <v>338.233</v>
      </c>
      <c r="J105">
        <v>375.13400000000001</v>
      </c>
      <c r="K105">
        <v>410.548</v>
      </c>
      <c r="L105">
        <v>448.59699999999998</v>
      </c>
      <c r="M105">
        <v>488.959</v>
      </c>
      <c r="N105">
        <f t="shared" si="2"/>
        <v>370.49675000000002</v>
      </c>
      <c r="O105">
        <v>2016</v>
      </c>
      <c r="P105" t="str">
        <f t="shared" si="3"/>
        <v>Ma</v>
      </c>
    </row>
    <row r="106" spans="1:16" x14ac:dyDescent="0.3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3.1920000000000002</v>
      </c>
      <c r="G106">
        <v>3.379</v>
      </c>
      <c r="H106">
        <v>3.5779999999999998</v>
      </c>
      <c r="I106">
        <v>3.8210000000000002</v>
      </c>
      <c r="J106">
        <v>4.0839999999999996</v>
      </c>
      <c r="K106">
        <v>4.367</v>
      </c>
      <c r="L106">
        <v>4.6669999999999998</v>
      </c>
      <c r="M106">
        <v>4.9889999999999999</v>
      </c>
      <c r="N106">
        <f t="shared" si="2"/>
        <v>4.0096249999999998</v>
      </c>
      <c r="O106">
        <v>2015</v>
      </c>
      <c r="P106" t="str">
        <f t="shared" si="3"/>
        <v>Ma</v>
      </c>
    </row>
    <row r="107" spans="1:16" x14ac:dyDescent="0.3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13.106999999999999</v>
      </c>
      <c r="G107">
        <v>13.96</v>
      </c>
      <c r="H107">
        <v>14.343999999999999</v>
      </c>
      <c r="I107">
        <v>15.199</v>
      </c>
      <c r="J107">
        <v>16.036000000000001</v>
      </c>
      <c r="K107">
        <v>16.946000000000002</v>
      </c>
      <c r="L107">
        <v>17.866</v>
      </c>
      <c r="M107">
        <v>18.948</v>
      </c>
      <c r="N107">
        <f t="shared" si="2"/>
        <v>15.800750000000001</v>
      </c>
      <c r="O107">
        <v>2015</v>
      </c>
      <c r="P107" t="str">
        <f t="shared" si="3"/>
        <v>Ma</v>
      </c>
    </row>
    <row r="108" spans="1:16" x14ac:dyDescent="0.3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10.292999999999999</v>
      </c>
      <c r="G108">
        <v>10.952999999999999</v>
      </c>
      <c r="H108">
        <v>11.164</v>
      </c>
      <c r="I108">
        <v>11.749000000000001</v>
      </c>
      <c r="J108">
        <v>12.366</v>
      </c>
      <c r="K108">
        <v>13.007999999999999</v>
      </c>
      <c r="L108">
        <v>13.631</v>
      </c>
      <c r="M108">
        <v>14.241</v>
      </c>
      <c r="N108">
        <f t="shared" si="2"/>
        <v>12.175625</v>
      </c>
      <c r="O108">
        <v>2016</v>
      </c>
      <c r="P108" t="str">
        <f t="shared" si="3"/>
        <v>Ma</v>
      </c>
    </row>
    <row r="109" spans="1:16" x14ac:dyDescent="0.3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>
        <v>0.17899999999999999</v>
      </c>
      <c r="G109">
        <v>0.183</v>
      </c>
      <c r="H109">
        <v>0.188</v>
      </c>
      <c r="I109">
        <v>0.193</v>
      </c>
      <c r="J109">
        <v>0.19900000000000001</v>
      </c>
      <c r="K109">
        <v>0.20499999999999999</v>
      </c>
      <c r="L109">
        <v>0.21099999999999999</v>
      </c>
      <c r="M109">
        <v>0.216</v>
      </c>
      <c r="N109">
        <f t="shared" si="2"/>
        <v>0.19675000000000004</v>
      </c>
      <c r="O109">
        <v>2015</v>
      </c>
      <c r="P109" t="str">
        <f t="shared" si="3"/>
        <v>Ma</v>
      </c>
    </row>
    <row r="110" spans="1:16" x14ac:dyDescent="0.3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>
        <v>4.8440000000000003</v>
      </c>
      <c r="G110">
        <v>4.7140000000000004</v>
      </c>
      <c r="H110">
        <v>5.0629999999999997</v>
      </c>
      <c r="I110">
        <v>5.0119999999999996</v>
      </c>
      <c r="J110">
        <v>5.0369999999999999</v>
      </c>
      <c r="K110">
        <v>5.2889999999999997</v>
      </c>
      <c r="L110">
        <v>5.5880000000000001</v>
      </c>
      <c r="M110">
        <v>5.8819999999999997</v>
      </c>
      <c r="N110">
        <f t="shared" si="2"/>
        <v>5.1786249999999994</v>
      </c>
      <c r="O110">
        <v>2014</v>
      </c>
      <c r="P110" t="str">
        <f t="shared" si="3"/>
        <v>Ma</v>
      </c>
    </row>
    <row r="111" spans="1:16" x14ac:dyDescent="0.3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>
        <v>11.510999999999999</v>
      </c>
      <c r="G111">
        <v>11.95</v>
      </c>
      <c r="H111">
        <v>12.244999999999999</v>
      </c>
      <c r="I111">
        <v>12.851000000000001</v>
      </c>
      <c r="J111">
        <v>13.558999999999999</v>
      </c>
      <c r="K111">
        <v>14.326000000000001</v>
      </c>
      <c r="L111">
        <v>15.12</v>
      </c>
      <c r="M111">
        <v>15.968999999999999</v>
      </c>
      <c r="N111">
        <f t="shared" si="2"/>
        <v>13.441374999999999</v>
      </c>
      <c r="O111">
        <v>2016</v>
      </c>
      <c r="P111" t="str">
        <f t="shared" si="3"/>
        <v>Ma</v>
      </c>
    </row>
    <row r="112" spans="1:16" x14ac:dyDescent="0.3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s="1">
        <v>1151.04</v>
      </c>
      <c r="G112" s="1">
        <v>1046</v>
      </c>
      <c r="H112">
        <v>987.303</v>
      </c>
      <c r="I112" s="1">
        <v>1032.3599999999999</v>
      </c>
      <c r="J112" s="1">
        <v>1094.5999999999999</v>
      </c>
      <c r="K112" s="1">
        <v>1153.3</v>
      </c>
      <c r="L112" s="1">
        <v>1217.79</v>
      </c>
      <c r="M112" s="1">
        <v>1283.97</v>
      </c>
      <c r="N112">
        <f t="shared" si="2"/>
        <v>1120.7953749999999</v>
      </c>
      <c r="O112">
        <v>2016</v>
      </c>
      <c r="P112" t="str">
        <f t="shared" si="3"/>
        <v>Me</v>
      </c>
    </row>
    <row r="113" spans="1:16" x14ac:dyDescent="0.3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0.315</v>
      </c>
      <c r="G113">
        <v>0.32200000000000001</v>
      </c>
      <c r="H113">
        <v>0.33400000000000002</v>
      </c>
      <c r="I113">
        <v>0.34300000000000003</v>
      </c>
      <c r="J113">
        <v>0.35299999999999998</v>
      </c>
      <c r="K113">
        <v>0.35899999999999999</v>
      </c>
      <c r="L113">
        <v>0.36599999999999999</v>
      </c>
      <c r="M113">
        <v>0.371</v>
      </c>
      <c r="N113">
        <f t="shared" si="2"/>
        <v>0.34537499999999999</v>
      </c>
      <c r="O113">
        <v>2015</v>
      </c>
      <c r="P113" t="str">
        <f t="shared" si="3"/>
        <v>Mi</v>
      </c>
    </row>
    <row r="114" spans="1:16" x14ac:dyDescent="0.3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>
        <v>6.4960000000000004</v>
      </c>
      <c r="G114">
        <v>6.75</v>
      </c>
      <c r="H114">
        <v>7.4089999999999998</v>
      </c>
      <c r="I114">
        <v>7.7160000000000002</v>
      </c>
      <c r="J114">
        <v>8.1039999999999992</v>
      </c>
      <c r="K114">
        <v>8.5649999999999995</v>
      </c>
      <c r="L114">
        <v>9.0489999999999995</v>
      </c>
      <c r="M114">
        <v>9.3780000000000001</v>
      </c>
      <c r="N114">
        <f t="shared" si="2"/>
        <v>7.9333749999999998</v>
      </c>
      <c r="O114">
        <v>2015</v>
      </c>
      <c r="P114" t="str">
        <f t="shared" si="3"/>
        <v>Mo</v>
      </c>
    </row>
    <row r="115" spans="1:16" x14ac:dyDescent="0.3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>
        <v>11.718</v>
      </c>
      <c r="G115">
        <v>11.031000000000001</v>
      </c>
      <c r="H115">
        <v>10.271000000000001</v>
      </c>
      <c r="I115">
        <v>10.535</v>
      </c>
      <c r="J115">
        <v>11.49</v>
      </c>
      <c r="K115">
        <v>12.28</v>
      </c>
      <c r="L115">
        <v>13.199</v>
      </c>
      <c r="M115">
        <v>14.531000000000001</v>
      </c>
      <c r="N115">
        <f t="shared" si="2"/>
        <v>11.881875000000001</v>
      </c>
      <c r="O115">
        <v>2016</v>
      </c>
      <c r="P115" t="str">
        <f t="shared" si="3"/>
        <v>Mo</v>
      </c>
    </row>
    <row r="116" spans="1:16" x14ac:dyDescent="0.3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>
        <v>4.0220000000000002</v>
      </c>
      <c r="G116">
        <v>4.1260000000000003</v>
      </c>
      <c r="H116">
        <v>4.1849999999999996</v>
      </c>
      <c r="I116">
        <v>4.375</v>
      </c>
      <c r="J116">
        <v>4.5650000000000004</v>
      </c>
      <c r="K116">
        <v>4.758</v>
      </c>
      <c r="L116">
        <v>4.9749999999999996</v>
      </c>
      <c r="M116">
        <v>5.1980000000000004</v>
      </c>
      <c r="N116">
        <f t="shared" si="2"/>
        <v>4.5255000000000001</v>
      </c>
      <c r="O116">
        <v>2015</v>
      </c>
      <c r="P116" t="str">
        <f t="shared" si="3"/>
        <v>Mo</v>
      </c>
    </row>
    <row r="117" spans="1:16" x14ac:dyDescent="0.3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100.593</v>
      </c>
      <c r="G117">
        <v>103.61499999999999</v>
      </c>
      <c r="H117">
        <v>105.623</v>
      </c>
      <c r="I117">
        <v>110.86499999999999</v>
      </c>
      <c r="J117">
        <v>117.248</v>
      </c>
      <c r="K117">
        <v>124.309</v>
      </c>
      <c r="L117">
        <v>131.62700000000001</v>
      </c>
      <c r="M117">
        <v>139.435</v>
      </c>
      <c r="N117">
        <f t="shared" si="2"/>
        <v>116.66437500000001</v>
      </c>
      <c r="O117">
        <v>2015</v>
      </c>
      <c r="P117" t="str">
        <f t="shared" si="3"/>
        <v>Mo</v>
      </c>
    </row>
    <row r="118" spans="1:16" x14ac:dyDescent="0.3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>
        <v>14.807</v>
      </c>
      <c r="G118">
        <v>11.282999999999999</v>
      </c>
      <c r="H118">
        <v>11.17</v>
      </c>
      <c r="I118">
        <v>12.323</v>
      </c>
      <c r="J118">
        <v>13.266</v>
      </c>
      <c r="K118">
        <v>14.428000000000001</v>
      </c>
      <c r="L118">
        <v>15.686999999999999</v>
      </c>
      <c r="M118">
        <v>18.385000000000002</v>
      </c>
      <c r="N118">
        <f t="shared" si="2"/>
        <v>13.918625</v>
      </c>
      <c r="O118">
        <v>2016</v>
      </c>
      <c r="P118" t="str">
        <f t="shared" si="3"/>
        <v>Mo</v>
      </c>
    </row>
    <row r="119" spans="1:16" x14ac:dyDescent="0.3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59.539000000000001</v>
      </c>
      <c r="G119">
        <v>66.323999999999998</v>
      </c>
      <c r="H119">
        <v>72.367999999999995</v>
      </c>
      <c r="I119">
        <v>80.043999999999997</v>
      </c>
      <c r="J119">
        <v>88.72</v>
      </c>
      <c r="K119">
        <v>98.423000000000002</v>
      </c>
      <c r="L119">
        <v>109.01300000000001</v>
      </c>
      <c r="M119">
        <v>120.217</v>
      </c>
      <c r="N119">
        <f t="shared" si="2"/>
        <v>86.831000000000003</v>
      </c>
      <c r="O119">
        <v>2016</v>
      </c>
      <c r="P119" t="str">
        <f t="shared" si="3"/>
        <v>My</v>
      </c>
    </row>
    <row r="120" spans="1:16" x14ac:dyDescent="0.3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11.497</v>
      </c>
      <c r="G120">
        <v>10.646000000000001</v>
      </c>
      <c r="H120">
        <v>11.765000000000001</v>
      </c>
      <c r="I120">
        <v>12.522</v>
      </c>
      <c r="J120">
        <v>13.295</v>
      </c>
      <c r="K120">
        <v>14.073</v>
      </c>
      <c r="L120">
        <v>14.843999999999999</v>
      </c>
      <c r="M120">
        <v>15.637</v>
      </c>
      <c r="N120">
        <f t="shared" si="2"/>
        <v>13.034875</v>
      </c>
      <c r="O120">
        <v>2015</v>
      </c>
      <c r="P120" t="str">
        <f t="shared" si="3"/>
        <v>Na</v>
      </c>
    </row>
    <row r="121" spans="1:16" x14ac:dyDescent="0.3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>
        <v>0.1</v>
      </c>
      <c r="G121">
        <v>0.10199999999999999</v>
      </c>
      <c r="H121">
        <v>0.114</v>
      </c>
      <c r="I121">
        <v>0.11</v>
      </c>
      <c r="J121">
        <v>0.111</v>
      </c>
      <c r="K121">
        <v>0.114</v>
      </c>
      <c r="L121">
        <v>0.11799999999999999</v>
      </c>
      <c r="M121">
        <v>0.122</v>
      </c>
      <c r="N121">
        <f t="shared" si="2"/>
        <v>0.111375</v>
      </c>
      <c r="O121">
        <v>2015</v>
      </c>
      <c r="P121" t="str">
        <f t="shared" si="3"/>
        <v>Na</v>
      </c>
    </row>
    <row r="122" spans="1:16" x14ac:dyDescent="0.3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>
        <v>21.314</v>
      </c>
      <c r="G122">
        <v>21.154</v>
      </c>
      <c r="H122">
        <v>23.315999999999999</v>
      </c>
      <c r="I122">
        <v>25.501000000000001</v>
      </c>
      <c r="J122">
        <v>27.678000000000001</v>
      </c>
      <c r="K122">
        <v>29.986000000000001</v>
      </c>
      <c r="L122">
        <v>32.402999999999999</v>
      </c>
      <c r="M122">
        <v>35.012999999999998</v>
      </c>
      <c r="N122">
        <f t="shared" si="2"/>
        <v>27.045625000000001</v>
      </c>
      <c r="O122">
        <v>2016</v>
      </c>
      <c r="P122" t="str">
        <f t="shared" si="3"/>
        <v>Ne</v>
      </c>
    </row>
    <row r="123" spans="1:16" x14ac:dyDescent="0.3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>
        <v>750.69600000000003</v>
      </c>
      <c r="G123">
        <v>771.16300000000001</v>
      </c>
      <c r="H123">
        <v>762.69399999999996</v>
      </c>
      <c r="I123">
        <v>783.79899999999998</v>
      </c>
      <c r="J123">
        <v>807.66800000000001</v>
      </c>
      <c r="K123">
        <v>832.66399999999999</v>
      </c>
      <c r="L123">
        <v>855.27800000000002</v>
      </c>
      <c r="M123">
        <v>876.01599999999996</v>
      </c>
      <c r="N123">
        <f t="shared" si="2"/>
        <v>804.99725000000001</v>
      </c>
      <c r="O123">
        <v>2016</v>
      </c>
      <c r="P123" t="str">
        <f t="shared" si="3"/>
        <v>Ne</v>
      </c>
    </row>
    <row r="124" spans="1:16" x14ac:dyDescent="0.3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173.256</v>
      </c>
      <c r="G124">
        <v>181.99100000000001</v>
      </c>
      <c r="H124">
        <v>198.04300000000001</v>
      </c>
      <c r="I124">
        <v>206.88499999999999</v>
      </c>
      <c r="J124">
        <v>216.82</v>
      </c>
      <c r="K124">
        <v>227.07499999999999</v>
      </c>
      <c r="L124">
        <v>237.928</v>
      </c>
      <c r="M124">
        <v>249.51300000000001</v>
      </c>
      <c r="N124">
        <f t="shared" si="2"/>
        <v>211.438875</v>
      </c>
      <c r="O124">
        <v>2016</v>
      </c>
      <c r="P124" t="str">
        <f t="shared" si="3"/>
        <v>Ne</v>
      </c>
    </row>
    <row r="125" spans="1:16" x14ac:dyDescent="0.3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12.693</v>
      </c>
      <c r="G125">
        <v>13.048999999999999</v>
      </c>
      <c r="H125">
        <v>13.747999999999999</v>
      </c>
      <c r="I125">
        <v>14.663</v>
      </c>
      <c r="J125">
        <v>15.635</v>
      </c>
      <c r="K125">
        <v>16.690000000000001</v>
      </c>
      <c r="L125">
        <v>17.785</v>
      </c>
      <c r="M125">
        <v>18.966999999999999</v>
      </c>
      <c r="N125">
        <f t="shared" si="2"/>
        <v>15.403749999999999</v>
      </c>
      <c r="O125">
        <v>2015</v>
      </c>
      <c r="P125" t="str">
        <f t="shared" si="3"/>
        <v>Ni</v>
      </c>
    </row>
    <row r="126" spans="1:16" x14ac:dyDescent="0.3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7.1749999999999998</v>
      </c>
      <c r="G126">
        <v>7.4790000000000001</v>
      </c>
      <c r="H126">
        <v>7.6740000000000004</v>
      </c>
      <c r="I126">
        <v>8.2479999999999993</v>
      </c>
      <c r="J126">
        <v>8.8559999999999999</v>
      </c>
      <c r="K126">
        <v>9.7089999999999996</v>
      </c>
      <c r="L126">
        <v>10.503</v>
      </c>
      <c r="M126">
        <v>11.436999999999999</v>
      </c>
      <c r="N126">
        <f t="shared" si="2"/>
        <v>8.8851250000000004</v>
      </c>
      <c r="O126">
        <v>2015</v>
      </c>
      <c r="P126" t="str">
        <f t="shared" si="3"/>
        <v>Ni</v>
      </c>
    </row>
    <row r="127" spans="1:16" x14ac:dyDescent="0.3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493.84100000000001</v>
      </c>
      <c r="G127">
        <v>405.952</v>
      </c>
      <c r="H127">
        <v>400.62099999999998</v>
      </c>
      <c r="I127">
        <v>472.07</v>
      </c>
      <c r="J127">
        <v>557.41700000000003</v>
      </c>
      <c r="K127">
        <v>613.06100000000004</v>
      </c>
      <c r="L127">
        <v>633.91399999999999</v>
      </c>
      <c r="M127">
        <v>656.93299999999999</v>
      </c>
      <c r="N127">
        <f t="shared" si="2"/>
        <v>529.22612500000002</v>
      </c>
      <c r="O127">
        <v>2016</v>
      </c>
      <c r="P127" t="str">
        <f t="shared" si="3"/>
        <v>Ni</v>
      </c>
    </row>
    <row r="128" spans="1:16" x14ac:dyDescent="0.3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386.57900000000001</v>
      </c>
      <c r="G128">
        <v>370.44900000000001</v>
      </c>
      <c r="H128">
        <v>391.959</v>
      </c>
      <c r="I128">
        <v>405.053</v>
      </c>
      <c r="J128">
        <v>418.24</v>
      </c>
      <c r="K128">
        <v>428.12900000000002</v>
      </c>
      <c r="L128">
        <v>437.34899999999999</v>
      </c>
      <c r="M128">
        <v>446.71199999999999</v>
      </c>
      <c r="N128">
        <f t="shared" si="2"/>
        <v>410.55875000000003</v>
      </c>
      <c r="O128">
        <v>2016</v>
      </c>
      <c r="P128" t="str">
        <f t="shared" si="3"/>
        <v>No</v>
      </c>
    </row>
    <row r="129" spans="1:16" x14ac:dyDescent="0.3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>
        <v>69.831000000000003</v>
      </c>
      <c r="G129">
        <v>63.170999999999999</v>
      </c>
      <c r="H129">
        <v>71.325000000000003</v>
      </c>
      <c r="I129">
        <v>75.620999999999995</v>
      </c>
      <c r="J129">
        <v>78.885999999999996</v>
      </c>
      <c r="K129">
        <v>82.635999999999996</v>
      </c>
      <c r="L129">
        <v>86.498000000000005</v>
      </c>
      <c r="M129">
        <v>90.483000000000004</v>
      </c>
      <c r="N129">
        <f t="shared" si="2"/>
        <v>77.306375000000003</v>
      </c>
      <c r="O129">
        <v>2015</v>
      </c>
      <c r="P129" t="str">
        <f t="shared" si="3"/>
        <v>Om</v>
      </c>
    </row>
    <row r="130" spans="1:16" x14ac:dyDescent="0.3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>
        <v>271.05</v>
      </c>
      <c r="G130">
        <v>284.185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>
        <f t="shared" si="2"/>
        <v>277.61750000000001</v>
      </c>
      <c r="O130">
        <v>2016</v>
      </c>
      <c r="P130" t="str">
        <f t="shared" si="3"/>
        <v>Pa</v>
      </c>
    </row>
    <row r="131" spans="1:16" x14ac:dyDescent="0.3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0.28399999999999997</v>
      </c>
      <c r="G131">
        <v>0.29299999999999998</v>
      </c>
      <c r="H131">
        <v>0.315</v>
      </c>
      <c r="I131">
        <v>0.33800000000000002</v>
      </c>
      <c r="J131">
        <v>0.35799999999999998</v>
      </c>
      <c r="K131">
        <v>0.376</v>
      </c>
      <c r="L131">
        <v>0.39200000000000002</v>
      </c>
      <c r="M131">
        <v>0.40699999999999997</v>
      </c>
      <c r="N131">
        <f t="shared" ref="N131:N193" si="4">AVERAGE(F131:M131)</f>
        <v>0.34537499999999999</v>
      </c>
      <c r="O131">
        <v>2015</v>
      </c>
      <c r="P131" t="str">
        <f t="shared" ref="P131:P193" si="5">LEFT(A131,2)</f>
        <v>Pa</v>
      </c>
    </row>
    <row r="132" spans="1:16" x14ac:dyDescent="0.3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52.131999999999998</v>
      </c>
      <c r="G132">
        <v>55.122</v>
      </c>
      <c r="H132">
        <v>59.485999999999997</v>
      </c>
      <c r="I132">
        <v>64.588999999999999</v>
      </c>
      <c r="J132">
        <v>70.358000000000004</v>
      </c>
      <c r="K132">
        <v>76.444999999999993</v>
      </c>
      <c r="L132">
        <v>82.873999999999995</v>
      </c>
      <c r="M132">
        <v>89.843000000000004</v>
      </c>
      <c r="N132">
        <f t="shared" si="4"/>
        <v>68.856124999999992</v>
      </c>
      <c r="O132">
        <v>2015</v>
      </c>
      <c r="P132" t="str">
        <f t="shared" si="5"/>
        <v>Pa</v>
      </c>
    </row>
    <row r="133" spans="1:16" x14ac:dyDescent="0.3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21.195</v>
      </c>
      <c r="G133">
        <v>20.003</v>
      </c>
      <c r="H133">
        <v>21.189</v>
      </c>
      <c r="I133">
        <v>22.19</v>
      </c>
      <c r="J133">
        <v>23.565000000000001</v>
      </c>
      <c r="K133">
        <v>25.164000000000001</v>
      </c>
      <c r="L133">
        <v>27.015999999999998</v>
      </c>
      <c r="M133">
        <v>29.289000000000001</v>
      </c>
      <c r="N133">
        <f t="shared" si="4"/>
        <v>23.701374999999999</v>
      </c>
      <c r="O133">
        <v>2013</v>
      </c>
      <c r="P133" t="str">
        <f t="shared" si="5"/>
        <v>Pa</v>
      </c>
    </row>
    <row r="134" spans="1:16" x14ac:dyDescent="0.3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27.283000000000001</v>
      </c>
      <c r="G134">
        <v>27.440999999999999</v>
      </c>
      <c r="H134">
        <v>28.742999999999999</v>
      </c>
      <c r="I134">
        <v>30.021000000000001</v>
      </c>
      <c r="J134">
        <v>31.696999999999999</v>
      </c>
      <c r="K134">
        <v>33.61</v>
      </c>
      <c r="L134">
        <v>35.597999999999999</v>
      </c>
      <c r="M134">
        <v>37.634999999999998</v>
      </c>
      <c r="N134">
        <f t="shared" si="4"/>
        <v>31.503500000000003</v>
      </c>
      <c r="O134">
        <v>2015</v>
      </c>
      <c r="P134" t="str">
        <f t="shared" si="5"/>
        <v>Pa</v>
      </c>
    </row>
    <row r="135" spans="1:16" x14ac:dyDescent="0.3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192.39099999999999</v>
      </c>
      <c r="G135">
        <v>195.14</v>
      </c>
      <c r="H135">
        <v>207.072</v>
      </c>
      <c r="I135">
        <v>219.11500000000001</v>
      </c>
      <c r="J135">
        <v>232.25299999999999</v>
      </c>
      <c r="K135">
        <v>245.76599999999999</v>
      </c>
      <c r="L135">
        <v>260.04599999999999</v>
      </c>
      <c r="M135">
        <v>276.572</v>
      </c>
      <c r="N135">
        <f t="shared" si="4"/>
        <v>228.544375</v>
      </c>
      <c r="O135">
        <v>2015</v>
      </c>
      <c r="P135" t="str">
        <f t="shared" si="5"/>
        <v>Pe</v>
      </c>
    </row>
    <row r="136" spans="1:16" x14ac:dyDescent="0.3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292.45100000000002</v>
      </c>
      <c r="G136">
        <v>304.69600000000003</v>
      </c>
      <c r="H136">
        <v>329.71600000000001</v>
      </c>
      <c r="I136">
        <v>371.779</v>
      </c>
      <c r="J136">
        <v>418.60599999999999</v>
      </c>
      <c r="K136">
        <v>471.56099999999998</v>
      </c>
      <c r="L136">
        <v>525.54999999999995</v>
      </c>
      <c r="M136">
        <v>579.29700000000003</v>
      </c>
      <c r="N136">
        <f t="shared" si="4"/>
        <v>411.70700000000005</v>
      </c>
      <c r="O136">
        <v>2016</v>
      </c>
      <c r="P136" t="str">
        <f t="shared" si="5"/>
        <v>Ph</v>
      </c>
    </row>
    <row r="137" spans="1:16" x14ac:dyDescent="0.3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477.05799999999999</v>
      </c>
      <c r="G137">
        <v>467.59100000000001</v>
      </c>
      <c r="H137">
        <v>482.92</v>
      </c>
      <c r="I137">
        <v>510.541</v>
      </c>
      <c r="J137">
        <v>539.46</v>
      </c>
      <c r="K137">
        <v>568.28399999999999</v>
      </c>
      <c r="L137">
        <v>600.01700000000005</v>
      </c>
      <c r="M137">
        <v>633.19899999999996</v>
      </c>
      <c r="N137">
        <f t="shared" si="4"/>
        <v>534.88374999999996</v>
      </c>
      <c r="O137">
        <v>2016</v>
      </c>
      <c r="P137" t="str">
        <f t="shared" si="5"/>
        <v>Po</v>
      </c>
    </row>
    <row r="138" spans="1:16" x14ac:dyDescent="0.3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199.22200000000001</v>
      </c>
      <c r="G138">
        <v>204.761</v>
      </c>
      <c r="H138">
        <v>202.77</v>
      </c>
      <c r="I138">
        <v>207.958</v>
      </c>
      <c r="J138">
        <v>213.559</v>
      </c>
      <c r="K138">
        <v>219.67099999999999</v>
      </c>
      <c r="L138">
        <v>224.95099999999999</v>
      </c>
      <c r="M138">
        <v>229.79900000000001</v>
      </c>
      <c r="N138">
        <f t="shared" si="4"/>
        <v>212.836375</v>
      </c>
      <c r="O138">
        <v>2016</v>
      </c>
      <c r="P138" t="str">
        <f t="shared" si="5"/>
        <v>Po</v>
      </c>
    </row>
    <row r="139" spans="1:16" x14ac:dyDescent="0.3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102.90600000000001</v>
      </c>
      <c r="G139">
        <v>101.304</v>
      </c>
      <c r="H139">
        <v>99.727000000000004</v>
      </c>
      <c r="I139">
        <v>97.754000000000005</v>
      </c>
      <c r="J139">
        <v>96.647000000000006</v>
      </c>
      <c r="K139">
        <v>95.480999999999995</v>
      </c>
      <c r="L139">
        <v>94.052999999999997</v>
      </c>
      <c r="M139">
        <v>93.094999999999999</v>
      </c>
      <c r="N139">
        <f t="shared" si="4"/>
        <v>97.620874999999998</v>
      </c>
      <c r="O139">
        <v>2015</v>
      </c>
      <c r="P139" t="str">
        <f t="shared" si="5"/>
        <v>Pu</v>
      </c>
    </row>
    <row r="140" spans="1:16" x14ac:dyDescent="0.3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164.64099999999999</v>
      </c>
      <c r="G140">
        <v>156.73400000000001</v>
      </c>
      <c r="H140">
        <v>173.649</v>
      </c>
      <c r="I140">
        <v>193.62200000000001</v>
      </c>
      <c r="J140">
        <v>204.77199999999999</v>
      </c>
      <c r="K140">
        <v>214.93899999999999</v>
      </c>
      <c r="L140">
        <v>225.00800000000001</v>
      </c>
      <c r="M140">
        <v>236.97200000000001</v>
      </c>
      <c r="N140">
        <f t="shared" si="4"/>
        <v>196.292125</v>
      </c>
      <c r="O140">
        <v>2014</v>
      </c>
      <c r="P140" t="str">
        <f t="shared" si="5"/>
        <v>Qa</v>
      </c>
    </row>
    <row r="141" spans="1:16" x14ac:dyDescent="0.3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177.524</v>
      </c>
      <c r="G141">
        <v>187.03899999999999</v>
      </c>
      <c r="H141">
        <v>189.79</v>
      </c>
      <c r="I141">
        <v>203.084</v>
      </c>
      <c r="J141">
        <v>216.42099999999999</v>
      </c>
      <c r="K141">
        <v>230.72900000000001</v>
      </c>
      <c r="L141">
        <v>244.071</v>
      </c>
      <c r="M141">
        <v>261.93200000000002</v>
      </c>
      <c r="N141">
        <f t="shared" si="4"/>
        <v>213.82374999999999</v>
      </c>
      <c r="O141">
        <v>2016</v>
      </c>
      <c r="P141" t="str">
        <f t="shared" si="5"/>
        <v>Ro</v>
      </c>
    </row>
    <row r="142" spans="1:16" x14ac:dyDescent="0.3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s="1">
        <v>1365.87</v>
      </c>
      <c r="G142" s="1">
        <v>1280.73</v>
      </c>
      <c r="H142" s="1">
        <v>1560.71</v>
      </c>
      <c r="I142" s="1">
        <v>1611.45</v>
      </c>
      <c r="J142" s="1">
        <v>1654.09</v>
      </c>
      <c r="K142" s="1">
        <v>1712.02</v>
      </c>
      <c r="L142" s="1">
        <v>1781.72</v>
      </c>
      <c r="M142" s="1">
        <v>1840.86</v>
      </c>
      <c r="N142">
        <f t="shared" si="4"/>
        <v>1600.9312499999999</v>
      </c>
      <c r="O142">
        <v>2016</v>
      </c>
      <c r="P142" t="str">
        <f t="shared" si="5"/>
        <v>Ru</v>
      </c>
    </row>
    <row r="143" spans="1:16" x14ac:dyDescent="0.3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8.2769999999999992</v>
      </c>
      <c r="G143">
        <v>8.4060000000000006</v>
      </c>
      <c r="H143">
        <v>8.9179999999999993</v>
      </c>
      <c r="I143">
        <v>9.4130000000000003</v>
      </c>
      <c r="J143">
        <v>9.8710000000000004</v>
      </c>
      <c r="K143">
        <v>10.619</v>
      </c>
      <c r="L143">
        <v>11.638</v>
      </c>
      <c r="M143">
        <v>12.755000000000001</v>
      </c>
      <c r="N143">
        <f t="shared" si="4"/>
        <v>9.9871249999999989</v>
      </c>
      <c r="O143">
        <v>2016</v>
      </c>
      <c r="P143" t="str">
        <f t="shared" si="5"/>
        <v>Rw</v>
      </c>
    </row>
    <row r="144" spans="1:16" x14ac:dyDescent="0.3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0.80400000000000005</v>
      </c>
      <c r="G144">
        <v>0.78600000000000003</v>
      </c>
      <c r="H144">
        <v>0.84299999999999997</v>
      </c>
      <c r="I144">
        <v>0.872</v>
      </c>
      <c r="J144">
        <v>0.90100000000000002</v>
      </c>
      <c r="K144">
        <v>0.93600000000000005</v>
      </c>
      <c r="L144">
        <v>0.97099999999999997</v>
      </c>
      <c r="M144">
        <v>1.0089999999999999</v>
      </c>
      <c r="N144">
        <f t="shared" si="4"/>
        <v>0.89024999999999999</v>
      </c>
      <c r="O144">
        <v>2016</v>
      </c>
      <c r="P144" t="str">
        <f t="shared" si="5"/>
        <v>Sa</v>
      </c>
    </row>
    <row r="145" spans="1:16" x14ac:dyDescent="0.3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1.571</v>
      </c>
      <c r="G145">
        <v>1.5920000000000001</v>
      </c>
      <c r="H145">
        <v>1.5509999999999999</v>
      </c>
      <c r="I145">
        <v>1.5920000000000001</v>
      </c>
      <c r="J145">
        <v>1.635</v>
      </c>
      <c r="K145">
        <v>1.6819999999999999</v>
      </c>
      <c r="L145">
        <v>1.7230000000000001</v>
      </c>
      <c r="M145">
        <v>1.766</v>
      </c>
      <c r="N145">
        <f t="shared" si="4"/>
        <v>1.6390000000000002</v>
      </c>
      <c r="O145">
        <v>2015</v>
      </c>
      <c r="P145" t="str">
        <f t="shared" si="5"/>
        <v>Sa</v>
      </c>
    </row>
    <row r="146" spans="1:16" x14ac:dyDescent="0.3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0.318</v>
      </c>
      <c r="G146">
        <v>0.35</v>
      </c>
      <c r="H146">
        <v>0.35499999999999998</v>
      </c>
      <c r="I146">
        <v>0.379</v>
      </c>
      <c r="J146">
        <v>0.40899999999999997</v>
      </c>
      <c r="K146">
        <v>0.443</v>
      </c>
      <c r="L146">
        <v>0.5</v>
      </c>
      <c r="M146">
        <v>0.53600000000000003</v>
      </c>
      <c r="N146">
        <f t="shared" si="4"/>
        <v>0.41125</v>
      </c>
      <c r="O146">
        <v>2013</v>
      </c>
      <c r="P146" t="str">
        <f t="shared" si="5"/>
        <v>Sã</v>
      </c>
    </row>
    <row r="147" spans="1:16" x14ac:dyDescent="0.3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651.75699999999995</v>
      </c>
      <c r="G147">
        <v>639.61699999999996</v>
      </c>
      <c r="H147">
        <v>707.37900000000002</v>
      </c>
      <c r="I147">
        <v>740.12300000000005</v>
      </c>
      <c r="J147">
        <v>762.99800000000005</v>
      </c>
      <c r="K147">
        <v>785.93600000000004</v>
      </c>
      <c r="L147">
        <v>816.83199999999999</v>
      </c>
      <c r="M147">
        <v>837.25400000000002</v>
      </c>
      <c r="N147">
        <f t="shared" si="4"/>
        <v>742.73699999999997</v>
      </c>
      <c r="O147">
        <v>2016</v>
      </c>
      <c r="P147" t="str">
        <f t="shared" si="5"/>
        <v>Sa</v>
      </c>
    </row>
    <row r="148" spans="1:16" x14ac:dyDescent="0.3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13.664999999999999</v>
      </c>
      <c r="G148">
        <v>14.785</v>
      </c>
      <c r="H148">
        <v>15.430999999999999</v>
      </c>
      <c r="I148">
        <v>16.776</v>
      </c>
      <c r="J148">
        <v>18.274999999999999</v>
      </c>
      <c r="K148">
        <v>19.928999999999998</v>
      </c>
      <c r="L148">
        <v>21.672999999999998</v>
      </c>
      <c r="M148">
        <v>23.370999999999999</v>
      </c>
      <c r="N148">
        <f t="shared" si="4"/>
        <v>17.988125</v>
      </c>
      <c r="O148">
        <v>2016</v>
      </c>
      <c r="P148" t="str">
        <f t="shared" si="5"/>
        <v>Se</v>
      </c>
    </row>
    <row r="149" spans="1:16" x14ac:dyDescent="0.3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37.159999999999997</v>
      </c>
      <c r="G149">
        <v>37.744999999999997</v>
      </c>
      <c r="H149">
        <v>37.738999999999997</v>
      </c>
      <c r="I149">
        <v>39.872999999999998</v>
      </c>
      <c r="J149">
        <v>42.432000000000002</v>
      </c>
      <c r="K149">
        <v>45.457000000000001</v>
      </c>
      <c r="L149">
        <v>48.584000000000003</v>
      </c>
      <c r="M149">
        <v>51.829000000000001</v>
      </c>
      <c r="N149">
        <f t="shared" si="4"/>
        <v>42.602375000000002</v>
      </c>
      <c r="O149">
        <v>2015</v>
      </c>
      <c r="P149" t="str">
        <f t="shared" si="5"/>
        <v>Se</v>
      </c>
    </row>
    <row r="150" spans="1:16" x14ac:dyDescent="0.3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1.359</v>
      </c>
      <c r="G150">
        <v>1.405</v>
      </c>
      <c r="H150">
        <v>1.4750000000000001</v>
      </c>
      <c r="I150">
        <v>1.5640000000000001</v>
      </c>
      <c r="J150">
        <v>1.6459999999999999</v>
      </c>
      <c r="K150">
        <v>1.742</v>
      </c>
      <c r="L150">
        <v>1.8340000000000001</v>
      </c>
      <c r="M150">
        <v>1.923</v>
      </c>
      <c r="N150">
        <f t="shared" si="4"/>
        <v>1.6185</v>
      </c>
      <c r="O150">
        <v>2014</v>
      </c>
      <c r="P150" t="str">
        <f t="shared" si="5"/>
        <v>Se</v>
      </c>
    </row>
    <row r="151" spans="1:16" x14ac:dyDescent="0.3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4.5430000000000001</v>
      </c>
      <c r="G151">
        <v>3.9809999999999999</v>
      </c>
      <c r="H151">
        <v>4.0880000000000001</v>
      </c>
      <c r="I151">
        <v>4.4720000000000004</v>
      </c>
      <c r="J151">
        <v>4.87</v>
      </c>
      <c r="K151">
        <v>5.3869999999999996</v>
      </c>
      <c r="L151">
        <v>5.9340000000000002</v>
      </c>
      <c r="M151">
        <v>6.8019999999999996</v>
      </c>
      <c r="N151">
        <f t="shared" si="4"/>
        <v>5.0096250000000007</v>
      </c>
      <c r="O151">
        <v>2015</v>
      </c>
      <c r="P151" t="str">
        <f t="shared" si="5"/>
        <v>Si</v>
      </c>
    </row>
    <row r="152" spans="1:16" x14ac:dyDescent="0.3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296.83499999999998</v>
      </c>
      <c r="G152">
        <v>296.96699999999998</v>
      </c>
      <c r="H152">
        <v>291.86</v>
      </c>
      <c r="I152">
        <v>300.95699999999999</v>
      </c>
      <c r="J152">
        <v>310.33100000000002</v>
      </c>
      <c r="K152">
        <v>319.99200000000002</v>
      </c>
      <c r="L152">
        <v>330.25599999999997</v>
      </c>
      <c r="M152">
        <v>340.84800000000001</v>
      </c>
      <c r="N152">
        <f t="shared" si="4"/>
        <v>311.00574999999998</v>
      </c>
      <c r="O152">
        <v>2016</v>
      </c>
      <c r="P152" t="str">
        <f t="shared" si="5"/>
        <v>Si</v>
      </c>
    </row>
    <row r="153" spans="1:16" x14ac:dyDescent="0.3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87.311999999999998</v>
      </c>
      <c r="G153">
        <v>89.525000000000006</v>
      </c>
      <c r="H153">
        <v>89.134</v>
      </c>
      <c r="I153">
        <v>93.546999999999997</v>
      </c>
      <c r="J153">
        <v>98.953000000000003</v>
      </c>
      <c r="K153">
        <v>104.339</v>
      </c>
      <c r="L153">
        <v>109.61499999999999</v>
      </c>
      <c r="M153">
        <v>114.934</v>
      </c>
      <c r="N153">
        <f t="shared" si="4"/>
        <v>98.41987499999999</v>
      </c>
      <c r="O153">
        <v>2015</v>
      </c>
      <c r="P153" t="str">
        <f t="shared" si="5"/>
        <v>Sl</v>
      </c>
    </row>
    <row r="154" spans="1:16" x14ac:dyDescent="0.3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42.798000000000002</v>
      </c>
      <c r="G154">
        <v>44.009</v>
      </c>
      <c r="H154">
        <v>43.503</v>
      </c>
      <c r="I154">
        <v>45.164000000000001</v>
      </c>
      <c r="J154">
        <v>47.061999999999998</v>
      </c>
      <c r="K154">
        <v>48.908999999999999</v>
      </c>
      <c r="L154">
        <v>50.65</v>
      </c>
      <c r="M154">
        <v>52.317</v>
      </c>
      <c r="N154">
        <f t="shared" si="4"/>
        <v>46.801499999999997</v>
      </c>
      <c r="O154">
        <v>2015</v>
      </c>
      <c r="P154" t="str">
        <f t="shared" si="5"/>
        <v>Sl</v>
      </c>
    </row>
    <row r="155" spans="1:16" x14ac:dyDescent="0.3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1.1299999999999999</v>
      </c>
      <c r="G155">
        <v>1.1839999999999999</v>
      </c>
      <c r="H155">
        <v>1.2450000000000001</v>
      </c>
      <c r="I155">
        <v>1.3080000000000001</v>
      </c>
      <c r="J155">
        <v>1.3819999999999999</v>
      </c>
      <c r="K155">
        <v>1.468</v>
      </c>
      <c r="L155">
        <v>1.56</v>
      </c>
      <c r="M155">
        <v>1.6619999999999999</v>
      </c>
      <c r="N155">
        <f t="shared" si="4"/>
        <v>1.367375</v>
      </c>
      <c r="O155">
        <v>2014</v>
      </c>
      <c r="P155" t="str">
        <f t="shared" si="5"/>
        <v>So</v>
      </c>
    </row>
    <row r="156" spans="1:16" x14ac:dyDescent="0.3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314.73200000000003</v>
      </c>
      <c r="G156">
        <v>294.13200000000001</v>
      </c>
      <c r="H156">
        <v>317.56799999999998</v>
      </c>
      <c r="I156">
        <v>326.96699999999998</v>
      </c>
      <c r="J156">
        <v>339.846</v>
      </c>
      <c r="K156">
        <v>353.40899999999999</v>
      </c>
      <c r="L156">
        <v>366.86</v>
      </c>
      <c r="M156">
        <v>380.42500000000001</v>
      </c>
      <c r="N156">
        <f t="shared" si="4"/>
        <v>336.74237500000004</v>
      </c>
      <c r="O156">
        <v>2016</v>
      </c>
      <c r="P156" t="str">
        <f t="shared" si="5"/>
        <v>So</v>
      </c>
    </row>
    <row r="157" spans="1:16" x14ac:dyDescent="0.3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12.484999999999999</v>
      </c>
      <c r="G157">
        <v>2.9140000000000001</v>
      </c>
      <c r="H157">
        <v>4.8120000000000003</v>
      </c>
      <c r="I157">
        <v>4.7220000000000004</v>
      </c>
      <c r="J157">
        <v>5.0730000000000004</v>
      </c>
      <c r="K157">
        <v>5.452</v>
      </c>
      <c r="L157">
        <v>5.6390000000000002</v>
      </c>
      <c r="M157">
        <v>5.9909999999999997</v>
      </c>
      <c r="N157">
        <f t="shared" si="4"/>
        <v>5.8860000000000001</v>
      </c>
      <c r="O157">
        <v>2014</v>
      </c>
      <c r="P157" t="str">
        <f t="shared" si="5"/>
        <v>So</v>
      </c>
    </row>
    <row r="158" spans="1:16" x14ac:dyDescent="0.3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 s="1">
        <v>1193.56</v>
      </c>
      <c r="G158" s="1">
        <v>1232.5999999999999</v>
      </c>
      <c r="H158" s="1">
        <v>1232.44</v>
      </c>
      <c r="I158" s="1">
        <v>1272.6199999999999</v>
      </c>
      <c r="J158" s="1">
        <v>1320.08</v>
      </c>
      <c r="K158" s="1">
        <v>1368.15</v>
      </c>
      <c r="L158" s="1">
        <v>1411.76</v>
      </c>
      <c r="M158" s="1">
        <v>1451.81</v>
      </c>
      <c r="N158">
        <f t="shared" si="4"/>
        <v>1310.3774999999998</v>
      </c>
      <c r="O158">
        <v>2016</v>
      </c>
      <c r="P158" t="str">
        <f t="shared" si="5"/>
        <v>Sp</v>
      </c>
    </row>
    <row r="159" spans="1:16" x14ac:dyDescent="0.3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81.247</v>
      </c>
      <c r="G159">
        <v>82.614999999999995</v>
      </c>
      <c r="H159">
        <v>84.022999999999996</v>
      </c>
      <c r="I159">
        <v>86.606999999999999</v>
      </c>
      <c r="J159">
        <v>93.382999999999996</v>
      </c>
      <c r="K159">
        <v>100.94199999999999</v>
      </c>
      <c r="L159">
        <v>109.08199999999999</v>
      </c>
      <c r="M159">
        <v>117.735</v>
      </c>
      <c r="N159">
        <f t="shared" si="4"/>
        <v>94.454249999999988</v>
      </c>
      <c r="O159">
        <v>2015</v>
      </c>
      <c r="P159" t="str">
        <f t="shared" si="5"/>
        <v>Sr</v>
      </c>
    </row>
    <row r="160" spans="1:16" x14ac:dyDescent="0.3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0.876</v>
      </c>
      <c r="G160">
        <v>0.90300000000000002</v>
      </c>
      <c r="H160">
        <v>0.95099999999999996</v>
      </c>
      <c r="I160">
        <v>1.0029999999999999</v>
      </c>
      <c r="J160">
        <v>1.054</v>
      </c>
      <c r="K160">
        <v>1.1060000000000001</v>
      </c>
      <c r="L160">
        <v>1.161</v>
      </c>
      <c r="M160">
        <v>1.218</v>
      </c>
      <c r="N160">
        <f t="shared" si="4"/>
        <v>1.034</v>
      </c>
      <c r="O160">
        <v>2014</v>
      </c>
      <c r="P160" t="str">
        <f t="shared" si="5"/>
        <v>St</v>
      </c>
    </row>
    <row r="161" spans="1:16" x14ac:dyDescent="0.3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>
        <v>1.431</v>
      </c>
      <c r="G161">
        <v>1.385</v>
      </c>
      <c r="H161">
        <v>1.4279999999999999</v>
      </c>
      <c r="I161">
        <v>1.4590000000000001</v>
      </c>
      <c r="J161">
        <v>1.504</v>
      </c>
      <c r="K161">
        <v>1.5489999999999999</v>
      </c>
      <c r="L161">
        <v>1.595</v>
      </c>
      <c r="M161">
        <v>1.6439999999999999</v>
      </c>
      <c r="N161">
        <f t="shared" si="4"/>
        <v>1.4993749999999999</v>
      </c>
      <c r="O161">
        <v>2016</v>
      </c>
      <c r="P161" t="str">
        <f t="shared" si="5"/>
        <v>St</v>
      </c>
    </row>
    <row r="162" spans="1:16" x14ac:dyDescent="0.3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0.73799999999999999</v>
      </c>
      <c r="G162">
        <v>0.77500000000000002</v>
      </c>
      <c r="H162">
        <v>0.80900000000000005</v>
      </c>
      <c r="I162">
        <v>0.84399999999999997</v>
      </c>
      <c r="J162">
        <v>0.88100000000000001</v>
      </c>
      <c r="K162">
        <v>0.92100000000000004</v>
      </c>
      <c r="L162">
        <v>0.96199999999999997</v>
      </c>
      <c r="M162">
        <v>1.004</v>
      </c>
      <c r="N162">
        <f t="shared" si="4"/>
        <v>0.86674999999999991</v>
      </c>
      <c r="O162">
        <v>2016</v>
      </c>
      <c r="P162" t="str">
        <f t="shared" si="5"/>
        <v>St</v>
      </c>
    </row>
    <row r="163" spans="1:16" x14ac:dyDescent="0.3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81.444000000000003</v>
      </c>
      <c r="G163">
        <v>94.421000000000006</v>
      </c>
      <c r="H163">
        <v>115.874</v>
      </c>
      <c r="I163">
        <v>138.09</v>
      </c>
      <c r="J163">
        <v>162.649</v>
      </c>
      <c r="K163">
        <v>190.28200000000001</v>
      </c>
      <c r="L163">
        <v>221.26300000000001</v>
      </c>
      <c r="M163">
        <v>255.386</v>
      </c>
      <c r="N163">
        <f t="shared" si="4"/>
        <v>157.42612500000001</v>
      </c>
      <c r="O163">
        <v>2010</v>
      </c>
      <c r="P163" t="str">
        <f t="shared" si="5"/>
        <v>Su</v>
      </c>
    </row>
    <row r="164" spans="1:16" x14ac:dyDescent="0.3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4.8789999999999996</v>
      </c>
      <c r="G164">
        <v>3.57</v>
      </c>
      <c r="H164">
        <v>3.641</v>
      </c>
      <c r="I164">
        <v>4.0069999999999997</v>
      </c>
      <c r="J164">
        <v>4.1879999999999997</v>
      </c>
      <c r="K164">
        <v>4.2590000000000003</v>
      </c>
      <c r="L164">
        <v>4.4000000000000004</v>
      </c>
      <c r="M164">
        <v>4.5419999999999998</v>
      </c>
      <c r="N164">
        <f t="shared" si="4"/>
        <v>4.1857500000000005</v>
      </c>
      <c r="O164">
        <v>2015</v>
      </c>
      <c r="P164" t="str">
        <f t="shared" si="5"/>
        <v>Su</v>
      </c>
    </row>
    <row r="165" spans="1:16" x14ac:dyDescent="0.3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3.9289999999999998</v>
      </c>
      <c r="G165">
        <v>3.77</v>
      </c>
      <c r="H165">
        <v>3.9380000000000002</v>
      </c>
      <c r="I165">
        <v>4.016</v>
      </c>
      <c r="J165">
        <v>4.09</v>
      </c>
      <c r="K165">
        <v>4.165</v>
      </c>
      <c r="L165">
        <v>4.2309999999999999</v>
      </c>
      <c r="M165">
        <v>4.298</v>
      </c>
      <c r="N165">
        <f t="shared" si="4"/>
        <v>4.0546250000000006</v>
      </c>
      <c r="O165">
        <v>2015</v>
      </c>
      <c r="P165" t="str">
        <f t="shared" si="5"/>
        <v>Sw</v>
      </c>
    </row>
    <row r="166" spans="1:16" x14ac:dyDescent="0.3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495.69400000000002</v>
      </c>
      <c r="G166">
        <v>511.39699999999999</v>
      </c>
      <c r="H166">
        <v>507.04599999999999</v>
      </c>
      <c r="I166">
        <v>530.99699999999996</v>
      </c>
      <c r="J166">
        <v>554.94000000000005</v>
      </c>
      <c r="K166">
        <v>578.41499999999996</v>
      </c>
      <c r="L166">
        <v>603.34900000000005</v>
      </c>
      <c r="M166">
        <v>629.38300000000004</v>
      </c>
      <c r="N166">
        <f t="shared" si="4"/>
        <v>551.40262500000006</v>
      </c>
      <c r="O166">
        <v>2015</v>
      </c>
      <c r="P166" t="str">
        <f t="shared" si="5"/>
        <v>Sw</v>
      </c>
    </row>
    <row r="167" spans="1:16" x14ac:dyDescent="0.3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670.65599999999995</v>
      </c>
      <c r="G167">
        <v>659.85</v>
      </c>
      <c r="H167">
        <v>659.36800000000005</v>
      </c>
      <c r="I167">
        <v>672.76599999999996</v>
      </c>
      <c r="J167">
        <v>688.50599999999997</v>
      </c>
      <c r="K167">
        <v>705.34400000000005</v>
      </c>
      <c r="L167">
        <v>721.35500000000002</v>
      </c>
      <c r="M167">
        <v>737.01400000000001</v>
      </c>
      <c r="N167">
        <f t="shared" si="4"/>
        <v>689.35737499999993</v>
      </c>
      <c r="O167">
        <v>2016</v>
      </c>
      <c r="P167" t="str">
        <f t="shared" si="5"/>
        <v>Sw</v>
      </c>
    </row>
    <row r="168" spans="1:16" x14ac:dyDescent="0.3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e">
        <f t="shared" si="4"/>
        <v>#DIV/0!</v>
      </c>
      <c r="O168">
        <v>2010</v>
      </c>
      <c r="P168" t="str">
        <f t="shared" si="5"/>
        <v>Sy</v>
      </c>
    </row>
    <row r="169" spans="1:16" x14ac:dyDescent="0.3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525.23599999999999</v>
      </c>
      <c r="G169">
        <v>528.54999999999995</v>
      </c>
      <c r="H169">
        <v>566.75699999999995</v>
      </c>
      <c r="I169">
        <v>580.39200000000005</v>
      </c>
      <c r="J169">
        <v>594.99800000000005</v>
      </c>
      <c r="K169">
        <v>614.89700000000005</v>
      </c>
      <c r="L169">
        <v>636.11599999999999</v>
      </c>
      <c r="M169">
        <v>655.41200000000003</v>
      </c>
      <c r="N169">
        <f t="shared" si="4"/>
        <v>587.79475000000002</v>
      </c>
      <c r="O169">
        <v>2015</v>
      </c>
      <c r="P169" t="str">
        <f t="shared" si="5"/>
        <v>Ta</v>
      </c>
    </row>
    <row r="170" spans="1:16" x14ac:dyDescent="0.3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7.8570000000000002</v>
      </c>
      <c r="G170">
        <v>6.9219999999999997</v>
      </c>
      <c r="H170">
        <v>7.242</v>
      </c>
      <c r="I170">
        <v>7.64</v>
      </c>
      <c r="J170">
        <v>8.2200000000000006</v>
      </c>
      <c r="K170">
        <v>8.9079999999999995</v>
      </c>
      <c r="L170">
        <v>9.6519999999999992</v>
      </c>
      <c r="M170">
        <v>10.523999999999999</v>
      </c>
      <c r="N170">
        <f t="shared" si="4"/>
        <v>8.3706250000000004</v>
      </c>
      <c r="O170">
        <v>2014</v>
      </c>
      <c r="P170" t="str">
        <f t="shared" si="5"/>
        <v>Ta</v>
      </c>
    </row>
    <row r="171" spans="1:16" x14ac:dyDescent="0.3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45.634</v>
      </c>
      <c r="G171">
        <v>47.183999999999997</v>
      </c>
      <c r="H171">
        <v>51.194000000000003</v>
      </c>
      <c r="I171">
        <v>55.665999999999997</v>
      </c>
      <c r="J171">
        <v>60.604999999999997</v>
      </c>
      <c r="K171">
        <v>65.837000000000003</v>
      </c>
      <c r="L171">
        <v>71.488</v>
      </c>
      <c r="M171">
        <v>77.625</v>
      </c>
      <c r="N171">
        <f t="shared" si="4"/>
        <v>59.404125000000001</v>
      </c>
      <c r="O171">
        <v>2015</v>
      </c>
      <c r="P171" t="str">
        <f t="shared" si="5"/>
        <v>Ta</v>
      </c>
    </row>
    <row r="172" spans="1:16" x14ac:dyDescent="0.3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399.21899999999999</v>
      </c>
      <c r="G172">
        <v>406.94900000000001</v>
      </c>
      <c r="H172">
        <v>432.89800000000002</v>
      </c>
      <c r="I172">
        <v>458.87599999999998</v>
      </c>
      <c r="J172">
        <v>486.47</v>
      </c>
      <c r="K172">
        <v>512.91899999999998</v>
      </c>
      <c r="L172">
        <v>539.34</v>
      </c>
      <c r="M172">
        <v>519.04999999999995</v>
      </c>
      <c r="N172">
        <f t="shared" si="4"/>
        <v>469.46512500000006</v>
      </c>
      <c r="O172">
        <v>2016</v>
      </c>
      <c r="P172" t="str">
        <f t="shared" si="5"/>
        <v>Th</v>
      </c>
    </row>
    <row r="173" spans="1:16" x14ac:dyDescent="0.3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2.8740000000000001</v>
      </c>
      <c r="G173">
        <v>2.4980000000000002</v>
      </c>
      <c r="H173">
        <v>2.7269999999999999</v>
      </c>
      <c r="I173">
        <v>2.91</v>
      </c>
      <c r="J173">
        <v>2.996</v>
      </c>
      <c r="K173">
        <v>3.165</v>
      </c>
      <c r="L173">
        <v>3.35</v>
      </c>
      <c r="M173">
        <v>3.63</v>
      </c>
      <c r="N173">
        <f t="shared" si="4"/>
        <v>3.0187500000000003</v>
      </c>
      <c r="O173">
        <v>2014</v>
      </c>
      <c r="P173" t="str">
        <f t="shared" si="5"/>
        <v>Ti</v>
      </c>
    </row>
    <row r="174" spans="1:16" x14ac:dyDescent="0.3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4.165</v>
      </c>
      <c r="G174">
        <v>4.4340000000000002</v>
      </c>
      <c r="H174">
        <v>4.5540000000000003</v>
      </c>
      <c r="I174">
        <v>4.8760000000000003</v>
      </c>
      <c r="J174">
        <v>5.242</v>
      </c>
      <c r="K174">
        <v>5.65</v>
      </c>
      <c r="L174">
        <v>6.069</v>
      </c>
      <c r="M174">
        <v>6.5369999999999999</v>
      </c>
      <c r="N174">
        <f t="shared" si="4"/>
        <v>5.1908750000000001</v>
      </c>
      <c r="O174">
        <v>2014</v>
      </c>
      <c r="P174" t="str">
        <f t="shared" si="5"/>
        <v>To</v>
      </c>
    </row>
    <row r="175" spans="1:16" x14ac:dyDescent="0.3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0.41399999999999998</v>
      </c>
      <c r="G175">
        <v>0.40300000000000002</v>
      </c>
      <c r="H175">
        <v>0.42199999999999999</v>
      </c>
      <c r="I175">
        <v>0.44500000000000001</v>
      </c>
      <c r="J175">
        <v>0.46800000000000003</v>
      </c>
      <c r="K175">
        <v>0.48899999999999999</v>
      </c>
      <c r="L175">
        <v>0.50900000000000001</v>
      </c>
      <c r="M175">
        <v>0.53</v>
      </c>
      <c r="N175">
        <f t="shared" si="4"/>
        <v>0.45999999999999996</v>
      </c>
      <c r="O175">
        <v>2014</v>
      </c>
      <c r="P175" t="str">
        <f t="shared" si="5"/>
        <v>To</v>
      </c>
    </row>
    <row r="176" spans="1:16" x14ac:dyDescent="0.3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23.559000000000001</v>
      </c>
      <c r="G176">
        <v>20.966000000000001</v>
      </c>
      <c r="H176">
        <v>21.748000000000001</v>
      </c>
      <c r="I176">
        <v>23.068999999999999</v>
      </c>
      <c r="J176">
        <v>24.556999999999999</v>
      </c>
      <c r="K176">
        <v>26.113</v>
      </c>
      <c r="L176">
        <v>27.619</v>
      </c>
      <c r="M176">
        <v>29.234000000000002</v>
      </c>
      <c r="N176">
        <f t="shared" si="4"/>
        <v>24.608125000000001</v>
      </c>
      <c r="O176">
        <v>2016</v>
      </c>
      <c r="P176" t="str">
        <f t="shared" si="5"/>
        <v>Tr</v>
      </c>
    </row>
    <row r="177" spans="1:16" x14ac:dyDescent="0.3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43.155999999999999</v>
      </c>
      <c r="G177">
        <v>41.869</v>
      </c>
      <c r="H177">
        <v>40.289000000000001</v>
      </c>
      <c r="I177">
        <v>40.454999999999998</v>
      </c>
      <c r="J177">
        <v>42.615000000000002</v>
      </c>
      <c r="K177">
        <v>45.170999999999999</v>
      </c>
      <c r="L177">
        <v>47.923000000000002</v>
      </c>
      <c r="M177">
        <v>50.847999999999999</v>
      </c>
      <c r="N177">
        <f t="shared" si="4"/>
        <v>44.040750000000003</v>
      </c>
      <c r="O177">
        <v>2014</v>
      </c>
      <c r="P177" t="str">
        <f t="shared" si="5"/>
        <v>Tu</v>
      </c>
    </row>
    <row r="178" spans="1:16" x14ac:dyDescent="0.3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859.04</v>
      </c>
      <c r="G178">
        <v>857.42899999999997</v>
      </c>
      <c r="H178">
        <v>793.69799999999998</v>
      </c>
      <c r="I178">
        <v>827.98099999999999</v>
      </c>
      <c r="J178">
        <v>876.63300000000004</v>
      </c>
      <c r="K178">
        <v>930.55600000000004</v>
      </c>
      <c r="L178">
        <v>982.31</v>
      </c>
      <c r="M178" s="1">
        <v>1031.52</v>
      </c>
      <c r="N178">
        <f t="shared" si="4"/>
        <v>894.89587499999993</v>
      </c>
      <c r="O178">
        <v>2016</v>
      </c>
      <c r="P178" t="str">
        <f t="shared" si="5"/>
        <v>Tu</v>
      </c>
    </row>
    <row r="179" spans="1:16" x14ac:dyDescent="0.3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36.046999999999997</v>
      </c>
      <c r="G179">
        <v>36.18</v>
      </c>
      <c r="H179">
        <v>42.354999999999997</v>
      </c>
      <c r="I179">
        <v>47.201000000000001</v>
      </c>
      <c r="J179">
        <v>52.085999999999999</v>
      </c>
      <c r="K179">
        <v>57.668999999999997</v>
      </c>
      <c r="L179">
        <v>64.111000000000004</v>
      </c>
      <c r="M179">
        <v>71.433999999999997</v>
      </c>
      <c r="N179">
        <f t="shared" si="4"/>
        <v>50.885374999999996</v>
      </c>
      <c r="O179">
        <v>2015</v>
      </c>
      <c r="P179" t="str">
        <f t="shared" si="5"/>
        <v>Tu</v>
      </c>
    </row>
    <row r="180" spans="1:16" x14ac:dyDescent="0.3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3.3000000000000002E-2</v>
      </c>
      <c r="G180">
        <v>3.4000000000000002E-2</v>
      </c>
      <c r="H180">
        <v>3.5999999999999997E-2</v>
      </c>
      <c r="I180">
        <v>3.6999999999999998E-2</v>
      </c>
      <c r="J180">
        <v>3.9E-2</v>
      </c>
      <c r="K180">
        <v>0.04</v>
      </c>
      <c r="L180">
        <v>4.2000000000000003E-2</v>
      </c>
      <c r="M180">
        <v>4.2999999999999997E-2</v>
      </c>
      <c r="N180">
        <f t="shared" si="4"/>
        <v>3.7999999999999999E-2</v>
      </c>
      <c r="O180">
        <v>2012</v>
      </c>
      <c r="P180" t="str">
        <f t="shared" si="5"/>
        <v>Tu</v>
      </c>
    </row>
    <row r="181" spans="1:16" x14ac:dyDescent="0.3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25.111999999999998</v>
      </c>
      <c r="G181">
        <v>26.195</v>
      </c>
      <c r="H181">
        <v>27.173999999999999</v>
      </c>
      <c r="I181">
        <v>29.056999999999999</v>
      </c>
      <c r="J181">
        <v>31.114000000000001</v>
      </c>
      <c r="K181">
        <v>34.462000000000003</v>
      </c>
      <c r="L181">
        <v>36.042999999999999</v>
      </c>
      <c r="M181">
        <v>40.488999999999997</v>
      </c>
      <c r="N181">
        <f t="shared" si="4"/>
        <v>31.205749999999998</v>
      </c>
      <c r="O181">
        <v>2014</v>
      </c>
      <c r="P181" t="str">
        <f t="shared" si="5"/>
        <v>Ug</v>
      </c>
    </row>
    <row r="182" spans="1:16" x14ac:dyDescent="0.3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>
        <v>90.938999999999993</v>
      </c>
      <c r="G182">
        <v>93.263000000000005</v>
      </c>
      <c r="H182">
        <v>95.933999999999997</v>
      </c>
      <c r="I182">
        <v>102.27800000000001</v>
      </c>
      <c r="J182">
        <v>112.17</v>
      </c>
      <c r="K182">
        <v>122.586</v>
      </c>
      <c r="L182">
        <v>134.34700000000001</v>
      </c>
      <c r="M182">
        <v>148.10300000000001</v>
      </c>
      <c r="N182">
        <f t="shared" si="4"/>
        <v>112.45249999999999</v>
      </c>
      <c r="O182">
        <v>2016</v>
      </c>
      <c r="P182" t="str">
        <f t="shared" si="5"/>
        <v>Uk</v>
      </c>
    </row>
    <row r="183" spans="1:16" x14ac:dyDescent="0.3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370.29599999999999</v>
      </c>
      <c r="G183">
        <v>371.35300000000001</v>
      </c>
      <c r="H183">
        <v>407.21</v>
      </c>
      <c r="I183">
        <v>435.7</v>
      </c>
      <c r="J183">
        <v>458.56099999999998</v>
      </c>
      <c r="K183">
        <v>484.74400000000003</v>
      </c>
      <c r="L183">
        <v>512.22299999999996</v>
      </c>
      <c r="M183">
        <v>541.05100000000004</v>
      </c>
      <c r="N183">
        <f t="shared" si="4"/>
        <v>447.64224999999999</v>
      </c>
      <c r="O183">
        <v>2014</v>
      </c>
      <c r="P183" t="str">
        <f t="shared" si="5"/>
        <v>Un</v>
      </c>
    </row>
    <row r="184" spans="1:16" x14ac:dyDescent="0.3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 s="1">
        <v>2863.3</v>
      </c>
      <c r="G184" s="1">
        <v>2629.19</v>
      </c>
      <c r="H184" s="1">
        <v>2496.7600000000002</v>
      </c>
      <c r="I184" s="1">
        <v>2543.41</v>
      </c>
      <c r="J184" s="1">
        <v>2607.85</v>
      </c>
      <c r="K184" s="1">
        <v>2689.84</v>
      </c>
      <c r="L184" s="1">
        <v>2780.86</v>
      </c>
      <c r="M184" s="1">
        <v>2873.37</v>
      </c>
      <c r="N184">
        <f t="shared" si="4"/>
        <v>2685.5724999999998</v>
      </c>
      <c r="O184">
        <v>2016</v>
      </c>
      <c r="P184" t="str">
        <f t="shared" si="5"/>
        <v>Un</v>
      </c>
    </row>
    <row r="185" spans="1:16" x14ac:dyDescent="0.3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 s="1">
        <v>18036.650000000001</v>
      </c>
      <c r="G185" s="1">
        <v>18569.099999999999</v>
      </c>
      <c r="H185" s="1">
        <v>19417.14</v>
      </c>
      <c r="I185" s="1">
        <v>20351.77</v>
      </c>
      <c r="J185" s="1">
        <v>21239.3</v>
      </c>
      <c r="K185" s="1">
        <v>22063.040000000001</v>
      </c>
      <c r="L185" s="1">
        <v>22886.240000000002</v>
      </c>
      <c r="M185" s="1">
        <v>23760.33</v>
      </c>
      <c r="N185">
        <f t="shared" si="4"/>
        <v>20790.446250000001</v>
      </c>
      <c r="O185">
        <v>2016</v>
      </c>
      <c r="P185" t="str">
        <f t="shared" si="5"/>
        <v>Un</v>
      </c>
    </row>
    <row r="186" spans="1:16" x14ac:dyDescent="0.3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53.106999999999999</v>
      </c>
      <c r="G186">
        <v>54.567</v>
      </c>
      <c r="H186">
        <v>58.122999999999998</v>
      </c>
      <c r="I186">
        <v>60.843000000000004</v>
      </c>
      <c r="J186">
        <v>64.293000000000006</v>
      </c>
      <c r="K186">
        <v>67.801000000000002</v>
      </c>
      <c r="L186">
        <v>71.537000000000006</v>
      </c>
      <c r="M186">
        <v>75.391000000000005</v>
      </c>
      <c r="N186">
        <f t="shared" si="4"/>
        <v>63.207749999999997</v>
      </c>
      <c r="O186">
        <v>2016</v>
      </c>
      <c r="P186" t="str">
        <f t="shared" si="5"/>
        <v>Ur</v>
      </c>
    </row>
    <row r="187" spans="1:16" x14ac:dyDescent="0.3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>
        <v>65.403000000000006</v>
      </c>
      <c r="G187">
        <v>66.501999999999995</v>
      </c>
      <c r="H187">
        <v>68.323999999999998</v>
      </c>
      <c r="I187">
        <v>71.823999999999998</v>
      </c>
      <c r="J187">
        <v>75.552999999999997</v>
      </c>
      <c r="K187">
        <v>79.742000000000004</v>
      </c>
      <c r="L187">
        <v>83.804000000000002</v>
      </c>
      <c r="M187">
        <v>87.924000000000007</v>
      </c>
      <c r="N187">
        <f t="shared" si="4"/>
        <v>74.884500000000003</v>
      </c>
      <c r="O187">
        <v>2014</v>
      </c>
      <c r="P187" t="str">
        <f t="shared" si="5"/>
        <v>Uz</v>
      </c>
    </row>
    <row r="188" spans="1:16" x14ac:dyDescent="0.3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>
        <v>0.73799999999999999</v>
      </c>
      <c r="G188">
        <v>0.77300000000000002</v>
      </c>
      <c r="H188">
        <v>0.82899999999999996</v>
      </c>
      <c r="I188">
        <v>0.88600000000000001</v>
      </c>
      <c r="J188">
        <v>0.94399999999999995</v>
      </c>
      <c r="K188">
        <v>1</v>
      </c>
      <c r="L188">
        <v>1.06</v>
      </c>
      <c r="M188">
        <v>1.123</v>
      </c>
      <c r="N188">
        <f t="shared" si="4"/>
        <v>0.91912500000000008</v>
      </c>
      <c r="O188">
        <v>2014</v>
      </c>
      <c r="P188" t="str">
        <f t="shared" si="5"/>
        <v>Va</v>
      </c>
    </row>
    <row r="189" spans="1:16" x14ac:dyDescent="0.3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260.089</v>
      </c>
      <c r="G189">
        <v>287.274</v>
      </c>
      <c r="H189">
        <v>251.589</v>
      </c>
      <c r="I189">
        <v>272.98399999999998</v>
      </c>
      <c r="J189">
        <v>184.34299999999999</v>
      </c>
      <c r="K189">
        <v>179.18899999999999</v>
      </c>
      <c r="L189">
        <v>175.09100000000001</v>
      </c>
      <c r="M189">
        <v>152.702</v>
      </c>
      <c r="N189">
        <f t="shared" si="4"/>
        <v>220.40762500000002</v>
      </c>
      <c r="O189">
        <v>2015</v>
      </c>
      <c r="P189" t="str">
        <f t="shared" si="5"/>
        <v>Ve</v>
      </c>
    </row>
    <row r="190" spans="1:16" x14ac:dyDescent="0.3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>
        <v>191.28800000000001</v>
      </c>
      <c r="G190">
        <v>201.32599999999999</v>
      </c>
      <c r="H190">
        <v>215.82900000000001</v>
      </c>
      <c r="I190">
        <v>232.559</v>
      </c>
      <c r="J190">
        <v>250.43899999999999</v>
      </c>
      <c r="K190">
        <v>269.94</v>
      </c>
      <c r="L190">
        <v>291.28500000000003</v>
      </c>
      <c r="M190">
        <v>314.19299999999998</v>
      </c>
      <c r="N190">
        <f t="shared" si="4"/>
        <v>245.85737500000002</v>
      </c>
      <c r="O190">
        <v>2016</v>
      </c>
      <c r="P190" t="str">
        <f t="shared" si="5"/>
        <v>Vi</v>
      </c>
    </row>
    <row r="191" spans="1:16" x14ac:dyDescent="0.3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37.734000000000002</v>
      </c>
      <c r="G191">
        <v>27.318000000000001</v>
      </c>
      <c r="H191">
        <v>27.189</v>
      </c>
      <c r="I191">
        <v>30.648</v>
      </c>
      <c r="J191">
        <v>32.465000000000003</v>
      </c>
      <c r="K191">
        <v>34.97</v>
      </c>
      <c r="L191">
        <v>37.451999999999998</v>
      </c>
      <c r="M191">
        <v>39.841999999999999</v>
      </c>
      <c r="N191">
        <f t="shared" si="4"/>
        <v>33.452249999999999</v>
      </c>
      <c r="O191">
        <v>2008</v>
      </c>
      <c r="P191" t="str">
        <f t="shared" si="5"/>
        <v>Ye</v>
      </c>
    </row>
    <row r="192" spans="1:16" x14ac:dyDescent="0.3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21.242999999999999</v>
      </c>
      <c r="G192">
        <v>21.31</v>
      </c>
      <c r="H192">
        <v>23.137</v>
      </c>
      <c r="I192">
        <v>24.63</v>
      </c>
      <c r="J192">
        <v>26.271999999999998</v>
      </c>
      <c r="K192">
        <v>28.14</v>
      </c>
      <c r="L192">
        <v>30.193999999999999</v>
      </c>
      <c r="M192">
        <v>32.411999999999999</v>
      </c>
      <c r="N192">
        <f t="shared" si="4"/>
        <v>25.917249999999996</v>
      </c>
      <c r="O192">
        <v>2015</v>
      </c>
      <c r="P192" t="str">
        <f t="shared" si="5"/>
        <v>Za</v>
      </c>
    </row>
    <row r="193" spans="1:16" x14ac:dyDescent="0.3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>
        <v>14.170999999999999</v>
      </c>
      <c r="G193">
        <v>14.173999999999999</v>
      </c>
      <c r="H193">
        <v>15.285</v>
      </c>
      <c r="I193">
        <v>16.091999999999999</v>
      </c>
      <c r="J193">
        <v>17.209</v>
      </c>
      <c r="K193">
        <v>18.12</v>
      </c>
      <c r="L193">
        <v>19.056999999999999</v>
      </c>
      <c r="M193">
        <v>19.945</v>
      </c>
      <c r="N193">
        <f t="shared" si="4"/>
        <v>16.756625</v>
      </c>
      <c r="O193">
        <v>2013</v>
      </c>
      <c r="P193" t="str">
        <f t="shared" si="5"/>
        <v>Zi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Kandpal</dc:creator>
  <cp:lastModifiedBy>Prakash Kandpal</cp:lastModifiedBy>
  <dcterms:created xsi:type="dcterms:W3CDTF">2022-02-02T12:06:57Z</dcterms:created>
  <dcterms:modified xsi:type="dcterms:W3CDTF">2023-04-05T09:59:24Z</dcterms:modified>
</cp:coreProperties>
</file>