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rn\OneDrive\Documents\"/>
    </mc:Choice>
  </mc:AlternateContent>
  <bookViews>
    <workbookView xWindow="0" yWindow="0" windowWidth="20490" windowHeight="7620"/>
  </bookViews>
  <sheets>
    <sheet name="Sheet1" sheetId="1" r:id="rId1"/>
  </sheets>
  <definedNames>
    <definedName name="solver_adj" localSheetId="0" hidden="1">Sheet1!$H$2,Sheet1!$H$4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Sheet1!$H$2</definedName>
    <definedName name="solver_lhs2" localSheetId="0" hidden="1">Sheet1!$H$4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0.45</definedName>
    <definedName name="solver_rhs2" localSheetId="0" hidden="1">0.45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440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B7" i="1"/>
  <c r="D5" i="1" l="1"/>
  <c r="C5" i="1"/>
  <c r="B5" i="1"/>
  <c r="B8" i="1"/>
  <c r="B9" i="1" s="1"/>
  <c r="H6" i="1" s="1"/>
  <c r="C8" i="1" l="1"/>
  <c r="C9" i="1" s="1"/>
  <c r="I6" i="1" s="1"/>
  <c r="D8" i="1"/>
  <c r="D9" i="1" s="1"/>
  <c r="J6" i="1" s="1"/>
</calcChain>
</file>

<file path=xl/sharedStrings.xml><?xml version="1.0" encoding="utf-8"?>
<sst xmlns="http://schemas.openxmlformats.org/spreadsheetml/2006/main" count="12" uniqueCount="9">
  <si>
    <t>w/c</t>
  </si>
  <si>
    <t>Admi</t>
  </si>
  <si>
    <t>cement</t>
  </si>
  <si>
    <t>Water</t>
  </si>
  <si>
    <t>Water Re</t>
  </si>
  <si>
    <t>M-35</t>
  </si>
  <si>
    <t>M-40</t>
  </si>
  <si>
    <t>M-45</t>
  </si>
  <si>
    <t>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</si>
</sst>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5" sqref="H5"/>
    </sheetView>
  </sheetViews>
  <sheetFormatPr defaultRowHeight="24.95" customHeight="1" x14ac:dyDescent="0.25"/>
  <cols>
    <col min="1" max="16384" width="9.140625" style="1"/>
  </cols>
  <sheetData>
    <row r="1" spans="1:10" ht="24.95" customHeight="1" x14ac:dyDescent="0.25">
      <c r="B1" s="1" t="s">
        <v>5</v>
      </c>
      <c r="C1" s="1" t="s">
        <v>6</v>
      </c>
      <c r="D1" s="1" t="s">
        <v>7</v>
      </c>
      <c r="H1" s="1" t="s">
        <v>5</v>
      </c>
      <c r="I1" s="1" t="s">
        <v>6</v>
      </c>
      <c r="J1" s="1" t="s">
        <v>7</v>
      </c>
    </row>
    <row r="2" spans="1:10" ht="24.95" customHeight="1" x14ac:dyDescent="0.25">
      <c r="G2" s="1" t="s">
        <v>0</v>
      </c>
      <c r="H2" s="1">
        <v>0.38</v>
      </c>
      <c r="I2" s="1">
        <v>0.37</v>
      </c>
      <c r="J2" s="1">
        <v>0.34</v>
      </c>
    </row>
    <row r="3" spans="1:10" ht="24.95" customHeight="1" x14ac:dyDescent="0.25">
      <c r="B3" s="1">
        <v>186</v>
      </c>
      <c r="C3" s="1">
        <v>186</v>
      </c>
      <c r="D3" s="1">
        <v>186</v>
      </c>
    </row>
    <row r="4" spans="1:10" ht="24.95" customHeight="1" x14ac:dyDescent="0.25">
      <c r="B4" s="2">
        <v>0.03</v>
      </c>
      <c r="C4" s="2">
        <v>0.15</v>
      </c>
      <c r="D4" s="2">
        <v>0.06</v>
      </c>
      <c r="G4" s="1" t="s">
        <v>1</v>
      </c>
      <c r="H4" s="1">
        <v>0.5</v>
      </c>
      <c r="I4" s="1">
        <v>0.81</v>
      </c>
      <c r="J4" s="1">
        <v>0.75</v>
      </c>
    </row>
    <row r="5" spans="1:10" ht="24.95" customHeight="1" x14ac:dyDescent="0.25">
      <c r="A5" s="1" t="s">
        <v>3</v>
      </c>
      <c r="B5" s="1">
        <f>ROUND(B3+B3*B4,0)</f>
        <v>192</v>
      </c>
      <c r="C5" s="1">
        <f t="shared" ref="C5:D5" si="0">ROUND(C3+C3*C4,0)</f>
        <v>214</v>
      </c>
      <c r="D5" s="1">
        <f t="shared" si="0"/>
        <v>197</v>
      </c>
    </row>
    <row r="6" spans="1:10" ht="24.95" customHeight="1" x14ac:dyDescent="0.25">
      <c r="B6" s="1">
        <v>30</v>
      </c>
      <c r="C6" s="1">
        <v>30</v>
      </c>
      <c r="D6" s="1">
        <v>30</v>
      </c>
      <c r="G6" s="1" t="s">
        <v>8</v>
      </c>
      <c r="H6" s="1">
        <f>ROUND(B9,0)</f>
        <v>429</v>
      </c>
      <c r="I6" s="1">
        <f>ROUND(C9,0)</f>
        <v>438</v>
      </c>
      <c r="J6" s="1">
        <f>ROUND(D9,0)</f>
        <v>450</v>
      </c>
    </row>
    <row r="7" spans="1:10" ht="24.95" customHeight="1" x14ac:dyDescent="0.25">
      <c r="A7" s="1" t="s">
        <v>4</v>
      </c>
      <c r="B7" s="1">
        <f>H4*B6*B5/100</f>
        <v>28.8</v>
      </c>
      <c r="C7" s="1">
        <f t="shared" ref="C7:D7" si="1">I4*C6*C5/100</f>
        <v>52.001999999999995</v>
      </c>
      <c r="D7" s="1">
        <f t="shared" si="1"/>
        <v>44.325000000000003</v>
      </c>
    </row>
    <row r="8" spans="1:10" ht="24.95" customHeight="1" x14ac:dyDescent="0.25">
      <c r="B8" s="1">
        <f>ROUND(B5-B7,0)</f>
        <v>163</v>
      </c>
      <c r="C8" s="1">
        <f t="shared" ref="C8:D8" si="2">ROUND(C5-C7,0)</f>
        <v>162</v>
      </c>
      <c r="D8" s="1">
        <f t="shared" si="2"/>
        <v>153</v>
      </c>
      <c r="H8" s="1">
        <v>428</v>
      </c>
      <c r="I8" s="1">
        <v>435</v>
      </c>
    </row>
    <row r="9" spans="1:10" ht="24.95" customHeight="1" x14ac:dyDescent="0.25">
      <c r="A9" s="1" t="s">
        <v>2</v>
      </c>
      <c r="B9" s="1">
        <f>B8/H2</f>
        <v>428.9473684210526</v>
      </c>
      <c r="C9" s="1">
        <f>C8/I2</f>
        <v>437.83783783783787</v>
      </c>
      <c r="D9" s="1">
        <f>D8/J2</f>
        <v>449.99999999999994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Stern Testing</dc:creator>
  <cp:lastModifiedBy>Stern Testing</cp:lastModifiedBy>
  <dcterms:created xsi:type="dcterms:W3CDTF">2024-01-04T09:10:01Z</dcterms:created>
  <dcterms:modified xsi:type="dcterms:W3CDTF">2024-01-04T09:37:09Z</dcterms:modified>
</cp:coreProperties>
</file>