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HFT Quant\Uttung\Strategies\"/>
    </mc:Choice>
  </mc:AlternateContent>
  <bookViews>
    <workbookView xWindow="0" yWindow="45" windowWidth="20730" windowHeight="11760"/>
  </bookViews>
  <sheets>
    <sheet name="Tested" sheetId="8" r:id="rId1"/>
    <sheet name="Single factor" sheetId="1" r:id="rId2"/>
    <sheet name="Old active list" sheetId="4" r:id="rId3"/>
    <sheet name="high OOS and basic themes" sheetId="5" r:id="rId4"/>
    <sheet name="Strategy old master" sheetId="6" r:id="rId5"/>
    <sheet name="New ideas" sheetId="7" r:id="rId6"/>
  </sheets>
  <definedNames>
    <definedName name="_xlnm._FilterDatabase" localSheetId="2" hidden="1">'Old active list'!$AD$63:$AE$159</definedName>
    <definedName name="_xlnm._FilterDatabase" localSheetId="1" hidden="1">'Single factor'!$A$1:$G$66</definedName>
    <definedName name="_xlnm._FilterDatabase" localSheetId="0" hidden="1">Tested!$B$10:$Q$75</definedName>
  </definedNames>
  <calcPr calcId="152511"/>
</workbook>
</file>

<file path=xl/calcChain.xml><?xml version="1.0" encoding="utf-8"?>
<calcChain xmlns="http://schemas.openxmlformats.org/spreadsheetml/2006/main">
  <c r="A3" i="7" l="1"/>
  <c r="A4" i="7" s="1"/>
  <c r="A5" i="7" s="1"/>
  <c r="A6" i="7" s="1"/>
  <c r="A7" i="7" s="1"/>
  <c r="A8" i="7" s="1"/>
  <c r="A9"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B143" i="4" l="1"/>
  <c r="AB142" i="4"/>
  <c r="AB141" i="4"/>
  <c r="AB140" i="4"/>
  <c r="AB139" i="4"/>
  <c r="AB138" i="4"/>
  <c r="AB137" i="4"/>
  <c r="AB136" i="4"/>
  <c r="AB135" i="4"/>
  <c r="AB134" i="4"/>
  <c r="AB133" i="4"/>
  <c r="AB132" i="4"/>
  <c r="AB131" i="4"/>
  <c r="AB130" i="4"/>
  <c r="AB129" i="4"/>
  <c r="AB128" i="4"/>
  <c r="AB127" i="4"/>
  <c r="AB126" i="4"/>
  <c r="AB125" i="4"/>
  <c r="AB124" i="4"/>
  <c r="AB123" i="4"/>
  <c r="AB122" i="4"/>
  <c r="AB121" i="4"/>
  <c r="AB120" i="4"/>
  <c r="AB119" i="4"/>
  <c r="AB118" i="4"/>
  <c r="AB117" i="4"/>
  <c r="AB116" i="4"/>
  <c r="AB115" i="4"/>
  <c r="AB114" i="4"/>
  <c r="AB113" i="4"/>
  <c r="AB112" i="4"/>
  <c r="AB111" i="4"/>
  <c r="AB110" i="4"/>
  <c r="AB109" i="4"/>
  <c r="AB108" i="4"/>
  <c r="AB107" i="4"/>
  <c r="AB106" i="4"/>
  <c r="AB105" i="4"/>
  <c r="AB104" i="4"/>
  <c r="AB103" i="4"/>
  <c r="AB102" i="4"/>
  <c r="AB101" i="4"/>
  <c r="AB100" i="4"/>
  <c r="AB99" i="4"/>
  <c r="AB98" i="4"/>
  <c r="AB97" i="4"/>
  <c r="AB96" i="4"/>
  <c r="AB95" i="4"/>
  <c r="AB94" i="4"/>
  <c r="AB93" i="4"/>
  <c r="AB92" i="4"/>
  <c r="AB91" i="4"/>
  <c r="AB90" i="4"/>
  <c r="AB89" i="4"/>
  <c r="AB88" i="4"/>
  <c r="AB87" i="4"/>
  <c r="AB86" i="4"/>
  <c r="AB85" i="4"/>
  <c r="AB84" i="4"/>
  <c r="AB83" i="4"/>
  <c r="AB82" i="4"/>
  <c r="AB81" i="4"/>
  <c r="AB80" i="4"/>
  <c r="AB79" i="4"/>
  <c r="AB78" i="4"/>
  <c r="AB77" i="4"/>
  <c r="AB76" i="4"/>
  <c r="AB75" i="4"/>
  <c r="AB74" i="4"/>
  <c r="AB73" i="4"/>
  <c r="AB72" i="4"/>
  <c r="AB71"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R1" i="4"/>
  <c r="Q1" i="4"/>
  <c r="P1" i="4"/>
  <c r="O1" i="4"/>
  <c r="N1" i="4"/>
  <c r="M1" i="4"/>
  <c r="K1" i="4"/>
  <c r="J1" i="4"/>
  <c r="I1" i="4"/>
  <c r="H1" i="4"/>
  <c r="G1" i="4"/>
  <c r="F1" i="4"/>
  <c r="E1" i="4"/>
  <c r="C1" i="4"/>
</calcChain>
</file>

<file path=xl/sharedStrings.xml><?xml version="1.0" encoding="utf-8"?>
<sst xmlns="http://schemas.openxmlformats.org/spreadsheetml/2006/main" count="2852" uniqueCount="624">
  <si>
    <t>Ratio</t>
  </si>
  <si>
    <t>Category</t>
  </si>
  <si>
    <t>Asset turnover</t>
  </si>
  <si>
    <t>Efficiency</t>
  </si>
  <si>
    <t>Fixed asset turnover</t>
  </si>
  <si>
    <t>Theme</t>
  </si>
  <si>
    <t>net sales</t>
  </si>
  <si>
    <t>fixed asset</t>
  </si>
  <si>
    <t>Quality</t>
  </si>
  <si>
    <t>total assets</t>
  </si>
  <si>
    <t>NR</t>
  </si>
  <si>
    <t>DR</t>
  </si>
  <si>
    <t>Inventory/Asset</t>
  </si>
  <si>
    <t>total inventory</t>
  </si>
  <si>
    <t>Inventory/fixed Asset</t>
  </si>
  <si>
    <t>inventory ratio</t>
  </si>
  <si>
    <t>market cap</t>
  </si>
  <si>
    <t>market leverage</t>
  </si>
  <si>
    <t>operating leverage</t>
  </si>
  <si>
    <t>total long term debt</t>
  </si>
  <si>
    <t>cogs</t>
  </si>
  <si>
    <t>cogs pv after discounting</t>
  </si>
  <si>
    <t>distance to default</t>
  </si>
  <si>
    <t>% probability of default</t>
  </si>
  <si>
    <t>accruals</t>
  </si>
  <si>
    <t>governance</t>
  </si>
  <si>
    <t>accounts receivables</t>
  </si>
  <si>
    <t>tot assets/net sales</t>
  </si>
  <si>
    <t>ROE</t>
  </si>
  <si>
    <t>roe/avg 3y roe</t>
  </si>
  <si>
    <t>cf reliability</t>
  </si>
  <si>
    <t>cffop</t>
  </si>
  <si>
    <t>total cash flow</t>
  </si>
  <si>
    <t>rev/pnl per employee</t>
  </si>
  <si>
    <t>pat or net sales</t>
  </si>
  <si>
    <t>no of employees</t>
  </si>
  <si>
    <t>operating pm</t>
  </si>
  <si>
    <t>ebit</t>
  </si>
  <si>
    <t>sales</t>
  </si>
  <si>
    <t>total interest</t>
  </si>
  <si>
    <t>interest coverage</t>
  </si>
  <si>
    <t>operating cf - net income</t>
  </si>
  <si>
    <t>net income</t>
  </si>
  <si>
    <t>cf-pat 1</t>
  </si>
  <si>
    <t>cost of debt</t>
  </si>
  <si>
    <t>Total interest</t>
  </si>
  <si>
    <t>Total Debt</t>
  </si>
  <si>
    <t>cash flow % op</t>
  </si>
  <si>
    <t>cash flow % fin</t>
  </si>
  <si>
    <t>cash flow % inv</t>
  </si>
  <si>
    <t>cfffin</t>
  </si>
  <si>
    <t>cffinv</t>
  </si>
  <si>
    <t>liquidity</t>
  </si>
  <si>
    <t>cash + cash eq</t>
  </si>
  <si>
    <t>investment</t>
  </si>
  <si>
    <t>capex</t>
  </si>
  <si>
    <t>Total asset</t>
  </si>
  <si>
    <t>profitability 1</t>
  </si>
  <si>
    <t>profitability 2</t>
  </si>
  <si>
    <t>ebitda</t>
  </si>
  <si>
    <t>total asset</t>
  </si>
  <si>
    <t>fcff total</t>
  </si>
  <si>
    <t>profitability</t>
  </si>
  <si>
    <t>fcff 1</t>
  </si>
  <si>
    <t>fcff 2</t>
  </si>
  <si>
    <t>tot cf1</t>
  </si>
  <si>
    <t>tot cf2</t>
  </si>
  <si>
    <t>Size</t>
  </si>
  <si>
    <t>eps</t>
  </si>
  <si>
    <t>mcap</t>
  </si>
  <si>
    <t>book value</t>
  </si>
  <si>
    <t>size</t>
  </si>
  <si>
    <t>valuation</t>
  </si>
  <si>
    <t>p/e t12m</t>
  </si>
  <si>
    <t>p/b</t>
  </si>
  <si>
    <t>p/s</t>
  </si>
  <si>
    <t>p/total cf</t>
  </si>
  <si>
    <t>ev/ebitda</t>
  </si>
  <si>
    <t>tobins q</t>
  </si>
  <si>
    <t>piotroski score</t>
  </si>
  <si>
    <t>piotroski</t>
  </si>
  <si>
    <t>tobins Q</t>
  </si>
  <si>
    <t>price</t>
  </si>
  <si>
    <t>t12m eps</t>
  </si>
  <si>
    <t>t12m bvps</t>
  </si>
  <si>
    <t>t12m net sales per share</t>
  </si>
  <si>
    <t>t12m total cfps</t>
  </si>
  <si>
    <t>enterprise value</t>
  </si>
  <si>
    <t>peg</t>
  </si>
  <si>
    <t>pe</t>
  </si>
  <si>
    <t>3y avg earnings growth rate</t>
  </si>
  <si>
    <t>payout</t>
  </si>
  <si>
    <t>t12 dps</t>
  </si>
  <si>
    <t>t12 eps</t>
  </si>
  <si>
    <t>yield</t>
  </si>
  <si>
    <t>div+buyback</t>
  </si>
  <si>
    <t>tot dividend + buyback</t>
  </si>
  <si>
    <t>pat</t>
  </si>
  <si>
    <t>cross relation bw st and lt debt</t>
  </si>
  <si>
    <t>st debt</t>
  </si>
  <si>
    <t>lt debt</t>
  </si>
  <si>
    <t>debt 1</t>
  </si>
  <si>
    <t>debt 2</t>
  </si>
  <si>
    <t>total net debt</t>
  </si>
  <si>
    <t>total equity</t>
  </si>
  <si>
    <t>BL liquidity</t>
  </si>
  <si>
    <t>cash by mcap</t>
  </si>
  <si>
    <t>working capital</t>
  </si>
  <si>
    <t>current assets</t>
  </si>
  <si>
    <t>current liabilities</t>
  </si>
  <si>
    <t>ownership</t>
  </si>
  <si>
    <t>tot prom holding</t>
  </si>
  <si>
    <t>tot instiutional holding</t>
  </si>
  <si>
    <t>tot prom holding %</t>
  </si>
  <si>
    <t>tot instiutional holding %</t>
  </si>
  <si>
    <t>retail</t>
  </si>
  <si>
    <t>tot - prom - insti %</t>
  </si>
  <si>
    <t>speculation</t>
  </si>
  <si>
    <t>fut/cash</t>
  </si>
  <si>
    <t>fut tover</t>
  </si>
  <si>
    <t>cash tover</t>
  </si>
  <si>
    <t>options tover</t>
  </si>
  <si>
    <t>opt/fut</t>
  </si>
  <si>
    <t>fut/ffmcap</t>
  </si>
  <si>
    <t>ff mcap</t>
  </si>
  <si>
    <t>volatility</t>
  </si>
  <si>
    <t>beta</t>
  </si>
  <si>
    <t>250d hv</t>
  </si>
  <si>
    <t>250d beta</t>
  </si>
  <si>
    <t>iv</t>
  </si>
  <si>
    <t>250d avg iv</t>
  </si>
  <si>
    <t>iv/rv</t>
  </si>
  <si>
    <t>momentum</t>
  </si>
  <si>
    <t>250d mom</t>
  </si>
  <si>
    <t>p2p 1yr chg - 1mo chg</t>
  </si>
  <si>
    <t>avg 60d tover by 250d tover</t>
  </si>
  <si>
    <t>avg 60d turnover</t>
  </si>
  <si>
    <t>bid ask</t>
  </si>
  <si>
    <t>tover chg</t>
  </si>
  <si>
    <t>avg bid ask mid of 60d</t>
  </si>
  <si>
    <t>amihud</t>
  </si>
  <si>
    <t>Signal</t>
  </si>
  <si>
    <t>US</t>
  </si>
  <si>
    <t>India</t>
  </si>
  <si>
    <t>Turkey</t>
  </si>
  <si>
    <t>Brazil</t>
  </si>
  <si>
    <t>Mexico</t>
  </si>
  <si>
    <t>Korea</t>
  </si>
  <si>
    <t>Taiwan</t>
  </si>
  <si>
    <t>HK</t>
  </si>
  <si>
    <t>Japan</t>
  </si>
  <si>
    <t>Australia</t>
  </si>
  <si>
    <t>UK</t>
  </si>
  <si>
    <t>Germany</t>
  </si>
  <si>
    <t>Canada</t>
  </si>
  <si>
    <t>France</t>
  </si>
  <si>
    <t>Daily Dataset</t>
  </si>
  <si>
    <t>Value / Quality</t>
  </si>
  <si>
    <t>ASSETEFFICIENT</t>
  </si>
  <si>
    <t>LO</t>
  </si>
  <si>
    <t>NP</t>
  </si>
  <si>
    <t>SO</t>
  </si>
  <si>
    <t>LS</t>
  </si>
  <si>
    <t/>
  </si>
  <si>
    <t>Signal is in Production as a Long Short strategy</t>
  </si>
  <si>
    <t>x</t>
  </si>
  <si>
    <t>ASSETHEAVY</t>
  </si>
  <si>
    <t>T</t>
  </si>
  <si>
    <t>* Assetheavy AU and DE work but don’t add Value, can consider later as replacenment for signals with which it has high correlation</t>
  </si>
  <si>
    <t>AXGROWTH</t>
  </si>
  <si>
    <t>ax_growth_ALL</t>
  </si>
  <si>
    <t>AXVAL</t>
  </si>
  <si>
    <t>ax_value_ALL</t>
  </si>
  <si>
    <t>BUYBACK</t>
  </si>
  <si>
    <t>Signal is in Production as a Long Only strategy</t>
  </si>
  <si>
    <t>DIVFACTOR / Yield</t>
  </si>
  <si>
    <t>Signal is in Production as a Short Only strategy</t>
  </si>
  <si>
    <t>ETS (EBITDA / Sales)</t>
  </si>
  <si>
    <t>OPERLEV</t>
  </si>
  <si>
    <t>* US also includes OPERLEVL andOPERLEV2</t>
  </si>
  <si>
    <t>Signal not in production (not adding value despite having good results)</t>
  </si>
  <si>
    <t>MARGIN</t>
  </si>
  <si>
    <t xml:space="preserve">Signal has been tested and results did not look encouraging </t>
  </si>
  <si>
    <t>RECEIVABLES</t>
  </si>
  <si>
    <t>REAL</t>
  </si>
  <si>
    <t>dvol_J; dvol_A; dvol_G</t>
  </si>
  <si>
    <t>ROE5_MOM12</t>
  </si>
  <si>
    <t>SHRREP</t>
  </si>
  <si>
    <t>UV1</t>
  </si>
  <si>
    <t>* Canada includes UV1 and UV1_Full</t>
  </si>
  <si>
    <t>VALUE2</t>
  </si>
  <si>
    <t>* Japan and Australia have an additional LO version(old signal) ; UK also has Value_ebit</t>
  </si>
  <si>
    <t>LOWDD</t>
  </si>
  <si>
    <t>STBETA</t>
  </si>
  <si>
    <t>stbeta_ALL</t>
  </si>
  <si>
    <t>ATTENTION</t>
  </si>
  <si>
    <t>* US also includes ATTENTION2</t>
  </si>
  <si>
    <t>whitelaw_ALL</t>
  </si>
  <si>
    <t>AXLEV</t>
  </si>
  <si>
    <t xml:space="preserve">ax_levarage_ALL </t>
  </si>
  <si>
    <t>BETAERROR</t>
  </si>
  <si>
    <t>ivol_dat_alts_D; ivol_dat_alts_G</t>
  </si>
  <si>
    <t>BetaFactor</t>
  </si>
  <si>
    <t>CUMRET3_Rev</t>
  </si>
  <si>
    <t>*single factor offshoot of infodisc</t>
  </si>
  <si>
    <t>Disposition</t>
  </si>
  <si>
    <t>*single factor offshoot of ostrich</t>
  </si>
  <si>
    <t>DRIFTM</t>
  </si>
  <si>
    <t>* US also has DRIFTMBIS</t>
  </si>
  <si>
    <t>dayreturn1_ALL</t>
  </si>
  <si>
    <t>FLOAT (Factor)</t>
  </si>
  <si>
    <t xml:space="preserve">* JP &amp; GB -also has  float_off as an additional strategy;  </t>
  </si>
  <si>
    <t xml:space="preserve">ax_float_ALL </t>
  </si>
  <si>
    <t>INFODISCR</t>
  </si>
  <si>
    <t xml:space="preserve">amihud_monthly_fixed_G; inf_disc_monthly2_G; </t>
  </si>
  <si>
    <t>LIQ_WIN</t>
  </si>
  <si>
    <t>amihud_monthly_fixed_ALL</t>
  </si>
  <si>
    <t>LIQUID</t>
  </si>
  <si>
    <t>MOMENTUM</t>
  </si>
  <si>
    <t>* Canada includes momentum3 too</t>
  </si>
  <si>
    <t>OSTRICH</t>
  </si>
  <si>
    <t>inf_disc_monthly2_J; refprice_M_J</t>
  </si>
  <si>
    <t>PROVISION(mod LiqWin)</t>
  </si>
  <si>
    <t>PROVISION</t>
  </si>
  <si>
    <t>*Provision_avg is an additional signal in Korea</t>
  </si>
  <si>
    <t>RelativeVol</t>
  </si>
  <si>
    <t>* CA signal is RELVOL_ON;DE has RELVOL_OFF ;JP has RELVOL_ON and RELVOL_OFF</t>
  </si>
  <si>
    <t>ax_Volatility_G; ax_Volatility_D</t>
  </si>
  <si>
    <t>RERATINGLIQ</t>
  </si>
  <si>
    <t>* single factor in DE</t>
  </si>
  <si>
    <t>amihud_monthly_fixed_D; amihud_monthly_fixed_C</t>
  </si>
  <si>
    <t>RSI</t>
  </si>
  <si>
    <t>dayreturn1_J</t>
  </si>
  <si>
    <t>RSQUARE</t>
  </si>
  <si>
    <t>RUNS</t>
  </si>
  <si>
    <t>* US also includes RUNS2</t>
  </si>
  <si>
    <t>Runs_1_ALL</t>
  </si>
  <si>
    <t>SDFACTOR</t>
  </si>
  <si>
    <t>SIZE</t>
  </si>
  <si>
    <t>SURF</t>
  </si>
  <si>
    <t>boom_ALL</t>
  </si>
  <si>
    <t>TURNOVER</t>
  </si>
  <si>
    <t>VOLATILITY</t>
  </si>
  <si>
    <t>VOLTURN</t>
  </si>
  <si>
    <t>AS</t>
  </si>
  <si>
    <t>ASWINNERS</t>
  </si>
  <si>
    <t>HIGH_DURATION</t>
  </si>
  <si>
    <t>India Signals</t>
  </si>
  <si>
    <t>EXPORT</t>
  </si>
  <si>
    <t>FII</t>
  </si>
  <si>
    <t>GEOGRAPHY</t>
  </si>
  <si>
    <t>SPATIAL</t>
  </si>
  <si>
    <t>PROMOTER</t>
  </si>
  <si>
    <t>PROMOTER_DIVIDEND</t>
  </si>
  <si>
    <t>Hedges</t>
  </si>
  <si>
    <t>CURRENCY</t>
  </si>
  <si>
    <t>currency_betas_G; currency_betas_J</t>
  </si>
  <si>
    <t>BR Sigs</t>
  </si>
  <si>
    <t>BEHAVE</t>
  </si>
  <si>
    <t>US only Signals</t>
  </si>
  <si>
    <t>ACCESS</t>
  </si>
  <si>
    <t>ACC_BAD</t>
  </si>
  <si>
    <t>ACC_ERROR</t>
  </si>
  <si>
    <t>ACC_EXTREME</t>
  </si>
  <si>
    <t>ASSET_FACTOR</t>
  </si>
  <si>
    <t>AXVALUE_IVOL</t>
  </si>
  <si>
    <t>CAL</t>
  </si>
  <si>
    <t>DEBT</t>
  </si>
  <si>
    <t>DIVCUT</t>
  </si>
  <si>
    <t>DIVIDENDS</t>
  </si>
  <si>
    <t>DRIFTV</t>
  </si>
  <si>
    <t>EXIT1</t>
  </si>
  <si>
    <t>GREENREIT</t>
  </si>
  <si>
    <t>GREENREIT_VALUE</t>
  </si>
  <si>
    <t>LINK</t>
  </si>
  <si>
    <t>MARGINAL</t>
  </si>
  <si>
    <t>R</t>
  </si>
  <si>
    <t>ROA_COMPL</t>
  </si>
  <si>
    <t>SAFE</t>
  </si>
  <si>
    <t>SPECIAL</t>
  </si>
  <si>
    <t>STAGNANT</t>
  </si>
  <si>
    <t>STICK</t>
  </si>
  <si>
    <t>TANLEV</t>
  </si>
  <si>
    <t>TRAP</t>
  </si>
  <si>
    <t>UNLEVCAP</t>
  </si>
  <si>
    <t>VALUE</t>
  </si>
  <si>
    <t>ASLOSERS</t>
  </si>
  <si>
    <t>ASLOSERSBIS</t>
  </si>
  <si>
    <t>ATTENTION_REIT</t>
  </si>
  <si>
    <t>CONSTRAINED</t>
  </si>
  <si>
    <t>CONS_SHOCK</t>
  </si>
  <si>
    <t>CORR_VOLATILITY</t>
  </si>
  <si>
    <t>CRACK</t>
  </si>
  <si>
    <t>DAILYVOL</t>
  </si>
  <si>
    <t>DANCE</t>
  </si>
  <si>
    <t>DISCRETE2</t>
  </si>
  <si>
    <t>DOWN_DIFFUSION</t>
  </si>
  <si>
    <t>DURATION</t>
  </si>
  <si>
    <t>E_DIFFUSION</t>
  </si>
  <si>
    <t>E_REVERSION</t>
  </si>
  <si>
    <t>F_REVERSION</t>
  </si>
  <si>
    <t>K_REVERSION</t>
  </si>
  <si>
    <t>FIRESALE</t>
  </si>
  <si>
    <t>GOLDBUG</t>
  </si>
  <si>
    <t>HIGHVOL_MOM</t>
  </si>
  <si>
    <t>INDEX</t>
  </si>
  <si>
    <t>LIQ</t>
  </si>
  <si>
    <t>LOWCORR</t>
  </si>
  <si>
    <t>MARKET_DIFFUSION</t>
  </si>
  <si>
    <t>MAVERICK</t>
  </si>
  <si>
    <t>MOM_IPO</t>
  </si>
  <si>
    <t>NEWVOLTURN</t>
  </si>
  <si>
    <t>PHOENIX &amp; ST</t>
  </si>
  <si>
    <t>RADARL</t>
  </si>
  <si>
    <t>STEALTH</t>
  </si>
  <si>
    <t>TRICKED</t>
  </si>
  <si>
    <t>FLOAT_TRENDGP_OPP</t>
  </si>
  <si>
    <t>STUFFING</t>
  </si>
  <si>
    <t>RELATIVEVOL_INS_OPP</t>
  </si>
  <si>
    <t>VALFRENZY</t>
  </si>
  <si>
    <t>DURABILITY</t>
  </si>
  <si>
    <t>NOISE_REIT</t>
  </si>
  <si>
    <t>BOOM (TAILRISK_REIT)</t>
  </si>
  <si>
    <t>EXITS</t>
  </si>
  <si>
    <t>DD</t>
  </si>
  <si>
    <t>DIRECTION</t>
  </si>
  <si>
    <t>DROP</t>
  </si>
  <si>
    <t>INVEST</t>
  </si>
  <si>
    <t>MOMENTUMH</t>
  </si>
  <si>
    <t>QUIET</t>
  </si>
  <si>
    <t>RADARS</t>
  </si>
  <si>
    <t>REVERSAL</t>
  </si>
  <si>
    <t>STP</t>
  </si>
  <si>
    <t>STWINNER</t>
  </si>
  <si>
    <t>TCOST</t>
  </si>
  <si>
    <t>TURN</t>
  </si>
  <si>
    <t>TURN_TRACK_ERR</t>
  </si>
  <si>
    <t>WINNER_DOWN</t>
  </si>
  <si>
    <t>Signals to test</t>
  </si>
  <si>
    <t xml:space="preserve">Name </t>
  </si>
  <si>
    <t>Economic rationale</t>
  </si>
  <si>
    <t>Comments</t>
  </si>
  <si>
    <t>Testing guidelines</t>
  </si>
  <si>
    <t>Potential</t>
  </si>
  <si>
    <t xml:space="preserve">Long only alpha </t>
  </si>
  <si>
    <t xml:space="preserve">Short only alpha </t>
  </si>
  <si>
    <t>Long Short ideas</t>
  </si>
  <si>
    <t>Single Factor</t>
  </si>
  <si>
    <t>Multi factor</t>
  </si>
  <si>
    <t>Others</t>
  </si>
  <si>
    <t>Beta_Dividend interaction</t>
  </si>
  <si>
    <t>Exploits the beta anomaly – low beta stocks generate higher returns.  It favours companies that are stable, have a high dividend yield and have low statistical beta. Additionally, dividend payout should be more regular / stable for low beta firms</t>
  </si>
  <si>
    <t xml:space="preserve">Go long on names which have a high divyield (test with total payout) and low beta and short names with low beta within non dividend paying names. Alternatre short side - short names with high beta and low /no dividend yield
</t>
  </si>
  <si>
    <t>Additional screen to drop high sdret names from the long side – probably to reduce vol spread. Drop high Volatility names from both sides. Test dropping Pharma and banking</t>
  </si>
  <si>
    <t>EMN</t>
  </si>
  <si>
    <t>Y</t>
  </si>
  <si>
    <t>UV</t>
  </si>
  <si>
    <t>This strategy buys firms that generate a high return on assets (relative to peers) but have a low valuation metric (relative to peers). The short side does the opposite. </t>
  </si>
  <si>
    <t>Go long on firms with high ROA and low Tobin's Q and short vice versa</t>
  </si>
  <si>
    <t>Test using a 2*2 matrix to test the interaction between ROA and Tobin's Q</t>
  </si>
  <si>
    <t>Buyback</t>
  </si>
  <si>
    <t xml:space="preserve">Exploits information asymmetry between insiders and outsiders by going long on firms which insiders are willing to pay a premium to hold and retail investors are not </t>
  </si>
  <si>
    <t xml:space="preserve">Go long on names with high book to market within names which have a high payout yield. 
Go short on names with high book to market within names with a low payout yield
</t>
  </si>
  <si>
    <t>Book to market is a proxy for a valuation indicator that insiders use (test different valuation indicators used to buy controling stake e.g. EV). Test dropping Pharma and banking</t>
  </si>
  <si>
    <t>Factor strategy</t>
  </si>
  <si>
    <t>Vol_Mom_interaction</t>
  </si>
  <si>
    <t>Volatility and momentum interaction means that false momentum signals because of high volatility are avoided.</t>
  </si>
  <si>
    <t xml:space="preserve">Momentum Neutral version - Within high momentum names, go long on names with low volatility and short names with high volatility. Alternate short side -short high vol and low momentum names 
</t>
  </si>
  <si>
    <t xml:space="preserve">Test for different thresholds (no of names) to see if returns improve monotonically on tightening and to check impact of outliers. Test different lookback periods for both variables. </t>
  </si>
  <si>
    <t>EMN and Directional</t>
  </si>
  <si>
    <t>Liquidity_provision</t>
  </si>
  <si>
    <t>The liquidity provider should be rewarded with the additional liquidity premium</t>
  </si>
  <si>
    <t>Go long on names with low liquidity and short on names with very high liquidity</t>
  </si>
  <si>
    <t>Needs to be tested on a universe which provides a decent liquidity spread across its names. Test assymetric thresholds as the short side only works with very tight thresholds</t>
  </si>
  <si>
    <t>EMN and directional</t>
  </si>
  <si>
    <t>Quality minus junk – single factors and combo of several such metrics</t>
  </si>
  <si>
    <t>Combination of quality and value – GARP – growth/quality at reasonable price</t>
  </si>
  <si>
    <t>Betting against beta – LB minus HB after beta neutral</t>
  </si>
  <si>
    <t>Size – small cap long, large cap short</t>
  </si>
  <si>
    <t>CAPM alpha – momentum after beta times Rf – variation of momentum</t>
  </si>
  <si>
    <t>Value</t>
  </si>
  <si>
    <t>Operlev</t>
  </si>
  <si>
    <t>A contrarian idea that goes long on companies with high operating and market leverage, but who have a high distance to default and vice versa</t>
  </si>
  <si>
    <t>Go long on names which have high market leverage or operating leverage but also high distance to default. Go short on names which have low market leverage and low operating leverage but also have low distance to default</t>
  </si>
  <si>
    <t>Check dependent sorts as well as independent sorts</t>
  </si>
  <si>
    <t>Receivable</t>
  </si>
  <si>
    <t>Short companies that are potentially inflating their revenue number by stuffing the supply chain by monitoring the company’s receivables</t>
  </si>
  <si>
    <t xml:space="preserve">Short if change in accounts receivable to sales is growing over the last year. </t>
  </si>
  <si>
    <t xml:space="preserve">Test a beta screen to drop very high beta names </t>
  </si>
  <si>
    <t>AssetEfficient</t>
  </si>
  <si>
    <t>The strategy looks at how efficiently firms are utilizing their asset base relative to their peers in the industry.</t>
  </si>
  <si>
    <t>Go long if Sales/Assets is high and short if vice versa</t>
  </si>
  <si>
    <t>Test using sales to total assets as a ratio and also Test using a 2*2 matrix using Sales and Total assets Avoid firms whose asset efficiency has improved or deteriorated significantly over the last year</t>
  </si>
  <si>
    <t>AssetHeavy</t>
  </si>
  <si>
    <t>ROE5_Mom 12</t>
  </si>
  <si>
    <t xml:space="preserve">The strategy goes long on names which have shown sustained profitability and high momentum </t>
  </si>
  <si>
    <t>Go long on names which have high ROE5 relative o peers and also have high cumret121</t>
  </si>
  <si>
    <t>Test using a 2*2 matrix to test the interaction between 5 year average ROE and Momentum (12-1)</t>
  </si>
  <si>
    <t>This strategy takes advantage of mispricing due to relative valuation of firms within a sector using market to book measures(multiple versions with different measures)</t>
  </si>
  <si>
    <t>Go long securities that are cheap and short securities that are expensive based on valuation metrics</t>
  </si>
  <si>
    <t xml:space="preserve">Test going long on value firms and short on expensive firms based on valuation metrics (Test different metrics like Price to book, EV/EBITDA etc. </t>
  </si>
  <si>
    <t>Lowdd</t>
  </si>
  <si>
    <t xml:space="preserve">The strategy uses valuation principles used in valuing options to identify distressed firms and exploits the mispricing of distress. </t>
  </si>
  <si>
    <t xml:space="preserve">Long firms with high DD and short firms with low DD. </t>
  </si>
  <si>
    <t>Control for factor exposures</t>
  </si>
  <si>
    <t>Attention</t>
  </si>
  <si>
    <t>This strategy takes advantage of differing levels of disagreement among investors, and the difficulty to express negative views.</t>
  </si>
  <si>
    <t>Basically go long on securities which have seen a maxreturn (max daily return within the month) which is higher than its peers and a min return which is not too low</t>
  </si>
  <si>
    <t xml:space="preserve">Need Whitelaw dataset to test. </t>
  </si>
  <si>
    <t>BetaError</t>
  </si>
  <si>
    <t>DriftM</t>
  </si>
  <si>
    <t>The strategy picks short trades based on the classic momentum reversion idea with a twist. It goes short on the top  outperformers of last month which have negative long term momentum (Dead cat bounce)</t>
  </si>
  <si>
    <t>Go short on names with low long term momentum (e.g. cumret121) ann high chort term price return (e.g. cumret1)</t>
  </si>
  <si>
    <t>Test cumret121 and cumret1 interaction in 2*2 matrix and focus on the low cumret121 and high cumret1 cell</t>
  </si>
  <si>
    <t>Information Discreteness</t>
  </si>
  <si>
    <t xml:space="preserve">Negative news that comes in small packets is ignored by the markets relative to big bang news. </t>
  </si>
  <si>
    <t>Need to create variable that estimates information discreteness</t>
  </si>
  <si>
    <t>Go long on names which have become more illiquid relative to a month/qtr back and vice versa</t>
  </si>
  <si>
    <t>Go long on names which had high/low/mid absolute turnover in the earlier period and change in turnover is low and vice versa</t>
  </si>
  <si>
    <t>Test using a 2*2 matrix where we use absolute turnover in the earlier period and change in turnover for the current period as the second variable</t>
  </si>
  <si>
    <t>The strategy exploits investor biases of selling winners, holding on to losers, ignoring small packets of regular negative news but overreacting to big packets of occasional negative news</t>
  </si>
  <si>
    <t>This is a technical strategy based on the relative strength indicator with a modification to remove the effects of long and short term momentum</t>
  </si>
  <si>
    <t>Test a trend following version of RSI where we neutralize the variable for momentum</t>
  </si>
  <si>
    <t>This is a long only strategy that goes long on potentially under-priced companies whose returns cannot be explained by the market index and have low volatility. These firms tend to be mispriced as they are ignored by Institutions as well as Speculators</t>
  </si>
  <si>
    <t>Go long on securities with low volatility and short on securities with high volatility</t>
  </si>
  <si>
    <t>Strategy that allocates to different size firms based on FII flows in the previos period</t>
  </si>
  <si>
    <t>Earlier period FII flows are a good predictor of expected FII flows</t>
  </si>
  <si>
    <t>FII's tend to invest in larger companies, hence when the flows are expected to be high/positive, go long on larger companies and short mid/small cap names and vice versa</t>
  </si>
  <si>
    <t>The strategy uses state specific data and goes long on companies in the mid cap segment that are geographically diversified and short those that are dependent on a single state for a major portion of its revenue.</t>
  </si>
  <si>
    <t>Manual dataset created with an annual update cycle to find state dependencies of companies (revenue and production)</t>
  </si>
  <si>
    <t>The strategy uses state specific data and goes long on companies that are geographically diversified and have high short term momentum compared to its peers in the same sector</t>
  </si>
  <si>
    <t>Support</t>
  </si>
  <si>
    <t xml:space="preserve">The strategy shorts firms where the founders are potentially supporting share price from falling more through company profits </t>
  </si>
  <si>
    <t>Go long where company has been buying back its shares and short those that have expanded its share base or it is constant</t>
  </si>
  <si>
    <t xml:space="preserve">Check total capital /shares outstanding. </t>
  </si>
  <si>
    <t>Lowcorr</t>
  </si>
  <si>
    <t>The strategy exploits mispricing in stocks due to investor allocation behaviour driven by correlations among stocks</t>
  </si>
  <si>
    <t>Similar to Rsquare, but uses correlation measure of a companies returns with other companies</t>
  </si>
  <si>
    <t>StableROE</t>
  </si>
  <si>
    <t>The Strategy goes long companies which have high sustainable return on equity over long time periods.</t>
  </si>
  <si>
    <t>Surf</t>
  </si>
  <si>
    <t>The strategy exploits mispricing due to tail risk in stocks</t>
  </si>
  <si>
    <t>AxGrowth</t>
  </si>
  <si>
    <t>Growth factor as defined by Axioma</t>
  </si>
  <si>
    <t>AxValue</t>
  </si>
  <si>
    <t>Value factor as defined by Axioma</t>
  </si>
  <si>
    <t>AxLeverage</t>
  </si>
  <si>
    <t>Leverage factor as defined by Axioma</t>
  </si>
  <si>
    <t>Currency</t>
  </si>
  <si>
    <t xml:space="preserve">This was an idea to reduce the currency risk of a country by adjusting the final portfolio through a strategy </t>
  </si>
  <si>
    <t>Test going long on companies which perform better when the local currency depriciates (e.g. Export firms, check currency loads etc) and short names that loose when the currrency appreciates</t>
  </si>
  <si>
    <t>Dividend factor</t>
  </si>
  <si>
    <t>Ebitda / Sales</t>
  </si>
  <si>
    <t>Runs</t>
  </si>
  <si>
    <t>India Specific</t>
  </si>
  <si>
    <t>Expiry</t>
  </si>
  <si>
    <t>Exploit Behavoral bias where investors roll over their winning positions but not their losers in levered speculative positions</t>
  </si>
  <si>
    <t>Go long on names where the returns have been negative in the expiry to expiry period</t>
  </si>
  <si>
    <t>Exports</t>
  </si>
  <si>
    <t>This strategy exploits mispricing between companies that are domestically focused and those that are focused on international markets</t>
  </si>
  <si>
    <t>GlobalCOE</t>
  </si>
  <si>
    <t>This strategy generates returns by identifying firms that have low expected returns by looking at the marginal ownership of investors.</t>
  </si>
  <si>
    <t>Promoter</t>
  </si>
  <si>
    <t>This strategy exploits information asymmetry between promoters and other investor groups by analysing their trading activity</t>
  </si>
  <si>
    <t>Owner</t>
  </si>
  <si>
    <t xml:space="preserve">The strategy looks at interaction in ownership levels of international investors (FIIs) vis-a-vis domestic investors (MFs). </t>
  </si>
  <si>
    <t>Retail</t>
  </si>
  <si>
    <t>This strategy exploits mispricing by observing retail trading activity among individual investors who invest directly into firm stocks</t>
  </si>
  <si>
    <t>FII activity in India is a good indicator for market timing. It uses the aggregate FII flows data and the recent price performance of companies to build its portfolio</t>
  </si>
  <si>
    <t>Tunnelling</t>
  </si>
  <si>
    <t>The strategy goes short bad governance companies identified by high promoter holding but low cash dividend.</t>
  </si>
  <si>
    <t>The Strategy exploits mispricing due to idiosyncratic volatility or firm specific shocks versus systematic shocks moving stock prices.</t>
  </si>
  <si>
    <t>Strategy to take advantage of the carry trade</t>
  </si>
  <si>
    <t>identify segments of the market that are sensitive to the carry trade. Test trend following and reversion based idea</t>
  </si>
  <si>
    <t>Time Series momentum</t>
  </si>
  <si>
    <t xml:space="preserve">banking sector ideas </t>
  </si>
  <si>
    <t>PSU in stress times and pvt otherwise. FCLATA</t>
  </si>
  <si>
    <t xml:space="preserve">Position of Traders Data. </t>
  </si>
  <si>
    <t>speculator net length and open interest data from the CFTC Commitments of Traders Report website for commodities futures</t>
  </si>
  <si>
    <t>Strategy based on money market data (money in system)</t>
  </si>
  <si>
    <t>China proxy through trading companies listed in other countries</t>
  </si>
  <si>
    <t>https://www.bloomberg.com/news/articles/2017-08-06/hedge-fund-optimas-looks-around-the-world-to-trade-china-themes</t>
  </si>
  <si>
    <t>test if currency move reflects with a lag in companies which have significant exposure to exports and imports</t>
  </si>
  <si>
    <t>Once we have considerable volume of global data, test lead lag effects for industries. E.g. Do particular industry trends play out with a lag in emerging markets?</t>
  </si>
  <si>
    <t>Strategy</t>
  </si>
  <si>
    <t>SA</t>
  </si>
  <si>
    <t>Momentum</t>
  </si>
  <si>
    <t>Volatility</t>
  </si>
  <si>
    <t>Vol + Mom</t>
  </si>
  <si>
    <t>Liquidity</t>
  </si>
  <si>
    <t>*need cogs data</t>
  </si>
  <si>
    <t>*need net debt or cash data</t>
  </si>
  <si>
    <t>xx</t>
  </si>
  <si>
    <t>*employee data pending</t>
  </si>
  <si>
    <t>*EBIT data pending</t>
  </si>
  <si>
    <t>*interest data pending</t>
  </si>
  <si>
    <t>*cash and equivalent data pending</t>
  </si>
  <si>
    <t>*capex data pending</t>
  </si>
  <si>
    <t>*check TTM EBITDA data, recent dats have no data</t>
  </si>
  <si>
    <t>*cash data pending</t>
  </si>
  <si>
    <t>Weighting</t>
  </si>
  <si>
    <t>BN</t>
  </si>
  <si>
    <t>Hedging</t>
  </si>
  <si>
    <t>Cutoffs</t>
  </si>
  <si>
    <t>80/20</t>
  </si>
  <si>
    <t>EW</t>
  </si>
  <si>
    <t>MOM_1Y</t>
  </si>
  <si>
    <t>MOM_6M</t>
  </si>
  <si>
    <t>MOM_3M</t>
  </si>
  <si>
    <t>ROE_3Y</t>
  </si>
  <si>
    <t>Beta</t>
  </si>
  <si>
    <t>ASSET_TURN</t>
  </si>
  <si>
    <t>FIX_ASSET_TURN</t>
  </si>
  <si>
    <t>Debt_MCAP</t>
  </si>
  <si>
    <t>Debt_TOTASSETS</t>
  </si>
  <si>
    <t>CF_OPER_TOT</t>
  </si>
  <si>
    <t>CF_FIN_TOT</t>
  </si>
  <si>
    <t>CF_INV_TOT</t>
  </si>
  <si>
    <t>FCF_SALES</t>
  </si>
  <si>
    <t>FCF_TOT_ASSETS</t>
  </si>
  <si>
    <t>CF_SALES</t>
  </si>
  <si>
    <t>CF_TOT_ASSETS</t>
  </si>
  <si>
    <t>EPS</t>
  </si>
  <si>
    <t>DIV_YIELD</t>
  </si>
  <si>
    <t>OCF_LESS_PAT_SALES</t>
  </si>
  <si>
    <t>OCF_LESS_PAT_TOTASSETS</t>
  </si>
  <si>
    <t>ST_LT_DEBT_RATIO</t>
  </si>
  <si>
    <t>REC_SALES</t>
  </si>
  <si>
    <t>REC_TOT_ASSETS</t>
  </si>
  <si>
    <t>EBITDA_TOT_ASSETS</t>
  </si>
  <si>
    <t>EBITDA_FIX_ASSETS</t>
  </si>
  <si>
    <t>SALES</t>
  </si>
  <si>
    <t>TOT_ASSETS</t>
  </si>
  <si>
    <t>MCAP</t>
  </si>
  <si>
    <t>BV</t>
  </si>
  <si>
    <t>PE</t>
  </si>
  <si>
    <t>PB</t>
  </si>
  <si>
    <t>PS</t>
  </si>
  <si>
    <t>PCF</t>
  </si>
  <si>
    <t>EV_EBITDA</t>
  </si>
  <si>
    <t>TOBINQ_MOD</t>
  </si>
  <si>
    <t>EPS_CHANGE_1Y</t>
  </si>
  <si>
    <t>PEG</t>
  </si>
  <si>
    <t>PAYOUT</t>
  </si>
  <si>
    <t>CURR_RATIO</t>
  </si>
  <si>
    <t>INST_PCT_HOLD</t>
  </si>
  <si>
    <t>60DAY_TURN</t>
  </si>
  <si>
    <t>INV_FX_ASSET</t>
  </si>
  <si>
    <t>INV_MCAP</t>
  </si>
  <si>
    <t>OPLEV</t>
  </si>
  <si>
    <t>NET_DEBT_EQUITY</t>
  </si>
  <si>
    <t>NET_DEBT_MCAP</t>
  </si>
  <si>
    <t>SALES_PER_EMPLOYEE</t>
  </si>
  <si>
    <t>COGS_SALES</t>
  </si>
  <si>
    <t>INT_DEBT</t>
  </si>
  <si>
    <t>CASH_TOT_ASSETS</t>
  </si>
  <si>
    <t>CASH_MCAP</t>
  </si>
  <si>
    <t>G_MARGIN</t>
  </si>
  <si>
    <t>EBITDA_MCAP</t>
  </si>
  <si>
    <t>CFO_TOT_ASSETS</t>
  </si>
  <si>
    <t>EBITDA_INT</t>
  </si>
  <si>
    <t>Low</t>
  </si>
  <si>
    <t>No</t>
  </si>
  <si>
    <t>Yes</t>
  </si>
  <si>
    <t>No - do further tests and couple with divyield</t>
  </si>
  <si>
    <t xml:space="preserve">Yes - LO </t>
  </si>
  <si>
    <t xml:space="preserve">SO - will help to have this exposure in particular periods only </t>
  </si>
  <si>
    <t>Yes - SO</t>
  </si>
  <si>
    <t>* some merit in shorting names with very high sales</t>
  </si>
  <si>
    <t>* some merit in shorting names with very high Mcap</t>
  </si>
  <si>
    <t>Yes - Esp Short side</t>
  </si>
  <si>
    <t>* check going long on names with low payout instead</t>
  </si>
  <si>
    <t xml:space="preserve">* SO </t>
  </si>
  <si>
    <t>* take a closer look later as going long on high operlev names is showing good results</t>
  </si>
  <si>
    <t>* check treatment of zeros cloesely</t>
  </si>
  <si>
    <t>* recent years look ok, can be intersting in  a rising rates / yields environment</t>
  </si>
  <si>
    <t>Yes - go long on High Cash to MCAP</t>
  </si>
  <si>
    <t>Turkey ABS</t>
  </si>
  <si>
    <t>Turkey Change</t>
  </si>
  <si>
    <t>Fundamental</t>
  </si>
  <si>
    <t xml:space="preserve">Analyst </t>
  </si>
  <si>
    <t>Basis</t>
  </si>
  <si>
    <t>Options</t>
  </si>
  <si>
    <t>Reversal</t>
  </si>
  <si>
    <t>Multi factor / behavioral</t>
  </si>
  <si>
    <t>Titian</t>
  </si>
  <si>
    <t>YES - but check treatment of non dividend paying names and accordingly pick LO or LS</t>
  </si>
  <si>
    <t>BEST_RATING</t>
  </si>
  <si>
    <t>BEST_TARGET</t>
  </si>
  <si>
    <t>TOT_RECOS</t>
  </si>
  <si>
    <t>TOT_BUYS</t>
  </si>
  <si>
    <t>TOT_HOLD</t>
  </si>
  <si>
    <t>TOT_SELL</t>
  </si>
  <si>
    <t>No* may want to explore inverse</t>
  </si>
  <si>
    <t>Yes * recent long only</t>
  </si>
  <si>
    <t>Yes - 20 and 60, preference to 20</t>
  </si>
  <si>
    <t>Low - maybe LO</t>
  </si>
  <si>
    <t>Yes - 20 and 60, preference to 60</t>
  </si>
  <si>
    <t>Z score</t>
  </si>
  <si>
    <t>Ownership</t>
  </si>
  <si>
    <t>different look back</t>
  </si>
  <si>
    <t>AXVol</t>
  </si>
  <si>
    <t>Expect to work</t>
  </si>
  <si>
    <t>Leverage / liquidity</t>
  </si>
  <si>
    <t>Profitability</t>
  </si>
  <si>
    <t>UK ABS</t>
  </si>
  <si>
    <t>UK Change</t>
  </si>
  <si>
    <t>Yes - lower dd than 12m</t>
  </si>
  <si>
    <t>Yes - long only</t>
  </si>
  <si>
    <t>Yes - better than FCF / Sales</t>
  </si>
  <si>
    <t>Yes (better than EBITDA/T Assets</t>
  </si>
  <si>
    <t>Check the inverse of short</t>
  </si>
  <si>
    <t>Investigate as inverse is promising</t>
  </si>
  <si>
    <t>Yes - Long Only</t>
  </si>
  <si>
    <t xml:space="preserve">Yes </t>
  </si>
  <si>
    <t>Starting Feb 2006, we have ~310 (300 to 330 historically) in the universe</t>
  </si>
  <si>
    <t>Starting Feb 2006, we have ~60 (40 to 60 historically) in the universe</t>
  </si>
  <si>
    <t>For turkey we have pricing data from 2 jan 2006 till  31 July 2017</t>
  </si>
  <si>
    <t>For UK we have pricing data from 3 jan 2006 till  31 July 2017</t>
  </si>
  <si>
    <t>Yes - bad 2016, maybe LO</t>
  </si>
  <si>
    <t>No  - investigate as SO as LO looks ok</t>
  </si>
  <si>
    <t>Yes - 20 and 60, preference to 20 based on DD, no material difference between BE and without BE</t>
  </si>
  <si>
    <t>BEST_EPS</t>
  </si>
  <si>
    <t>BEST_SALES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</si>
</sst>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_-;\-* #,##0_-;_-* &quot;-&quot;??_-;_-@_-"/>
    <numFmt numFmtId="166" formatCode="#,##0.0_);\(#,##0.0\);#,##0.0_);@_)"/>
  </numFmts>
  <fonts count="13"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6"/>
      <color theme="1"/>
      <name val="Calibri"/>
      <family val="2"/>
      <scheme val="minor"/>
    </font>
    <font>
      <sz val="11"/>
      <name val="Calibri"/>
      <family val="2"/>
      <scheme val="minor"/>
    </font>
    <font>
      <i/>
      <sz val="11"/>
      <name val="Calibri"/>
      <family val="2"/>
      <scheme val="minor"/>
    </font>
    <font>
      <sz val="12"/>
      <color theme="1"/>
      <name val="Calibri"/>
      <family val="2"/>
      <scheme val="minor"/>
    </font>
    <font>
      <sz val="24"/>
      <color theme="1"/>
      <name val="Calibri"/>
      <family val="2"/>
      <scheme val="minor"/>
    </font>
    <font>
      <b/>
      <sz val="11"/>
      <name val="Calibri"/>
      <family val="2"/>
      <scheme val="minor"/>
    </font>
    <font>
      <b/>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
      <patternFill patternType="solid">
        <fgColor theme="4" tint="-0.499984740745262"/>
        <bgColor indexed="64"/>
      </patternFill>
    </fill>
  </fills>
  <borders count="23">
    <border>
      <left/>
      <right/>
      <top/>
      <bottom/>
      <diagonal/>
    </border>
    <border>
      <left style="dashed">
        <color theme="0" tint="-0.24994659260841701"/>
      </left>
      <right style="dashed">
        <color theme="0" tint="-0.24994659260841701"/>
      </right>
      <top style="dashed">
        <color theme="0" tint="-0.24994659260841701"/>
      </top>
      <bottom style="dashed">
        <color theme="0" tint="-0.24994659260841701"/>
      </bottom>
      <diagonal/>
    </border>
    <border>
      <left style="thin">
        <color indexed="64"/>
      </left>
      <right style="thin">
        <color indexed="64"/>
      </right>
      <top style="thin">
        <color indexed="64"/>
      </top>
      <bottom/>
      <diagonal/>
    </border>
    <border>
      <left/>
      <right style="dashed">
        <color theme="0" tint="-0.24994659260841701"/>
      </right>
      <top style="dashed">
        <color theme="0" tint="-0.24994659260841701"/>
      </top>
      <bottom style="dashed">
        <color theme="0" tint="-0.24994659260841701"/>
      </bottom>
      <diagonal/>
    </border>
    <border>
      <left style="dashed">
        <color theme="0" tint="-0.24994659260841701"/>
      </left>
      <right style="dashed">
        <color theme="0" tint="-0.2499465926084170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dashed">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2" fillId="0" borderId="0" applyFont="0" applyFill="0" applyBorder="0" applyAlignment="0" applyProtection="0"/>
    <xf numFmtId="0" fontId="12" fillId="0" borderId="0" applyNumberFormat="0" applyFill="0" applyBorder="0" applyAlignment="0" applyProtection="0"/>
  </cellStyleXfs>
  <cellXfs count="74">
    <xf numFmtId="0" fontId="0" fillId="0" borderId="0" xfId="0"/>
    <xf numFmtId="0" fontId="1" fillId="2" borderId="0" xfId="0" applyFont="1" applyFill="1" applyAlignment="1">
      <alignment horizontal="center"/>
    </xf>
    <xf numFmtId="0" fontId="0" fillId="0" borderId="0" xfId="0" applyAlignment="1">
      <alignment horizontal="center"/>
    </xf>
    <xf numFmtId="165" fontId="0" fillId="0" borderId="0" xfId="1" applyNumberFormat="1" applyFont="1"/>
    <xf numFmtId="0" fontId="3" fillId="3" borderId="1" xfId="0" applyFont="1" applyFill="1" applyBorder="1"/>
    <xf numFmtId="0" fontId="3" fillId="3" borderId="0" xfId="0" applyFont="1" applyFill="1" applyBorder="1"/>
    <xf numFmtId="0" fontId="0" fillId="0" borderId="0" xfId="0" applyFont="1"/>
    <xf numFmtId="0" fontId="6" fillId="4" borderId="3" xfId="0" applyFont="1" applyFill="1" applyBorder="1"/>
    <xf numFmtId="10" fontId="6" fillId="0" borderId="1" xfId="1" applyNumberFormat="1" applyFont="1" applyBorder="1"/>
    <xf numFmtId="10" fontId="6" fillId="0" borderId="4" xfId="1" applyNumberFormat="1" applyFont="1" applyFill="1" applyBorder="1"/>
    <xf numFmtId="165" fontId="6" fillId="0" borderId="1" xfId="1" applyNumberFormat="1" applyFont="1" applyBorder="1"/>
    <xf numFmtId="166" fontId="0" fillId="0" borderId="0" xfId="0" applyNumberFormat="1"/>
    <xf numFmtId="10" fontId="7" fillId="0" borderId="4" xfId="1" applyNumberFormat="1" applyFont="1" applyFill="1" applyBorder="1"/>
    <xf numFmtId="0" fontId="0" fillId="4" borderId="3" xfId="0" applyFont="1" applyFill="1" applyBorder="1"/>
    <xf numFmtId="0" fontId="6" fillId="4" borderId="1" xfId="0" applyFont="1" applyFill="1" applyBorder="1"/>
    <xf numFmtId="0" fontId="0" fillId="4" borderId="1" xfId="0" applyFill="1" applyBorder="1"/>
    <xf numFmtId="0" fontId="8" fillId="0" borderId="0" xfId="0" applyFont="1" applyBorder="1" applyAlignment="1">
      <alignment horizontal="center" vertical="center" wrapText="1"/>
    </xf>
    <xf numFmtId="0" fontId="0" fillId="0" borderId="8" xfId="0" applyBorder="1"/>
    <xf numFmtId="0" fontId="0" fillId="4" borderId="0" xfId="0" applyFill="1" applyBorder="1"/>
    <xf numFmtId="10" fontId="7" fillId="0" borderId="0" xfId="1" applyNumberFormat="1" applyFont="1" applyFill="1" applyBorder="1"/>
    <xf numFmtId="0" fontId="6" fillId="4" borderId="9" xfId="0" applyFont="1" applyFill="1" applyBorder="1"/>
    <xf numFmtId="10" fontId="6" fillId="0" borderId="9" xfId="1" applyNumberFormat="1" applyFont="1" applyFill="1" applyBorder="1"/>
    <xf numFmtId="0" fontId="10" fillId="4" borderId="3" xfId="0" applyFont="1" applyFill="1" applyBorder="1"/>
    <xf numFmtId="0" fontId="0" fillId="2" borderId="0" xfId="0" applyFill="1"/>
    <xf numFmtId="10" fontId="6" fillId="0" borderId="0" xfId="1" applyNumberFormat="1" applyFont="1" applyBorder="1"/>
    <xf numFmtId="0" fontId="10" fillId="4" borderId="9" xfId="0" applyFont="1" applyFill="1" applyBorder="1"/>
    <xf numFmtId="0" fontId="1" fillId="0" borderId="0" xfId="0" applyFont="1"/>
    <xf numFmtId="0" fontId="3" fillId="5" borderId="10" xfId="0"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wrapText="1"/>
    </xf>
    <xf numFmtId="0" fontId="3" fillId="5" borderId="13" xfId="0" applyFont="1" applyFill="1" applyBorder="1" applyAlignment="1">
      <alignment horizontal="center" wrapText="1"/>
    </xf>
    <xf numFmtId="0" fontId="3" fillId="5" borderId="14" xfId="0" applyFont="1" applyFill="1"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5" xfId="0" applyFont="1" applyBorder="1" applyAlignment="1">
      <alignment horizontal="center" vertical="center"/>
    </xf>
    <xf numFmtId="0" fontId="1" fillId="0" borderId="10" xfId="0" applyFont="1" applyBorder="1" applyAlignment="1">
      <alignment horizontal="center" vertical="center"/>
    </xf>
    <xf numFmtId="0" fontId="1" fillId="0" borderId="16" xfId="0" applyFont="1" applyBorder="1" applyAlignment="1">
      <alignment horizontal="center" vertical="center"/>
    </xf>
    <xf numFmtId="0" fontId="0" fillId="0" borderId="0" xfId="0" applyAlignment="1">
      <alignment wrapText="1"/>
    </xf>
    <xf numFmtId="0" fontId="0" fillId="0" borderId="10" xfId="0" applyBorder="1"/>
    <xf numFmtId="0" fontId="0" fillId="0" borderId="10" xfId="0" applyFont="1" applyBorder="1" applyAlignment="1">
      <alignment horizontal="center" vertical="center"/>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0" xfId="0" applyFont="1"/>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4" fillId="0" borderId="10" xfId="0" applyFont="1" applyBorder="1"/>
    <xf numFmtId="0" fontId="6" fillId="0" borderId="10" xfId="0" applyFont="1" applyBorder="1" applyAlignment="1">
      <alignment horizontal="center" vertical="center" wrapText="1"/>
    </xf>
    <xf numFmtId="0" fontId="1" fillId="0" borderId="10" xfId="0" applyFont="1" applyBorder="1"/>
    <xf numFmtId="0" fontId="11" fillId="0" borderId="10" xfId="0" applyFont="1" applyBorder="1" applyAlignment="1">
      <alignment horizontal="center" vertical="center" wrapText="1"/>
    </xf>
    <xf numFmtId="0" fontId="0" fillId="0" borderId="11" xfId="0" applyBorder="1"/>
    <xf numFmtId="0" fontId="0" fillId="0" borderId="10" xfId="0" applyBorder="1" applyAlignment="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2" fillId="0" borderId="0" xfId="2"/>
    <xf numFmtId="0" fontId="0" fillId="0" borderId="0" xfId="0" applyAlignment="1">
      <alignment horizontal="left" vertical="top"/>
    </xf>
    <xf numFmtId="0" fontId="0" fillId="0" borderId="0" xfId="0" applyAlignment="1">
      <alignment horizontal="left"/>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5" fillId="0" borderId="2" xfId="0" applyFont="1" applyBorder="1" applyAlignment="1">
      <alignment horizontal="center" vertical="center" textRotation="90" wrapText="1"/>
    </xf>
    <xf numFmtId="0" fontId="5" fillId="0" borderId="5"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9" fillId="0" borderId="2" xfId="0" applyFont="1" applyBorder="1" applyAlignment="1">
      <alignment horizontal="center" vertical="center" textRotation="90" wrapText="1"/>
    </xf>
    <xf numFmtId="0" fontId="9" fillId="0" borderId="5" xfId="0" applyFont="1" applyBorder="1" applyAlignment="1">
      <alignment horizontal="center" vertical="center" textRotation="90" wrapText="1"/>
    </xf>
    <xf numFmtId="0" fontId="9" fillId="0" borderId="6" xfId="0" applyFont="1" applyBorder="1" applyAlignment="1">
      <alignment horizontal="center" vertical="center" textRotation="90" wrapText="1"/>
    </xf>
  </cellXfs>
  <cellStyles count="3">
    <cellStyle name="Comma 2" xfId="1"/>
    <cellStyle name="Hyperlink" xfId="2" builtinId="8"/>
    <cellStyle name="Normal" xfId="0" builtinId="0"/>
  </cellStyles>
  <dxfs count="997">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ill>
        <patternFill>
          <bgColor theme="7" tint="0.59996337778862885"/>
        </patternFill>
      </fill>
      <border>
        <vertical/>
        <horizontal/>
      </border>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rgb="FFFFFF99"/>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color auto="1"/>
      </font>
      <fill>
        <patternFill>
          <bgColor theme="6" tint="0.59996337778862885"/>
        </patternFill>
      </fill>
    </dxf>
    <dxf>
      <fill>
        <patternFill>
          <bgColor theme="3" tint="0.59996337778862885"/>
        </patternFill>
      </fill>
    </dxf>
    <dxf>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996"/>
      <tableStyleElement type="headerRow" dxfId="9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bloomberg.com/news/articles/2017-08-06/hedge-fund-optimas-looks-around-the-world-to-trade-china-the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A77"/>
  <sheetViews>
    <sheetView tabSelected="1" workbookViewId="0">
      <pane xSplit="1" ySplit="10" topLeftCell="E67" activePane="bottomRight" state="frozen"/>
      <selection pane="topRight" activeCell="B1" sqref="B1"/>
      <selection pane="bottomLeft" activeCell="A11" sqref="A11"/>
      <selection pane="bottomRight" activeCell="E76" sqref="E76"/>
    </sheetView>
  </sheetViews>
  <sheetFormatPr defaultRowHeight="15" x14ac:dyDescent="0.25"/>
  <cols>
    <col min="1" max="1" width="38.85546875" bestFit="1" customWidth="1"/>
    <col min="2" max="4" width="10.28515625" customWidth="1"/>
    <col min="10" max="12" width="10.28515625" customWidth="1"/>
  </cols>
  <sheetData>
    <row r="1" spans="1:27" x14ac:dyDescent="0.25">
      <c r="X1" t="s">
        <v>580</v>
      </c>
    </row>
    <row r="2" spans="1:27" x14ac:dyDescent="0.25">
      <c r="B2" s="26" t="s">
        <v>144</v>
      </c>
      <c r="C2" s="26"/>
      <c r="D2" s="26"/>
      <c r="J2" s="26" t="s">
        <v>152</v>
      </c>
      <c r="K2" s="26"/>
      <c r="L2" s="26"/>
      <c r="X2" t="s">
        <v>579</v>
      </c>
    </row>
    <row r="3" spans="1:27" x14ac:dyDescent="0.25">
      <c r="B3" t="s">
        <v>616</v>
      </c>
      <c r="J3" t="s">
        <v>615</v>
      </c>
      <c r="X3" t="s">
        <v>487</v>
      </c>
    </row>
    <row r="4" spans="1:27" x14ac:dyDescent="0.25">
      <c r="B4" t="s">
        <v>617</v>
      </c>
      <c r="J4" t="s">
        <v>618</v>
      </c>
      <c r="X4" t="s">
        <v>486</v>
      </c>
    </row>
    <row r="5" spans="1:27" x14ac:dyDescent="0.25">
      <c r="X5" t="s">
        <v>582</v>
      </c>
    </row>
    <row r="6" spans="1:27" x14ac:dyDescent="0.25">
      <c r="X6" t="s">
        <v>581</v>
      </c>
    </row>
    <row r="7" spans="1:27" x14ac:dyDescent="0.25">
      <c r="W7" t="s">
        <v>585</v>
      </c>
      <c r="X7" t="s">
        <v>583</v>
      </c>
    </row>
    <row r="8" spans="1:27" ht="15.75" thickBot="1" x14ac:dyDescent="0.3">
      <c r="X8" t="s">
        <v>489</v>
      </c>
    </row>
    <row r="9" spans="1:27" ht="15.75" thickBot="1" x14ac:dyDescent="0.3">
      <c r="B9" s="63" t="s">
        <v>577</v>
      </c>
      <c r="C9" s="64"/>
      <c r="D9" s="64"/>
      <c r="E9" s="65"/>
      <c r="F9" s="63" t="s">
        <v>578</v>
      </c>
      <c r="G9" s="64"/>
      <c r="H9" s="64"/>
      <c r="I9" s="65"/>
      <c r="J9" s="63" t="s">
        <v>605</v>
      </c>
      <c r="K9" s="64"/>
      <c r="L9" s="64"/>
      <c r="M9" s="65"/>
      <c r="N9" s="63" t="s">
        <v>606</v>
      </c>
      <c r="O9" s="64"/>
      <c r="P9" s="64"/>
      <c r="Q9" s="65"/>
      <c r="X9" t="s">
        <v>584</v>
      </c>
    </row>
    <row r="10" spans="1:27" x14ac:dyDescent="0.25">
      <c r="A10" s="26" t="s">
        <v>484</v>
      </c>
      <c r="B10" s="26" t="s">
        <v>503</v>
      </c>
      <c r="C10" s="26" t="s">
        <v>500</v>
      </c>
      <c r="D10" s="26" t="s">
        <v>502</v>
      </c>
      <c r="E10" s="26" t="s">
        <v>341</v>
      </c>
      <c r="F10" s="26" t="s">
        <v>503</v>
      </c>
      <c r="G10" s="26" t="s">
        <v>500</v>
      </c>
      <c r="H10" s="26" t="s">
        <v>502</v>
      </c>
      <c r="I10" s="26" t="s">
        <v>341</v>
      </c>
      <c r="J10" s="26" t="s">
        <v>503</v>
      </c>
      <c r="K10" s="26" t="s">
        <v>500</v>
      </c>
      <c r="L10" s="26" t="s">
        <v>502</v>
      </c>
      <c r="M10" s="26" t="s">
        <v>341</v>
      </c>
      <c r="N10" s="26" t="s">
        <v>503</v>
      </c>
      <c r="O10" s="26" t="s">
        <v>500</v>
      </c>
      <c r="P10" s="26" t="s">
        <v>502</v>
      </c>
      <c r="Q10" s="26" t="s">
        <v>341</v>
      </c>
      <c r="S10" t="s">
        <v>151</v>
      </c>
      <c r="T10" t="s">
        <v>152</v>
      </c>
      <c r="U10" t="s">
        <v>485</v>
      </c>
      <c r="V10" t="s">
        <v>143</v>
      </c>
      <c r="X10" t="s">
        <v>599</v>
      </c>
    </row>
    <row r="11" spans="1:27" x14ac:dyDescent="0.25">
      <c r="A11" t="s">
        <v>506</v>
      </c>
      <c r="B11" t="s">
        <v>504</v>
      </c>
      <c r="C11" t="s">
        <v>505</v>
      </c>
      <c r="D11" t="s">
        <v>501</v>
      </c>
      <c r="E11" t="s">
        <v>561</v>
      </c>
      <c r="F11" t="s">
        <v>504</v>
      </c>
      <c r="G11" t="s">
        <v>505</v>
      </c>
      <c r="H11" t="s">
        <v>501</v>
      </c>
      <c r="I11" t="s">
        <v>562</v>
      </c>
      <c r="J11" t="s">
        <v>504</v>
      </c>
      <c r="K11" t="s">
        <v>505</v>
      </c>
      <c r="L11" t="s">
        <v>501</v>
      </c>
      <c r="M11" t="s">
        <v>563</v>
      </c>
      <c r="N11" t="s">
        <v>504</v>
      </c>
      <c r="O11" t="s">
        <v>505</v>
      </c>
      <c r="P11" t="s">
        <v>501</v>
      </c>
      <c r="Q11" t="s">
        <v>562</v>
      </c>
    </row>
    <row r="12" spans="1:27" x14ac:dyDescent="0.25">
      <c r="A12" t="s">
        <v>507</v>
      </c>
      <c r="B12" t="s">
        <v>504</v>
      </c>
      <c r="C12" t="s">
        <v>505</v>
      </c>
      <c r="D12" t="s">
        <v>501</v>
      </c>
      <c r="E12" t="s">
        <v>562</v>
      </c>
      <c r="F12" t="s">
        <v>504</v>
      </c>
      <c r="G12" t="s">
        <v>505</v>
      </c>
      <c r="H12" t="s">
        <v>501</v>
      </c>
      <c r="I12" t="s">
        <v>562</v>
      </c>
      <c r="J12" t="s">
        <v>504</v>
      </c>
      <c r="K12" t="s">
        <v>505</v>
      </c>
      <c r="L12" t="s">
        <v>501</v>
      </c>
      <c r="M12" t="s">
        <v>607</v>
      </c>
      <c r="N12" t="s">
        <v>504</v>
      </c>
      <c r="O12" t="s">
        <v>505</v>
      </c>
      <c r="P12" t="s">
        <v>501</v>
      </c>
      <c r="Q12" t="s">
        <v>562</v>
      </c>
    </row>
    <row r="13" spans="1:27" x14ac:dyDescent="0.25">
      <c r="A13" t="s">
        <v>508</v>
      </c>
      <c r="B13" t="s">
        <v>504</v>
      </c>
      <c r="C13" t="s">
        <v>505</v>
      </c>
      <c r="D13" t="s">
        <v>501</v>
      </c>
      <c r="E13" t="s">
        <v>562</v>
      </c>
      <c r="F13" t="s">
        <v>504</v>
      </c>
      <c r="G13" t="s">
        <v>505</v>
      </c>
      <c r="H13" t="s">
        <v>501</v>
      </c>
      <c r="I13" t="s">
        <v>562</v>
      </c>
      <c r="J13" t="s">
        <v>504</v>
      </c>
      <c r="K13" t="s">
        <v>505</v>
      </c>
      <c r="L13" t="s">
        <v>501</v>
      </c>
      <c r="M13" t="s">
        <v>562</v>
      </c>
      <c r="N13" t="s">
        <v>504</v>
      </c>
      <c r="O13" t="s">
        <v>505</v>
      </c>
      <c r="P13" t="s">
        <v>501</v>
      </c>
      <c r="Q13" t="s">
        <v>562</v>
      </c>
      <c r="Z13" t="s">
        <v>486</v>
      </c>
    </row>
    <row r="14" spans="1:27" x14ac:dyDescent="0.25">
      <c r="A14" t="s">
        <v>489</v>
      </c>
      <c r="B14" t="s">
        <v>504</v>
      </c>
      <c r="C14" t="s">
        <v>505</v>
      </c>
      <c r="D14" t="s">
        <v>501</v>
      </c>
      <c r="E14" t="s">
        <v>562</v>
      </c>
      <c r="F14" t="s">
        <v>504</v>
      </c>
      <c r="G14" t="s">
        <v>505</v>
      </c>
      <c r="H14" t="s">
        <v>501</v>
      </c>
      <c r="I14" t="s">
        <v>562</v>
      </c>
      <c r="J14" t="s">
        <v>504</v>
      </c>
      <c r="K14" t="s">
        <v>505</v>
      </c>
      <c r="L14" t="s">
        <v>501</v>
      </c>
      <c r="M14" t="s">
        <v>562</v>
      </c>
      <c r="N14" t="s">
        <v>504</v>
      </c>
      <c r="O14" t="s">
        <v>505</v>
      </c>
      <c r="P14" t="s">
        <v>501</v>
      </c>
      <c r="Q14" t="s">
        <v>562</v>
      </c>
      <c r="Z14" t="s">
        <v>487</v>
      </c>
    </row>
    <row r="15" spans="1:27" x14ac:dyDescent="0.25">
      <c r="A15" t="s">
        <v>487</v>
      </c>
      <c r="B15" t="s">
        <v>504</v>
      </c>
      <c r="C15" t="s">
        <v>505</v>
      </c>
      <c r="D15" t="s">
        <v>501</v>
      </c>
      <c r="E15" t="s">
        <v>563</v>
      </c>
      <c r="F15" t="s">
        <v>504</v>
      </c>
      <c r="G15" t="s">
        <v>505</v>
      </c>
      <c r="H15" t="s">
        <v>501</v>
      </c>
      <c r="I15" t="s">
        <v>562</v>
      </c>
      <c r="J15" t="s">
        <v>504</v>
      </c>
      <c r="K15" t="s">
        <v>505</v>
      </c>
      <c r="L15" t="s">
        <v>501</v>
      </c>
      <c r="M15" t="s">
        <v>608</v>
      </c>
      <c r="N15" t="s">
        <v>504</v>
      </c>
      <c r="O15" t="s">
        <v>505</v>
      </c>
      <c r="P15" t="s">
        <v>501</v>
      </c>
      <c r="Q15" t="s">
        <v>562</v>
      </c>
      <c r="AA15" t="s">
        <v>600</v>
      </c>
    </row>
    <row r="16" spans="1:27" x14ac:dyDescent="0.25">
      <c r="A16" t="s">
        <v>28</v>
      </c>
      <c r="B16" t="s">
        <v>504</v>
      </c>
      <c r="C16" t="s">
        <v>505</v>
      </c>
      <c r="D16" t="s">
        <v>501</v>
      </c>
      <c r="E16" t="s">
        <v>561</v>
      </c>
      <c r="F16" t="s">
        <v>504</v>
      </c>
      <c r="G16" t="s">
        <v>505</v>
      </c>
      <c r="H16" t="s">
        <v>501</v>
      </c>
      <c r="I16" t="s">
        <v>562</v>
      </c>
      <c r="J16" t="s">
        <v>504</v>
      </c>
      <c r="K16" t="s">
        <v>505</v>
      </c>
      <c r="L16" t="s">
        <v>501</v>
      </c>
      <c r="M16" t="s">
        <v>563</v>
      </c>
      <c r="N16" t="s">
        <v>504</v>
      </c>
      <c r="O16" t="s">
        <v>505</v>
      </c>
      <c r="P16" t="s">
        <v>501</v>
      </c>
      <c r="Q16" t="s">
        <v>562</v>
      </c>
      <c r="AA16" t="s">
        <v>601</v>
      </c>
    </row>
    <row r="17" spans="1:26" x14ac:dyDescent="0.25">
      <c r="A17" t="s">
        <v>509</v>
      </c>
      <c r="B17" t="s">
        <v>504</v>
      </c>
      <c r="C17" t="s">
        <v>505</v>
      </c>
      <c r="D17" t="s">
        <v>501</v>
      </c>
      <c r="E17" t="s">
        <v>562</v>
      </c>
      <c r="F17" t="s">
        <v>504</v>
      </c>
      <c r="G17" t="s">
        <v>505</v>
      </c>
      <c r="H17" t="s">
        <v>501</v>
      </c>
      <c r="I17" t="s">
        <v>562</v>
      </c>
      <c r="J17" t="s">
        <v>504</v>
      </c>
      <c r="K17" t="s">
        <v>505</v>
      </c>
      <c r="L17" t="s">
        <v>501</v>
      </c>
      <c r="M17" t="s">
        <v>608</v>
      </c>
      <c r="N17" t="s">
        <v>504</v>
      </c>
      <c r="O17" t="s">
        <v>505</v>
      </c>
      <c r="P17" t="s">
        <v>501</v>
      </c>
      <c r="Q17" t="s">
        <v>562</v>
      </c>
      <c r="Z17" t="s">
        <v>489</v>
      </c>
    </row>
    <row r="18" spans="1:26" x14ac:dyDescent="0.25">
      <c r="A18" t="s">
        <v>510</v>
      </c>
      <c r="B18" t="s">
        <v>504</v>
      </c>
      <c r="C18" t="s">
        <v>505</v>
      </c>
      <c r="D18" t="s">
        <v>501</v>
      </c>
      <c r="E18" t="s">
        <v>564</v>
      </c>
      <c r="F18" t="s">
        <v>504</v>
      </c>
      <c r="G18" t="s">
        <v>505</v>
      </c>
      <c r="H18" t="s">
        <v>501</v>
      </c>
      <c r="I18" t="s">
        <v>562</v>
      </c>
      <c r="J18" t="s">
        <v>504</v>
      </c>
      <c r="K18" t="s">
        <v>505</v>
      </c>
      <c r="L18" t="s">
        <v>501</v>
      </c>
      <c r="M18" t="s">
        <v>563</v>
      </c>
      <c r="N18" t="s">
        <v>504</v>
      </c>
      <c r="O18" t="s">
        <v>505</v>
      </c>
      <c r="P18" t="s">
        <v>501</v>
      </c>
      <c r="Q18" t="s">
        <v>562</v>
      </c>
      <c r="Z18" t="s">
        <v>488</v>
      </c>
    </row>
    <row r="19" spans="1:26" x14ac:dyDescent="0.25">
      <c r="A19" t="s">
        <v>511</v>
      </c>
      <c r="B19" t="s">
        <v>504</v>
      </c>
      <c r="C19" t="s">
        <v>505</v>
      </c>
      <c r="D19" t="s">
        <v>501</v>
      </c>
      <c r="E19" t="s">
        <v>563</v>
      </c>
      <c r="F19" t="s">
        <v>504</v>
      </c>
      <c r="G19" t="s">
        <v>505</v>
      </c>
      <c r="H19" t="s">
        <v>501</v>
      </c>
      <c r="I19" t="s">
        <v>562</v>
      </c>
      <c r="J19" t="s">
        <v>504</v>
      </c>
      <c r="K19" t="s">
        <v>505</v>
      </c>
      <c r="L19" t="s">
        <v>501</v>
      </c>
      <c r="M19" t="s">
        <v>562</v>
      </c>
      <c r="N19" t="s">
        <v>504</v>
      </c>
      <c r="O19" t="s">
        <v>505</v>
      </c>
      <c r="P19" t="s">
        <v>501</v>
      </c>
      <c r="Q19" t="s">
        <v>562</v>
      </c>
    </row>
    <row r="20" spans="1:26" x14ac:dyDescent="0.25">
      <c r="A20" t="s">
        <v>512</v>
      </c>
      <c r="B20" t="s">
        <v>504</v>
      </c>
      <c r="C20" t="s">
        <v>505</v>
      </c>
      <c r="D20" t="s">
        <v>501</v>
      </c>
      <c r="E20" t="s">
        <v>562</v>
      </c>
      <c r="F20" t="s">
        <v>504</v>
      </c>
      <c r="G20" t="s">
        <v>505</v>
      </c>
      <c r="H20" t="s">
        <v>501</v>
      </c>
      <c r="I20" t="s">
        <v>562</v>
      </c>
      <c r="J20" t="s">
        <v>504</v>
      </c>
      <c r="K20" t="s">
        <v>505</v>
      </c>
      <c r="L20" t="s">
        <v>501</v>
      </c>
      <c r="M20" t="s">
        <v>563</v>
      </c>
      <c r="N20" t="s">
        <v>504</v>
      </c>
      <c r="O20" t="s">
        <v>505</v>
      </c>
      <c r="P20" t="s">
        <v>501</v>
      </c>
      <c r="Q20" t="s">
        <v>562</v>
      </c>
    </row>
    <row r="21" spans="1:26" x14ac:dyDescent="0.25">
      <c r="A21" t="s">
        <v>513</v>
      </c>
      <c r="B21" t="s">
        <v>504</v>
      </c>
      <c r="C21" t="s">
        <v>505</v>
      </c>
      <c r="D21" t="s">
        <v>501</v>
      </c>
      <c r="E21" t="s">
        <v>562</v>
      </c>
      <c r="F21" t="s">
        <v>504</v>
      </c>
      <c r="G21" t="s">
        <v>505</v>
      </c>
      <c r="H21" t="s">
        <v>501</v>
      </c>
      <c r="I21" t="s">
        <v>562</v>
      </c>
      <c r="J21" t="s">
        <v>504</v>
      </c>
      <c r="K21" t="s">
        <v>505</v>
      </c>
      <c r="L21" t="s">
        <v>501</v>
      </c>
      <c r="M21" t="s">
        <v>562</v>
      </c>
      <c r="N21" t="s">
        <v>504</v>
      </c>
      <c r="O21" t="s">
        <v>505</v>
      </c>
      <c r="P21" t="s">
        <v>501</v>
      </c>
      <c r="Q21" t="s">
        <v>562</v>
      </c>
    </row>
    <row r="22" spans="1:26" x14ac:dyDescent="0.25">
      <c r="A22" t="s">
        <v>514</v>
      </c>
      <c r="B22" t="s">
        <v>504</v>
      </c>
      <c r="C22" t="s">
        <v>505</v>
      </c>
      <c r="D22" t="s">
        <v>501</v>
      </c>
      <c r="E22" t="s">
        <v>562</v>
      </c>
      <c r="F22" t="s">
        <v>504</v>
      </c>
      <c r="G22" t="s">
        <v>505</v>
      </c>
      <c r="H22" t="s">
        <v>501</v>
      </c>
      <c r="I22" t="s">
        <v>562</v>
      </c>
      <c r="J22" t="s">
        <v>504</v>
      </c>
      <c r="K22" t="s">
        <v>505</v>
      </c>
      <c r="L22" t="s">
        <v>501</v>
      </c>
      <c r="M22" t="s">
        <v>562</v>
      </c>
      <c r="N22" t="s">
        <v>504</v>
      </c>
      <c r="O22" t="s">
        <v>505</v>
      </c>
      <c r="P22" t="s">
        <v>501</v>
      </c>
      <c r="Q22" t="s">
        <v>562</v>
      </c>
    </row>
    <row r="23" spans="1:26" x14ac:dyDescent="0.25">
      <c r="A23" t="s">
        <v>515</v>
      </c>
      <c r="B23" t="s">
        <v>504</v>
      </c>
      <c r="C23" t="s">
        <v>505</v>
      </c>
      <c r="D23" t="s">
        <v>501</v>
      </c>
      <c r="E23" t="s">
        <v>562</v>
      </c>
      <c r="F23" t="s">
        <v>504</v>
      </c>
      <c r="G23" t="s">
        <v>505</v>
      </c>
      <c r="H23" t="s">
        <v>501</v>
      </c>
      <c r="I23" t="s">
        <v>562</v>
      </c>
      <c r="J23" t="s">
        <v>504</v>
      </c>
      <c r="K23" t="s">
        <v>505</v>
      </c>
      <c r="L23" t="s">
        <v>501</v>
      </c>
      <c r="M23" t="s">
        <v>562</v>
      </c>
      <c r="N23" t="s">
        <v>504</v>
      </c>
      <c r="O23" t="s">
        <v>505</v>
      </c>
      <c r="P23" t="s">
        <v>501</v>
      </c>
      <c r="Q23" t="s">
        <v>562</v>
      </c>
    </row>
    <row r="24" spans="1:26" x14ac:dyDescent="0.25">
      <c r="A24" t="s">
        <v>516</v>
      </c>
      <c r="B24" t="s">
        <v>504</v>
      </c>
      <c r="C24" t="s">
        <v>505</v>
      </c>
      <c r="D24" t="s">
        <v>501</v>
      </c>
      <c r="E24" t="s">
        <v>562</v>
      </c>
      <c r="F24" t="s">
        <v>504</v>
      </c>
      <c r="G24" t="s">
        <v>505</v>
      </c>
      <c r="H24" t="s">
        <v>501</v>
      </c>
      <c r="I24" t="s">
        <v>562</v>
      </c>
      <c r="J24" t="s">
        <v>504</v>
      </c>
      <c r="K24" t="s">
        <v>505</v>
      </c>
      <c r="L24" t="s">
        <v>501</v>
      </c>
      <c r="M24" t="s">
        <v>562</v>
      </c>
      <c r="N24" t="s">
        <v>504</v>
      </c>
      <c r="O24" t="s">
        <v>505</v>
      </c>
      <c r="P24" t="s">
        <v>501</v>
      </c>
      <c r="Q24" t="s">
        <v>562</v>
      </c>
    </row>
    <row r="25" spans="1:26" x14ac:dyDescent="0.25">
      <c r="A25" t="s">
        <v>517</v>
      </c>
      <c r="B25" t="s">
        <v>504</v>
      </c>
      <c r="C25" t="s">
        <v>505</v>
      </c>
      <c r="D25" t="s">
        <v>501</v>
      </c>
      <c r="E25" t="s">
        <v>562</v>
      </c>
      <c r="F25" t="s">
        <v>504</v>
      </c>
      <c r="G25" t="s">
        <v>505</v>
      </c>
      <c r="H25" t="s">
        <v>501</v>
      </c>
      <c r="I25" t="s">
        <v>562</v>
      </c>
      <c r="J25" t="s">
        <v>504</v>
      </c>
      <c r="K25" t="s">
        <v>505</v>
      </c>
      <c r="L25" t="s">
        <v>501</v>
      </c>
      <c r="M25" t="s">
        <v>562</v>
      </c>
      <c r="N25" t="s">
        <v>504</v>
      </c>
      <c r="O25" t="s">
        <v>505</v>
      </c>
      <c r="P25" t="s">
        <v>501</v>
      </c>
      <c r="Q25" t="s">
        <v>562</v>
      </c>
    </row>
    <row r="26" spans="1:26" x14ac:dyDescent="0.25">
      <c r="A26" t="s">
        <v>518</v>
      </c>
      <c r="B26" t="s">
        <v>504</v>
      </c>
      <c r="C26" t="s">
        <v>505</v>
      </c>
      <c r="D26" t="s">
        <v>501</v>
      </c>
      <c r="E26" t="s">
        <v>562</v>
      </c>
      <c r="F26" t="s">
        <v>504</v>
      </c>
      <c r="G26" t="s">
        <v>505</v>
      </c>
      <c r="H26" t="s">
        <v>501</v>
      </c>
      <c r="I26" t="s">
        <v>562</v>
      </c>
      <c r="J26" t="s">
        <v>504</v>
      </c>
      <c r="K26" t="s">
        <v>505</v>
      </c>
      <c r="L26" t="s">
        <v>501</v>
      </c>
      <c r="M26" t="s">
        <v>563</v>
      </c>
      <c r="N26" t="s">
        <v>504</v>
      </c>
      <c r="O26" t="s">
        <v>505</v>
      </c>
      <c r="P26" t="s">
        <v>501</v>
      </c>
      <c r="Q26" t="s">
        <v>562</v>
      </c>
    </row>
    <row r="27" spans="1:26" x14ac:dyDescent="0.25">
      <c r="A27" t="s">
        <v>519</v>
      </c>
      <c r="B27" t="s">
        <v>504</v>
      </c>
      <c r="C27" t="s">
        <v>505</v>
      </c>
      <c r="D27" t="s">
        <v>501</v>
      </c>
      <c r="E27" t="s">
        <v>563</v>
      </c>
      <c r="F27" t="s">
        <v>504</v>
      </c>
      <c r="G27" t="s">
        <v>505</v>
      </c>
      <c r="H27" t="s">
        <v>501</v>
      </c>
      <c r="I27" t="s">
        <v>562</v>
      </c>
      <c r="J27" t="s">
        <v>504</v>
      </c>
      <c r="K27" t="s">
        <v>505</v>
      </c>
      <c r="L27" t="s">
        <v>501</v>
      </c>
      <c r="M27" t="s">
        <v>609</v>
      </c>
      <c r="N27" t="s">
        <v>504</v>
      </c>
      <c r="O27" t="s">
        <v>505</v>
      </c>
      <c r="P27" t="s">
        <v>501</v>
      </c>
      <c r="Q27" t="s">
        <v>562</v>
      </c>
    </row>
    <row r="28" spans="1:26" x14ac:dyDescent="0.25">
      <c r="A28" t="s">
        <v>520</v>
      </c>
      <c r="B28" t="s">
        <v>504</v>
      </c>
      <c r="C28" t="s">
        <v>505</v>
      </c>
      <c r="D28" t="s">
        <v>501</v>
      </c>
      <c r="E28" t="s">
        <v>562</v>
      </c>
      <c r="F28" t="s">
        <v>504</v>
      </c>
      <c r="G28" t="s">
        <v>505</v>
      </c>
      <c r="H28" t="s">
        <v>501</v>
      </c>
      <c r="I28" t="s">
        <v>562</v>
      </c>
      <c r="J28" t="s">
        <v>504</v>
      </c>
      <c r="K28" t="s">
        <v>505</v>
      </c>
      <c r="L28" t="s">
        <v>501</v>
      </c>
      <c r="M28" t="s">
        <v>562</v>
      </c>
      <c r="N28" t="s">
        <v>504</v>
      </c>
      <c r="O28" t="s">
        <v>505</v>
      </c>
      <c r="P28" t="s">
        <v>501</v>
      </c>
      <c r="Q28" t="s">
        <v>562</v>
      </c>
    </row>
    <row r="29" spans="1:26" x14ac:dyDescent="0.25">
      <c r="A29" t="s">
        <v>521</v>
      </c>
      <c r="B29" t="s">
        <v>504</v>
      </c>
      <c r="C29" t="s">
        <v>505</v>
      </c>
      <c r="D29" t="s">
        <v>501</v>
      </c>
      <c r="E29" t="s">
        <v>562</v>
      </c>
      <c r="F29" t="s">
        <v>504</v>
      </c>
      <c r="G29" t="s">
        <v>505</v>
      </c>
      <c r="H29" t="s">
        <v>501</v>
      </c>
      <c r="I29" t="s">
        <v>562</v>
      </c>
      <c r="J29" t="s">
        <v>504</v>
      </c>
      <c r="K29" t="s">
        <v>505</v>
      </c>
      <c r="L29" t="s">
        <v>501</v>
      </c>
      <c r="M29" t="s">
        <v>562</v>
      </c>
      <c r="N29" t="s">
        <v>504</v>
      </c>
      <c r="O29" t="s">
        <v>505</v>
      </c>
      <c r="P29" t="s">
        <v>501</v>
      </c>
      <c r="Q29" t="s">
        <v>562</v>
      </c>
    </row>
    <row r="30" spans="1:26" x14ac:dyDescent="0.25">
      <c r="A30" t="s">
        <v>522</v>
      </c>
      <c r="B30" t="s">
        <v>504</v>
      </c>
      <c r="C30" t="s">
        <v>505</v>
      </c>
      <c r="D30" t="s">
        <v>501</v>
      </c>
      <c r="E30" t="s">
        <v>562</v>
      </c>
      <c r="F30" t="s">
        <v>504</v>
      </c>
      <c r="G30" t="s">
        <v>505</v>
      </c>
      <c r="H30" t="s">
        <v>501</v>
      </c>
      <c r="I30" t="s">
        <v>562</v>
      </c>
      <c r="J30" t="s">
        <v>504</v>
      </c>
      <c r="K30" t="s">
        <v>505</v>
      </c>
      <c r="L30" t="s">
        <v>501</v>
      </c>
      <c r="M30" t="s">
        <v>562</v>
      </c>
      <c r="N30" t="s">
        <v>504</v>
      </c>
      <c r="O30" t="s">
        <v>505</v>
      </c>
      <c r="P30" t="s">
        <v>501</v>
      </c>
      <c r="Q30" t="s">
        <v>562</v>
      </c>
    </row>
    <row r="31" spans="1:26" x14ac:dyDescent="0.25">
      <c r="A31" t="s">
        <v>523</v>
      </c>
      <c r="B31" t="s">
        <v>504</v>
      </c>
      <c r="C31" t="s">
        <v>505</v>
      </c>
      <c r="D31" t="s">
        <v>501</v>
      </c>
      <c r="E31" t="s">
        <v>565</v>
      </c>
      <c r="F31" t="s">
        <v>504</v>
      </c>
      <c r="G31" t="s">
        <v>505</v>
      </c>
      <c r="H31" t="s">
        <v>501</v>
      </c>
      <c r="I31" t="s">
        <v>586</v>
      </c>
      <c r="J31" t="s">
        <v>504</v>
      </c>
      <c r="K31" t="s">
        <v>505</v>
      </c>
      <c r="L31" t="s">
        <v>501</v>
      </c>
      <c r="M31" t="s">
        <v>562</v>
      </c>
      <c r="N31" t="s">
        <v>504</v>
      </c>
      <c r="O31" t="s">
        <v>505</v>
      </c>
      <c r="P31" t="s">
        <v>501</v>
      </c>
      <c r="Q31" t="s">
        <v>562</v>
      </c>
    </row>
    <row r="32" spans="1:26" x14ac:dyDescent="0.25">
      <c r="A32" t="s">
        <v>524</v>
      </c>
      <c r="B32" t="s">
        <v>504</v>
      </c>
      <c r="C32" t="s">
        <v>505</v>
      </c>
      <c r="D32" t="s">
        <v>501</v>
      </c>
      <c r="E32" t="s">
        <v>562</v>
      </c>
      <c r="F32" t="s">
        <v>504</v>
      </c>
      <c r="G32" t="s">
        <v>505</v>
      </c>
      <c r="H32" t="s">
        <v>501</v>
      </c>
      <c r="I32" t="s">
        <v>562</v>
      </c>
      <c r="J32" t="s">
        <v>504</v>
      </c>
      <c r="K32" t="s">
        <v>505</v>
      </c>
      <c r="L32" t="s">
        <v>501</v>
      </c>
      <c r="M32" t="s">
        <v>562</v>
      </c>
      <c r="N32" t="s">
        <v>504</v>
      </c>
      <c r="O32" t="s">
        <v>505</v>
      </c>
      <c r="P32" t="s">
        <v>501</v>
      </c>
      <c r="Q32" t="s">
        <v>562</v>
      </c>
    </row>
    <row r="33" spans="1:17" x14ac:dyDescent="0.25">
      <c r="A33" t="s">
        <v>525</v>
      </c>
      <c r="B33" t="s">
        <v>504</v>
      </c>
      <c r="C33" t="s">
        <v>505</v>
      </c>
      <c r="D33" t="s">
        <v>501</v>
      </c>
      <c r="E33" t="s">
        <v>562</v>
      </c>
      <c r="F33" t="s">
        <v>504</v>
      </c>
      <c r="G33" t="s">
        <v>505</v>
      </c>
      <c r="H33" t="s">
        <v>501</v>
      </c>
      <c r="I33" t="s">
        <v>562</v>
      </c>
      <c r="J33" t="s">
        <v>504</v>
      </c>
      <c r="K33" t="s">
        <v>505</v>
      </c>
      <c r="L33" t="s">
        <v>501</v>
      </c>
      <c r="M33" t="s">
        <v>562</v>
      </c>
      <c r="N33" t="s">
        <v>504</v>
      </c>
      <c r="O33" t="s">
        <v>505</v>
      </c>
      <c r="P33" t="s">
        <v>501</v>
      </c>
      <c r="Q33" t="s">
        <v>562</v>
      </c>
    </row>
    <row r="34" spans="1:17" x14ac:dyDescent="0.25">
      <c r="A34" t="s">
        <v>526</v>
      </c>
      <c r="B34" t="s">
        <v>504</v>
      </c>
      <c r="C34" t="s">
        <v>505</v>
      </c>
      <c r="D34" t="s">
        <v>501</v>
      </c>
      <c r="E34" t="s">
        <v>562</v>
      </c>
      <c r="F34" t="s">
        <v>504</v>
      </c>
      <c r="G34" t="s">
        <v>505</v>
      </c>
      <c r="H34" t="s">
        <v>501</v>
      </c>
      <c r="I34" t="s">
        <v>562</v>
      </c>
      <c r="J34" t="s">
        <v>504</v>
      </c>
      <c r="K34" t="s">
        <v>505</v>
      </c>
      <c r="L34" t="s">
        <v>501</v>
      </c>
      <c r="M34" t="s">
        <v>562</v>
      </c>
      <c r="N34" t="s">
        <v>504</v>
      </c>
      <c r="O34" t="s">
        <v>505</v>
      </c>
      <c r="P34" t="s">
        <v>501</v>
      </c>
      <c r="Q34" t="s">
        <v>562</v>
      </c>
    </row>
    <row r="35" spans="1:17" x14ac:dyDescent="0.25">
      <c r="A35" t="s">
        <v>527</v>
      </c>
      <c r="B35" t="s">
        <v>504</v>
      </c>
      <c r="C35" t="s">
        <v>505</v>
      </c>
      <c r="D35" t="s">
        <v>501</v>
      </c>
      <c r="E35" t="s">
        <v>566</v>
      </c>
      <c r="F35" t="s">
        <v>504</v>
      </c>
      <c r="G35" t="s">
        <v>505</v>
      </c>
      <c r="H35" t="s">
        <v>501</v>
      </c>
      <c r="I35" t="s">
        <v>562</v>
      </c>
      <c r="J35" t="s">
        <v>504</v>
      </c>
      <c r="K35" t="s">
        <v>505</v>
      </c>
      <c r="L35" t="s">
        <v>501</v>
      </c>
      <c r="M35" t="s">
        <v>562</v>
      </c>
      <c r="N35" t="s">
        <v>504</v>
      </c>
      <c r="O35" t="s">
        <v>505</v>
      </c>
      <c r="P35" t="s">
        <v>501</v>
      </c>
      <c r="Q35" t="s">
        <v>562</v>
      </c>
    </row>
    <row r="36" spans="1:17" x14ac:dyDescent="0.25">
      <c r="A36" t="s">
        <v>528</v>
      </c>
      <c r="B36" t="s">
        <v>504</v>
      </c>
      <c r="C36" t="s">
        <v>505</v>
      </c>
      <c r="D36" t="s">
        <v>501</v>
      </c>
      <c r="E36" t="s">
        <v>562</v>
      </c>
      <c r="F36" t="s">
        <v>504</v>
      </c>
      <c r="G36" t="s">
        <v>505</v>
      </c>
      <c r="H36" t="s">
        <v>501</v>
      </c>
      <c r="I36" t="s">
        <v>562</v>
      </c>
      <c r="J36" t="s">
        <v>504</v>
      </c>
      <c r="K36" t="s">
        <v>505</v>
      </c>
      <c r="L36" t="s">
        <v>501</v>
      </c>
      <c r="M36" t="s">
        <v>562</v>
      </c>
      <c r="N36" t="s">
        <v>504</v>
      </c>
      <c r="O36" t="s">
        <v>505</v>
      </c>
      <c r="P36" t="s">
        <v>501</v>
      </c>
      <c r="Q36" t="s">
        <v>562</v>
      </c>
    </row>
    <row r="37" spans="1:17" x14ac:dyDescent="0.25">
      <c r="A37" t="s">
        <v>529</v>
      </c>
      <c r="B37" t="s">
        <v>504</v>
      </c>
      <c r="C37" t="s">
        <v>505</v>
      </c>
      <c r="D37" t="s">
        <v>501</v>
      </c>
      <c r="E37" t="s">
        <v>562</v>
      </c>
      <c r="F37" t="s">
        <v>504</v>
      </c>
      <c r="G37" t="s">
        <v>505</v>
      </c>
      <c r="H37" t="s">
        <v>501</v>
      </c>
      <c r="I37" t="s">
        <v>562</v>
      </c>
      <c r="J37" t="s">
        <v>504</v>
      </c>
      <c r="K37" t="s">
        <v>505</v>
      </c>
      <c r="L37" t="s">
        <v>501</v>
      </c>
      <c r="M37" t="s">
        <v>563</v>
      </c>
      <c r="N37" t="s">
        <v>504</v>
      </c>
      <c r="O37" t="s">
        <v>505</v>
      </c>
      <c r="P37" t="s">
        <v>501</v>
      </c>
      <c r="Q37" t="s">
        <v>562</v>
      </c>
    </row>
    <row r="38" spans="1:17" x14ac:dyDescent="0.25">
      <c r="A38" t="s">
        <v>530</v>
      </c>
      <c r="B38" t="s">
        <v>504</v>
      </c>
      <c r="C38" t="s">
        <v>505</v>
      </c>
      <c r="D38" t="s">
        <v>501</v>
      </c>
      <c r="E38" t="s">
        <v>567</v>
      </c>
      <c r="F38" t="s">
        <v>504</v>
      </c>
      <c r="G38" t="s">
        <v>505</v>
      </c>
      <c r="H38" t="s">
        <v>501</v>
      </c>
      <c r="I38" t="s">
        <v>562</v>
      </c>
      <c r="J38" t="s">
        <v>504</v>
      </c>
      <c r="K38" t="s">
        <v>505</v>
      </c>
      <c r="L38" t="s">
        <v>501</v>
      </c>
      <c r="M38" t="s">
        <v>610</v>
      </c>
      <c r="N38" t="s">
        <v>504</v>
      </c>
      <c r="O38" t="s">
        <v>505</v>
      </c>
      <c r="P38" t="s">
        <v>501</v>
      </c>
      <c r="Q38" t="s">
        <v>562</v>
      </c>
    </row>
    <row r="39" spans="1:17" x14ac:dyDescent="0.25">
      <c r="A39" t="s">
        <v>531</v>
      </c>
      <c r="B39" t="s">
        <v>504</v>
      </c>
      <c r="C39" t="s">
        <v>505</v>
      </c>
      <c r="D39" t="s">
        <v>501</v>
      </c>
      <c r="E39" t="s">
        <v>568</v>
      </c>
      <c r="F39" t="s">
        <v>504</v>
      </c>
      <c r="G39" t="s">
        <v>505</v>
      </c>
      <c r="H39" t="s">
        <v>501</v>
      </c>
      <c r="I39" t="s">
        <v>562</v>
      </c>
      <c r="J39" t="s">
        <v>504</v>
      </c>
      <c r="K39" t="s">
        <v>505</v>
      </c>
      <c r="L39" t="s">
        <v>501</v>
      </c>
      <c r="M39" t="s">
        <v>562</v>
      </c>
      <c r="N39" t="s">
        <v>504</v>
      </c>
      <c r="O39" t="s">
        <v>505</v>
      </c>
      <c r="P39" t="s">
        <v>501</v>
      </c>
      <c r="Q39" t="s">
        <v>562</v>
      </c>
    </row>
    <row r="40" spans="1:17" x14ac:dyDescent="0.25">
      <c r="A40" t="s">
        <v>532</v>
      </c>
      <c r="B40" t="s">
        <v>504</v>
      </c>
      <c r="C40" t="s">
        <v>505</v>
      </c>
      <c r="D40" t="s">
        <v>501</v>
      </c>
      <c r="E40" t="s">
        <v>562</v>
      </c>
      <c r="F40" t="s">
        <v>504</v>
      </c>
      <c r="G40" t="s">
        <v>505</v>
      </c>
      <c r="H40" t="s">
        <v>501</v>
      </c>
      <c r="I40" t="s">
        <v>562</v>
      </c>
      <c r="J40" t="s">
        <v>504</v>
      </c>
      <c r="K40" t="s">
        <v>505</v>
      </c>
      <c r="L40" t="s">
        <v>501</v>
      </c>
      <c r="M40" t="s">
        <v>562</v>
      </c>
      <c r="N40" t="s">
        <v>504</v>
      </c>
      <c r="O40" t="s">
        <v>505</v>
      </c>
      <c r="P40" t="s">
        <v>501</v>
      </c>
      <c r="Q40" t="s">
        <v>562</v>
      </c>
    </row>
    <row r="41" spans="1:17" x14ac:dyDescent="0.25">
      <c r="A41" t="s">
        <v>533</v>
      </c>
      <c r="B41" t="s">
        <v>504</v>
      </c>
      <c r="C41" t="s">
        <v>505</v>
      </c>
      <c r="D41" t="s">
        <v>501</v>
      </c>
      <c r="E41" t="s">
        <v>569</v>
      </c>
      <c r="F41" t="s">
        <v>504</v>
      </c>
      <c r="G41" t="s">
        <v>505</v>
      </c>
      <c r="H41" t="s">
        <v>501</v>
      </c>
      <c r="I41" t="s">
        <v>562</v>
      </c>
      <c r="J41" t="s">
        <v>504</v>
      </c>
      <c r="K41" t="s">
        <v>505</v>
      </c>
      <c r="L41" t="s">
        <v>501</v>
      </c>
      <c r="M41" t="s">
        <v>562</v>
      </c>
      <c r="N41" t="s">
        <v>504</v>
      </c>
      <c r="O41" t="s">
        <v>505</v>
      </c>
      <c r="P41" t="s">
        <v>501</v>
      </c>
      <c r="Q41" t="s">
        <v>562</v>
      </c>
    </row>
    <row r="42" spans="1:17" x14ac:dyDescent="0.25">
      <c r="A42" t="s">
        <v>534</v>
      </c>
      <c r="B42" t="s">
        <v>504</v>
      </c>
      <c r="C42" t="s">
        <v>505</v>
      </c>
      <c r="D42" t="s">
        <v>501</v>
      </c>
      <c r="E42" t="s">
        <v>562</v>
      </c>
      <c r="F42" t="s">
        <v>504</v>
      </c>
      <c r="G42" t="s">
        <v>505</v>
      </c>
      <c r="H42" t="s">
        <v>501</v>
      </c>
      <c r="I42" t="s">
        <v>562</v>
      </c>
      <c r="J42" t="s">
        <v>504</v>
      </c>
      <c r="K42" t="s">
        <v>505</v>
      </c>
      <c r="L42" t="s">
        <v>501</v>
      </c>
      <c r="M42" t="s">
        <v>562</v>
      </c>
      <c r="N42" t="s">
        <v>504</v>
      </c>
      <c r="O42" t="s">
        <v>505</v>
      </c>
      <c r="P42" t="s">
        <v>501</v>
      </c>
      <c r="Q42" t="s">
        <v>562</v>
      </c>
    </row>
    <row r="43" spans="1:17" x14ac:dyDescent="0.25">
      <c r="A43" t="s">
        <v>535</v>
      </c>
      <c r="B43" t="s">
        <v>504</v>
      </c>
      <c r="C43" t="s">
        <v>505</v>
      </c>
      <c r="D43" t="s">
        <v>501</v>
      </c>
      <c r="E43" t="s">
        <v>562</v>
      </c>
      <c r="F43" t="s">
        <v>504</v>
      </c>
      <c r="G43" t="s">
        <v>505</v>
      </c>
      <c r="H43" t="s">
        <v>501</v>
      </c>
      <c r="I43" t="s">
        <v>562</v>
      </c>
      <c r="J43" t="s">
        <v>504</v>
      </c>
      <c r="K43" t="s">
        <v>505</v>
      </c>
      <c r="L43" t="s">
        <v>501</v>
      </c>
      <c r="M43" t="s">
        <v>611</v>
      </c>
      <c r="N43" t="s">
        <v>504</v>
      </c>
      <c r="O43" t="s">
        <v>505</v>
      </c>
      <c r="P43" t="s">
        <v>501</v>
      </c>
      <c r="Q43" t="s">
        <v>562</v>
      </c>
    </row>
    <row r="44" spans="1:17" x14ac:dyDescent="0.25">
      <c r="A44" t="s">
        <v>536</v>
      </c>
      <c r="B44" t="s">
        <v>504</v>
      </c>
      <c r="C44" t="s">
        <v>505</v>
      </c>
      <c r="D44" t="s">
        <v>501</v>
      </c>
      <c r="E44" t="s">
        <v>562</v>
      </c>
      <c r="F44" t="s">
        <v>504</v>
      </c>
      <c r="G44" t="s">
        <v>505</v>
      </c>
      <c r="H44" t="s">
        <v>501</v>
      </c>
      <c r="I44" t="s">
        <v>562</v>
      </c>
      <c r="J44" t="s">
        <v>504</v>
      </c>
      <c r="K44" t="s">
        <v>505</v>
      </c>
      <c r="L44" t="s">
        <v>501</v>
      </c>
      <c r="M44" t="s">
        <v>612</v>
      </c>
      <c r="N44" t="s">
        <v>504</v>
      </c>
      <c r="O44" t="s">
        <v>505</v>
      </c>
      <c r="P44" t="s">
        <v>501</v>
      </c>
      <c r="Q44" t="s">
        <v>562</v>
      </c>
    </row>
    <row r="45" spans="1:17" x14ac:dyDescent="0.25">
      <c r="A45" t="s">
        <v>537</v>
      </c>
      <c r="B45" t="s">
        <v>504</v>
      </c>
      <c r="C45" t="s">
        <v>505</v>
      </c>
      <c r="D45" t="s">
        <v>501</v>
      </c>
      <c r="E45" t="s">
        <v>563</v>
      </c>
      <c r="F45" t="s">
        <v>504</v>
      </c>
      <c r="G45" t="s">
        <v>505</v>
      </c>
      <c r="H45" t="s">
        <v>501</v>
      </c>
      <c r="I45" t="s">
        <v>562</v>
      </c>
      <c r="J45" t="s">
        <v>504</v>
      </c>
      <c r="K45" t="s">
        <v>505</v>
      </c>
      <c r="L45" t="s">
        <v>501</v>
      </c>
      <c r="M45" t="s">
        <v>562</v>
      </c>
      <c r="N45" t="s">
        <v>504</v>
      </c>
      <c r="O45" t="s">
        <v>505</v>
      </c>
      <c r="P45" t="s">
        <v>501</v>
      </c>
      <c r="Q45" t="s">
        <v>562</v>
      </c>
    </row>
    <row r="46" spans="1:17" x14ac:dyDescent="0.25">
      <c r="A46" t="s">
        <v>538</v>
      </c>
      <c r="B46" t="s">
        <v>504</v>
      </c>
      <c r="C46" t="s">
        <v>505</v>
      </c>
      <c r="D46" t="s">
        <v>501</v>
      </c>
      <c r="E46" t="s">
        <v>562</v>
      </c>
      <c r="F46" t="s">
        <v>504</v>
      </c>
      <c r="G46" t="s">
        <v>505</v>
      </c>
      <c r="H46" t="s">
        <v>501</v>
      </c>
      <c r="I46" t="s">
        <v>562</v>
      </c>
      <c r="J46" t="s">
        <v>504</v>
      </c>
      <c r="K46" t="s">
        <v>505</v>
      </c>
      <c r="L46" t="s">
        <v>501</v>
      </c>
      <c r="M46" t="s">
        <v>562</v>
      </c>
      <c r="N46" t="s">
        <v>504</v>
      </c>
      <c r="O46" t="s">
        <v>505</v>
      </c>
      <c r="P46" t="s">
        <v>501</v>
      </c>
      <c r="Q46" t="s">
        <v>562</v>
      </c>
    </row>
    <row r="47" spans="1:17" x14ac:dyDescent="0.25">
      <c r="A47" t="s">
        <v>539</v>
      </c>
      <c r="B47" t="s">
        <v>504</v>
      </c>
      <c r="C47" t="s">
        <v>505</v>
      </c>
      <c r="D47" t="s">
        <v>501</v>
      </c>
      <c r="E47" t="s">
        <v>562</v>
      </c>
      <c r="F47" t="s">
        <v>504</v>
      </c>
      <c r="G47" t="s">
        <v>505</v>
      </c>
      <c r="H47" t="s">
        <v>501</v>
      </c>
      <c r="I47" t="s">
        <v>562</v>
      </c>
      <c r="J47" t="s">
        <v>504</v>
      </c>
      <c r="K47" t="s">
        <v>505</v>
      </c>
      <c r="L47" t="s">
        <v>501</v>
      </c>
      <c r="M47" t="s">
        <v>562</v>
      </c>
      <c r="N47" t="s">
        <v>504</v>
      </c>
      <c r="O47" t="s">
        <v>505</v>
      </c>
      <c r="P47" t="s">
        <v>501</v>
      </c>
      <c r="Q47" t="s">
        <v>562</v>
      </c>
    </row>
    <row r="48" spans="1:17" x14ac:dyDescent="0.25">
      <c r="A48" t="s">
        <v>540</v>
      </c>
      <c r="B48" t="s">
        <v>504</v>
      </c>
      <c r="C48" t="s">
        <v>505</v>
      </c>
      <c r="D48" t="s">
        <v>501</v>
      </c>
      <c r="E48" t="s">
        <v>562</v>
      </c>
      <c r="F48" t="s">
        <v>504</v>
      </c>
      <c r="G48" t="s">
        <v>505</v>
      </c>
      <c r="H48" t="s">
        <v>501</v>
      </c>
      <c r="I48" t="s">
        <v>562</v>
      </c>
      <c r="J48" t="s">
        <v>504</v>
      </c>
      <c r="K48" t="s">
        <v>505</v>
      </c>
      <c r="L48" t="s">
        <v>501</v>
      </c>
      <c r="M48" t="s">
        <v>562</v>
      </c>
      <c r="N48" t="s">
        <v>504</v>
      </c>
      <c r="O48" t="s">
        <v>505</v>
      </c>
      <c r="P48" t="s">
        <v>501</v>
      </c>
      <c r="Q48" t="s">
        <v>562</v>
      </c>
    </row>
    <row r="49" spans="1:17" x14ac:dyDescent="0.25">
      <c r="A49" t="s">
        <v>541</v>
      </c>
      <c r="B49" t="s">
        <v>504</v>
      </c>
      <c r="C49" t="s">
        <v>505</v>
      </c>
      <c r="D49" t="s">
        <v>501</v>
      </c>
      <c r="E49" t="s">
        <v>562</v>
      </c>
      <c r="F49" t="s">
        <v>504</v>
      </c>
      <c r="G49" t="s">
        <v>505</v>
      </c>
      <c r="H49" t="s">
        <v>501</v>
      </c>
      <c r="I49" t="s">
        <v>562</v>
      </c>
      <c r="J49" t="s">
        <v>504</v>
      </c>
      <c r="K49" t="s">
        <v>505</v>
      </c>
      <c r="L49" t="s">
        <v>501</v>
      </c>
      <c r="M49" t="s">
        <v>562</v>
      </c>
      <c r="N49" t="s">
        <v>504</v>
      </c>
      <c r="O49" t="s">
        <v>505</v>
      </c>
      <c r="P49" t="s">
        <v>501</v>
      </c>
      <c r="Q49" t="s">
        <v>563</v>
      </c>
    </row>
    <row r="50" spans="1:17" x14ac:dyDescent="0.25">
      <c r="A50" t="s">
        <v>542</v>
      </c>
      <c r="B50" t="s">
        <v>504</v>
      </c>
      <c r="C50" t="s">
        <v>505</v>
      </c>
      <c r="D50" t="s">
        <v>501</v>
      </c>
      <c r="E50" t="s">
        <v>562</v>
      </c>
      <c r="F50" t="s">
        <v>504</v>
      </c>
      <c r="G50" t="s">
        <v>505</v>
      </c>
      <c r="H50" t="s">
        <v>501</v>
      </c>
      <c r="I50" t="s">
        <v>562</v>
      </c>
      <c r="J50" t="s">
        <v>504</v>
      </c>
      <c r="K50" t="s">
        <v>505</v>
      </c>
      <c r="L50" t="s">
        <v>501</v>
      </c>
      <c r="M50" t="s">
        <v>562</v>
      </c>
      <c r="N50" t="s">
        <v>504</v>
      </c>
      <c r="O50" t="s">
        <v>505</v>
      </c>
      <c r="P50" t="s">
        <v>501</v>
      </c>
      <c r="Q50" t="s">
        <v>562</v>
      </c>
    </row>
    <row r="51" spans="1:17" x14ac:dyDescent="0.25">
      <c r="A51" t="s">
        <v>543</v>
      </c>
      <c r="B51" t="s">
        <v>504</v>
      </c>
      <c r="C51" t="s">
        <v>505</v>
      </c>
      <c r="D51" t="s">
        <v>501</v>
      </c>
      <c r="E51" t="s">
        <v>571</v>
      </c>
      <c r="F51" t="s">
        <v>504</v>
      </c>
      <c r="G51" t="s">
        <v>505</v>
      </c>
      <c r="H51" t="s">
        <v>501</v>
      </c>
      <c r="I51" t="s">
        <v>562</v>
      </c>
      <c r="J51" t="s">
        <v>504</v>
      </c>
      <c r="K51" t="s">
        <v>505</v>
      </c>
      <c r="L51" t="s">
        <v>501</v>
      </c>
      <c r="M51" t="s">
        <v>562</v>
      </c>
      <c r="N51" t="s">
        <v>504</v>
      </c>
      <c r="O51" t="s">
        <v>505</v>
      </c>
      <c r="P51" t="s">
        <v>501</v>
      </c>
      <c r="Q51" t="s">
        <v>562</v>
      </c>
    </row>
    <row r="52" spans="1:17" x14ac:dyDescent="0.25">
      <c r="A52" t="s">
        <v>544</v>
      </c>
      <c r="B52" t="s">
        <v>504</v>
      </c>
      <c r="C52" t="s">
        <v>505</v>
      </c>
      <c r="D52" t="s">
        <v>501</v>
      </c>
      <c r="E52" t="s">
        <v>562</v>
      </c>
      <c r="F52" t="s">
        <v>504</v>
      </c>
      <c r="G52" t="s">
        <v>505</v>
      </c>
      <c r="H52" t="s">
        <v>501</v>
      </c>
      <c r="I52" t="s">
        <v>562</v>
      </c>
      <c r="J52" t="s">
        <v>504</v>
      </c>
      <c r="K52" t="s">
        <v>505</v>
      </c>
      <c r="L52" t="s">
        <v>501</v>
      </c>
      <c r="M52" t="s">
        <v>562</v>
      </c>
      <c r="N52" t="s">
        <v>504</v>
      </c>
      <c r="O52" t="s">
        <v>505</v>
      </c>
      <c r="P52" t="s">
        <v>501</v>
      </c>
      <c r="Q52" t="s">
        <v>562</v>
      </c>
    </row>
    <row r="53" spans="1:17" x14ac:dyDescent="0.25">
      <c r="A53" t="s">
        <v>545</v>
      </c>
      <c r="B53" t="s">
        <v>504</v>
      </c>
      <c r="C53" t="s">
        <v>505</v>
      </c>
      <c r="D53" t="s">
        <v>501</v>
      </c>
      <c r="E53" t="s">
        <v>572</v>
      </c>
      <c r="F53" t="s">
        <v>504</v>
      </c>
      <c r="G53" t="s">
        <v>505</v>
      </c>
      <c r="H53" t="s">
        <v>501</v>
      </c>
      <c r="I53" t="s">
        <v>562</v>
      </c>
      <c r="J53" t="s">
        <v>504</v>
      </c>
      <c r="K53" t="s">
        <v>505</v>
      </c>
      <c r="L53" t="s">
        <v>501</v>
      </c>
      <c r="M53" t="s">
        <v>562</v>
      </c>
      <c r="N53" t="s">
        <v>504</v>
      </c>
      <c r="O53" t="s">
        <v>505</v>
      </c>
      <c r="P53" t="s">
        <v>501</v>
      </c>
      <c r="Q53" t="s">
        <v>562</v>
      </c>
    </row>
    <row r="54" spans="1:17" x14ac:dyDescent="0.25">
      <c r="A54" t="s">
        <v>546</v>
      </c>
      <c r="B54" t="s">
        <v>504</v>
      </c>
      <c r="C54" t="s">
        <v>505</v>
      </c>
      <c r="D54" t="s">
        <v>501</v>
      </c>
      <c r="E54" t="s">
        <v>572</v>
      </c>
      <c r="F54" t="s">
        <v>504</v>
      </c>
      <c r="G54" t="s">
        <v>505</v>
      </c>
      <c r="H54" t="s">
        <v>501</v>
      </c>
      <c r="I54" t="s">
        <v>562</v>
      </c>
      <c r="J54" t="s">
        <v>504</v>
      </c>
      <c r="K54" t="s">
        <v>505</v>
      </c>
      <c r="L54" t="s">
        <v>501</v>
      </c>
      <c r="M54" t="s">
        <v>613</v>
      </c>
      <c r="N54" t="s">
        <v>504</v>
      </c>
      <c r="O54" t="s">
        <v>505</v>
      </c>
      <c r="P54" t="s">
        <v>501</v>
      </c>
      <c r="Q54" t="s">
        <v>562</v>
      </c>
    </row>
    <row r="55" spans="1:17" x14ac:dyDescent="0.25">
      <c r="A55" t="s">
        <v>547</v>
      </c>
      <c r="B55" t="s">
        <v>504</v>
      </c>
      <c r="C55" t="s">
        <v>505</v>
      </c>
      <c r="D55" t="s">
        <v>501</v>
      </c>
      <c r="E55" t="s">
        <v>562</v>
      </c>
      <c r="F55" t="s">
        <v>504</v>
      </c>
      <c r="G55" t="s">
        <v>505</v>
      </c>
      <c r="H55" t="s">
        <v>501</v>
      </c>
      <c r="I55" t="s">
        <v>562</v>
      </c>
      <c r="J55" t="s">
        <v>504</v>
      </c>
      <c r="K55" t="s">
        <v>505</v>
      </c>
      <c r="L55" t="s">
        <v>501</v>
      </c>
      <c r="M55" t="s">
        <v>562</v>
      </c>
      <c r="N55" t="s">
        <v>504</v>
      </c>
      <c r="O55" t="s">
        <v>505</v>
      </c>
      <c r="P55" t="s">
        <v>501</v>
      </c>
      <c r="Q55" t="s">
        <v>562</v>
      </c>
    </row>
    <row r="56" spans="1:17" x14ac:dyDescent="0.25">
      <c r="A56" t="s">
        <v>548</v>
      </c>
      <c r="B56" t="s">
        <v>504</v>
      </c>
      <c r="C56" t="s">
        <v>505</v>
      </c>
      <c r="D56" t="s">
        <v>501</v>
      </c>
      <c r="E56" t="s">
        <v>563</v>
      </c>
      <c r="F56" t="s">
        <v>504</v>
      </c>
      <c r="G56" t="s">
        <v>505</v>
      </c>
      <c r="H56" t="s">
        <v>501</v>
      </c>
      <c r="I56" t="s">
        <v>562</v>
      </c>
      <c r="J56" t="s">
        <v>504</v>
      </c>
      <c r="K56" t="s">
        <v>505</v>
      </c>
      <c r="L56" t="s">
        <v>501</v>
      </c>
      <c r="M56" t="s">
        <v>562</v>
      </c>
      <c r="N56" t="s">
        <v>504</v>
      </c>
      <c r="O56" t="s">
        <v>505</v>
      </c>
      <c r="P56" t="s">
        <v>501</v>
      </c>
      <c r="Q56" t="s">
        <v>562</v>
      </c>
    </row>
    <row r="57" spans="1:17" x14ac:dyDescent="0.25">
      <c r="A57" t="s">
        <v>549</v>
      </c>
      <c r="B57" t="s">
        <v>504</v>
      </c>
      <c r="C57" t="s">
        <v>505</v>
      </c>
      <c r="D57" t="s">
        <v>501</v>
      </c>
      <c r="E57" t="s">
        <v>573</v>
      </c>
      <c r="F57" t="s">
        <v>504</v>
      </c>
      <c r="G57" t="s">
        <v>505</v>
      </c>
      <c r="H57" t="s">
        <v>501</v>
      </c>
      <c r="I57" t="s">
        <v>573</v>
      </c>
      <c r="J57" t="s">
        <v>504</v>
      </c>
      <c r="K57" t="s">
        <v>505</v>
      </c>
      <c r="L57" t="s">
        <v>501</v>
      </c>
      <c r="M57" t="s">
        <v>562</v>
      </c>
      <c r="N57" t="s">
        <v>504</v>
      </c>
      <c r="O57" t="s">
        <v>505</v>
      </c>
      <c r="P57" t="s">
        <v>501</v>
      </c>
      <c r="Q57" t="s">
        <v>562</v>
      </c>
    </row>
    <row r="58" spans="1:17" x14ac:dyDescent="0.25">
      <c r="A58" t="s">
        <v>550</v>
      </c>
      <c r="B58" t="s">
        <v>504</v>
      </c>
      <c r="C58" t="s">
        <v>505</v>
      </c>
      <c r="D58" t="s">
        <v>501</v>
      </c>
      <c r="E58" t="s">
        <v>574</v>
      </c>
      <c r="F58" t="s">
        <v>504</v>
      </c>
      <c r="G58" t="s">
        <v>505</v>
      </c>
      <c r="H58" t="s">
        <v>501</v>
      </c>
      <c r="I58" t="s">
        <v>562</v>
      </c>
      <c r="J58" t="s">
        <v>504</v>
      </c>
      <c r="K58" t="s">
        <v>505</v>
      </c>
      <c r="L58" t="s">
        <v>501</v>
      </c>
      <c r="M58" t="s">
        <v>563</v>
      </c>
      <c r="N58" t="s">
        <v>504</v>
      </c>
      <c r="O58" t="s">
        <v>505</v>
      </c>
      <c r="P58" t="s">
        <v>501</v>
      </c>
      <c r="Q58" t="s">
        <v>562</v>
      </c>
    </row>
    <row r="59" spans="1:17" x14ac:dyDescent="0.25">
      <c r="A59" t="s">
        <v>551</v>
      </c>
      <c r="B59" t="s">
        <v>504</v>
      </c>
      <c r="C59" t="s">
        <v>505</v>
      </c>
      <c r="D59" t="s">
        <v>501</v>
      </c>
      <c r="E59" t="s">
        <v>562</v>
      </c>
      <c r="F59" t="s">
        <v>504</v>
      </c>
      <c r="G59" t="s">
        <v>505</v>
      </c>
      <c r="H59" t="s">
        <v>501</v>
      </c>
      <c r="I59" t="s">
        <v>562</v>
      </c>
      <c r="J59" t="s">
        <v>504</v>
      </c>
      <c r="K59" t="s">
        <v>505</v>
      </c>
      <c r="L59" t="s">
        <v>501</v>
      </c>
      <c r="M59" t="s">
        <v>614</v>
      </c>
      <c r="N59" t="s">
        <v>504</v>
      </c>
      <c r="O59" t="s">
        <v>505</v>
      </c>
      <c r="P59" t="s">
        <v>501</v>
      </c>
      <c r="Q59" t="s">
        <v>562</v>
      </c>
    </row>
    <row r="60" spans="1:17" x14ac:dyDescent="0.25">
      <c r="A60" t="s">
        <v>552</v>
      </c>
      <c r="B60" t="s">
        <v>504</v>
      </c>
      <c r="C60" t="s">
        <v>505</v>
      </c>
      <c r="D60" t="s">
        <v>501</v>
      </c>
      <c r="E60" t="s">
        <v>562</v>
      </c>
      <c r="F60" t="s">
        <v>504</v>
      </c>
      <c r="G60" t="s">
        <v>505</v>
      </c>
      <c r="H60" t="s">
        <v>501</v>
      </c>
      <c r="I60" t="s">
        <v>562</v>
      </c>
      <c r="J60" t="s">
        <v>504</v>
      </c>
      <c r="K60" t="s">
        <v>505</v>
      </c>
      <c r="L60" t="s">
        <v>501</v>
      </c>
      <c r="M60" t="s">
        <v>562</v>
      </c>
      <c r="N60" t="s">
        <v>504</v>
      </c>
      <c r="O60" t="s">
        <v>505</v>
      </c>
      <c r="P60" t="s">
        <v>501</v>
      </c>
      <c r="Q60" t="s">
        <v>562</v>
      </c>
    </row>
    <row r="61" spans="1:17" x14ac:dyDescent="0.25">
      <c r="A61" t="s">
        <v>553</v>
      </c>
      <c r="B61" t="s">
        <v>504</v>
      </c>
      <c r="C61" t="s">
        <v>505</v>
      </c>
      <c r="D61" t="s">
        <v>501</v>
      </c>
      <c r="E61" t="s">
        <v>562</v>
      </c>
      <c r="F61" t="s">
        <v>504</v>
      </c>
      <c r="G61" t="s">
        <v>505</v>
      </c>
      <c r="H61" t="s">
        <v>501</v>
      </c>
      <c r="I61" t="s">
        <v>562</v>
      </c>
      <c r="J61" t="s">
        <v>504</v>
      </c>
      <c r="K61" t="s">
        <v>505</v>
      </c>
      <c r="L61" t="s">
        <v>501</v>
      </c>
      <c r="M61" t="s">
        <v>562</v>
      </c>
      <c r="N61" t="s">
        <v>504</v>
      </c>
      <c r="O61" t="s">
        <v>505</v>
      </c>
      <c r="P61" t="s">
        <v>501</v>
      </c>
      <c r="Q61" t="s">
        <v>562</v>
      </c>
    </row>
    <row r="62" spans="1:17" x14ac:dyDescent="0.25">
      <c r="A62" t="s">
        <v>554</v>
      </c>
      <c r="B62" t="s">
        <v>504</v>
      </c>
      <c r="C62" t="s">
        <v>505</v>
      </c>
      <c r="D62" t="s">
        <v>501</v>
      </c>
      <c r="E62" t="s">
        <v>575</v>
      </c>
      <c r="F62" t="s">
        <v>504</v>
      </c>
      <c r="G62" t="s">
        <v>505</v>
      </c>
      <c r="H62" t="s">
        <v>501</v>
      </c>
      <c r="I62" t="s">
        <v>562</v>
      </c>
      <c r="J62" t="s">
        <v>504</v>
      </c>
      <c r="K62" t="s">
        <v>505</v>
      </c>
      <c r="L62" t="s">
        <v>501</v>
      </c>
      <c r="M62" t="s">
        <v>562</v>
      </c>
      <c r="N62" t="s">
        <v>504</v>
      </c>
      <c r="O62" t="s">
        <v>505</v>
      </c>
      <c r="P62" t="s">
        <v>501</v>
      </c>
      <c r="Q62" t="s">
        <v>562</v>
      </c>
    </row>
    <row r="63" spans="1:17" x14ac:dyDescent="0.25">
      <c r="A63" t="s">
        <v>555</v>
      </c>
      <c r="B63" t="s">
        <v>504</v>
      </c>
      <c r="C63" t="s">
        <v>505</v>
      </c>
      <c r="D63" t="s">
        <v>501</v>
      </c>
      <c r="E63" t="s">
        <v>570</v>
      </c>
      <c r="F63" t="s">
        <v>504</v>
      </c>
      <c r="G63" t="s">
        <v>505</v>
      </c>
      <c r="H63" t="s">
        <v>501</v>
      </c>
      <c r="I63" t="s">
        <v>562</v>
      </c>
      <c r="J63" t="s">
        <v>504</v>
      </c>
      <c r="K63" t="s">
        <v>505</v>
      </c>
      <c r="L63" t="s">
        <v>501</v>
      </c>
      <c r="M63" t="s">
        <v>562</v>
      </c>
      <c r="N63" t="s">
        <v>504</v>
      </c>
      <c r="O63" t="s">
        <v>505</v>
      </c>
      <c r="P63" t="s">
        <v>501</v>
      </c>
      <c r="Q63" t="s">
        <v>562</v>
      </c>
    </row>
    <row r="64" spans="1:17" x14ac:dyDescent="0.25">
      <c r="A64" t="s">
        <v>556</v>
      </c>
      <c r="B64" t="s">
        <v>504</v>
      </c>
      <c r="C64" t="s">
        <v>505</v>
      </c>
      <c r="D64" t="s">
        <v>501</v>
      </c>
      <c r="E64" t="s">
        <v>576</v>
      </c>
      <c r="F64" t="s">
        <v>504</v>
      </c>
      <c r="G64" t="s">
        <v>505</v>
      </c>
      <c r="H64" t="s">
        <v>501</v>
      </c>
      <c r="I64" t="s">
        <v>562</v>
      </c>
      <c r="J64" t="s">
        <v>504</v>
      </c>
      <c r="K64" t="s">
        <v>505</v>
      </c>
      <c r="L64" t="s">
        <v>501</v>
      </c>
      <c r="M64" t="s">
        <v>562</v>
      </c>
      <c r="N64" t="s">
        <v>504</v>
      </c>
      <c r="O64" t="s">
        <v>505</v>
      </c>
      <c r="P64" t="s">
        <v>501</v>
      </c>
      <c r="Q64" t="s">
        <v>562</v>
      </c>
    </row>
    <row r="65" spans="1:17" x14ac:dyDescent="0.25">
      <c r="A65" t="s">
        <v>557</v>
      </c>
      <c r="B65" t="s">
        <v>504</v>
      </c>
      <c r="C65" t="s">
        <v>505</v>
      </c>
      <c r="D65" t="s">
        <v>501</v>
      </c>
      <c r="E65" t="s">
        <v>562</v>
      </c>
      <c r="F65" t="s">
        <v>504</v>
      </c>
      <c r="G65" t="s">
        <v>505</v>
      </c>
      <c r="H65" t="s">
        <v>501</v>
      </c>
      <c r="I65" t="s">
        <v>562</v>
      </c>
      <c r="J65" t="s">
        <v>504</v>
      </c>
      <c r="K65" t="s">
        <v>505</v>
      </c>
      <c r="L65" t="s">
        <v>501</v>
      </c>
      <c r="M65" t="s">
        <v>562</v>
      </c>
      <c r="N65" t="s">
        <v>504</v>
      </c>
      <c r="O65" t="s">
        <v>505</v>
      </c>
      <c r="P65" t="s">
        <v>501</v>
      </c>
      <c r="Q65" t="s">
        <v>562</v>
      </c>
    </row>
    <row r="66" spans="1:17" x14ac:dyDescent="0.25">
      <c r="A66" t="s">
        <v>558</v>
      </c>
      <c r="B66" t="s">
        <v>504</v>
      </c>
      <c r="C66" t="s">
        <v>505</v>
      </c>
      <c r="D66" t="s">
        <v>501</v>
      </c>
      <c r="E66" t="s">
        <v>561</v>
      </c>
      <c r="F66" t="s">
        <v>504</v>
      </c>
      <c r="G66" t="s">
        <v>505</v>
      </c>
      <c r="H66" t="s">
        <v>501</v>
      </c>
      <c r="I66" t="s">
        <v>562</v>
      </c>
      <c r="J66" t="s">
        <v>504</v>
      </c>
      <c r="K66" t="s">
        <v>505</v>
      </c>
      <c r="L66" t="s">
        <v>501</v>
      </c>
      <c r="M66" t="s">
        <v>562</v>
      </c>
      <c r="N66" t="s">
        <v>504</v>
      </c>
      <c r="O66" t="s">
        <v>505</v>
      </c>
      <c r="P66" t="s">
        <v>501</v>
      </c>
      <c r="Q66" t="s">
        <v>562</v>
      </c>
    </row>
    <row r="67" spans="1:17" x14ac:dyDescent="0.25">
      <c r="A67" t="s">
        <v>559</v>
      </c>
      <c r="B67" t="s">
        <v>504</v>
      </c>
      <c r="C67" t="s">
        <v>505</v>
      </c>
      <c r="D67" t="s">
        <v>501</v>
      </c>
      <c r="E67" t="s">
        <v>563</v>
      </c>
      <c r="F67" t="s">
        <v>504</v>
      </c>
      <c r="G67" t="s">
        <v>505</v>
      </c>
      <c r="H67" t="s">
        <v>501</v>
      </c>
      <c r="I67" t="s">
        <v>562</v>
      </c>
      <c r="J67" t="s">
        <v>504</v>
      </c>
      <c r="K67" t="s">
        <v>505</v>
      </c>
      <c r="L67" t="s">
        <v>501</v>
      </c>
      <c r="M67" t="s">
        <v>561</v>
      </c>
      <c r="N67" t="s">
        <v>504</v>
      </c>
      <c r="O67" t="s">
        <v>505</v>
      </c>
      <c r="P67" t="s">
        <v>501</v>
      </c>
      <c r="Q67" t="s">
        <v>562</v>
      </c>
    </row>
    <row r="68" spans="1:17" x14ac:dyDescent="0.25">
      <c r="A68" t="s">
        <v>560</v>
      </c>
      <c r="B68" t="s">
        <v>504</v>
      </c>
      <c r="C68" t="s">
        <v>505</v>
      </c>
      <c r="D68" t="s">
        <v>501</v>
      </c>
      <c r="E68" t="s">
        <v>570</v>
      </c>
      <c r="F68" t="s">
        <v>504</v>
      </c>
      <c r="G68" t="s">
        <v>505</v>
      </c>
      <c r="H68" t="s">
        <v>501</v>
      </c>
      <c r="I68" t="s">
        <v>562</v>
      </c>
      <c r="J68" t="s">
        <v>504</v>
      </c>
      <c r="K68" t="s">
        <v>505</v>
      </c>
      <c r="L68" t="s">
        <v>501</v>
      </c>
      <c r="M68" t="s">
        <v>562</v>
      </c>
      <c r="N68" t="s">
        <v>504</v>
      </c>
      <c r="O68" t="s">
        <v>505</v>
      </c>
      <c r="P68" t="s">
        <v>501</v>
      </c>
      <c r="Q68" t="s">
        <v>562</v>
      </c>
    </row>
    <row r="69" spans="1:17" x14ac:dyDescent="0.25">
      <c r="I69" s="26" t="s">
        <v>598</v>
      </c>
      <c r="Q69" s="26"/>
    </row>
    <row r="70" spans="1:17" x14ac:dyDescent="0.25">
      <c r="A70" t="s">
        <v>587</v>
      </c>
      <c r="B70" t="s">
        <v>504</v>
      </c>
      <c r="C70" t="s">
        <v>505</v>
      </c>
      <c r="D70" t="s">
        <v>501</v>
      </c>
      <c r="E70" t="s">
        <v>563</v>
      </c>
      <c r="F70" t="s">
        <v>504</v>
      </c>
      <c r="G70" t="s">
        <v>505</v>
      </c>
      <c r="H70" t="s">
        <v>501</v>
      </c>
      <c r="I70" t="s">
        <v>595</v>
      </c>
      <c r="J70" t="s">
        <v>504</v>
      </c>
      <c r="K70" t="s">
        <v>505</v>
      </c>
      <c r="L70" t="s">
        <v>501</v>
      </c>
      <c r="M70" t="s">
        <v>619</v>
      </c>
      <c r="N70" t="s">
        <v>504</v>
      </c>
      <c r="O70" t="s">
        <v>505</v>
      </c>
      <c r="P70" t="s">
        <v>501</v>
      </c>
      <c r="Q70" t="s">
        <v>621</v>
      </c>
    </row>
    <row r="71" spans="1:17" x14ac:dyDescent="0.25">
      <c r="A71" t="s">
        <v>588</v>
      </c>
      <c r="B71" t="s">
        <v>504</v>
      </c>
      <c r="C71" t="s">
        <v>505</v>
      </c>
      <c r="D71" t="s">
        <v>501</v>
      </c>
      <c r="E71" t="s">
        <v>593</v>
      </c>
      <c r="F71" t="s">
        <v>504</v>
      </c>
      <c r="G71" t="s">
        <v>505</v>
      </c>
      <c r="H71" t="s">
        <v>501</v>
      </c>
      <c r="I71" t="s">
        <v>562</v>
      </c>
      <c r="J71" t="s">
        <v>504</v>
      </c>
      <c r="K71" t="s">
        <v>505</v>
      </c>
      <c r="L71" t="s">
        <v>501</v>
      </c>
      <c r="M71" t="s">
        <v>620</v>
      </c>
      <c r="N71" t="s">
        <v>504</v>
      </c>
      <c r="O71" t="s">
        <v>505</v>
      </c>
      <c r="P71" t="s">
        <v>501</v>
      </c>
      <c r="Q71" t="s">
        <v>562</v>
      </c>
    </row>
    <row r="72" spans="1:17" x14ac:dyDescent="0.25">
      <c r="A72" t="s">
        <v>589</v>
      </c>
      <c r="B72" t="s">
        <v>504</v>
      </c>
      <c r="C72" t="s">
        <v>505</v>
      </c>
      <c r="D72" t="s">
        <v>501</v>
      </c>
      <c r="E72" t="s">
        <v>593</v>
      </c>
      <c r="F72" t="s">
        <v>504</v>
      </c>
      <c r="G72" t="s">
        <v>505</v>
      </c>
      <c r="H72" t="s">
        <v>501</v>
      </c>
      <c r="I72" t="s">
        <v>596</v>
      </c>
      <c r="J72" t="s">
        <v>504</v>
      </c>
      <c r="K72" t="s">
        <v>505</v>
      </c>
      <c r="L72" t="s">
        <v>501</v>
      </c>
      <c r="M72" t="s">
        <v>612</v>
      </c>
      <c r="N72" t="s">
        <v>504</v>
      </c>
      <c r="O72" t="s">
        <v>505</v>
      </c>
      <c r="P72" t="s">
        <v>501</v>
      </c>
      <c r="Q72" t="s">
        <v>562</v>
      </c>
    </row>
    <row r="73" spans="1:17" x14ac:dyDescent="0.25">
      <c r="A73" t="s">
        <v>590</v>
      </c>
      <c r="B73" t="s">
        <v>504</v>
      </c>
      <c r="C73" t="s">
        <v>505</v>
      </c>
      <c r="D73" t="s">
        <v>501</v>
      </c>
      <c r="E73" t="s">
        <v>593</v>
      </c>
      <c r="F73" t="s">
        <v>504</v>
      </c>
      <c r="G73" t="s">
        <v>505</v>
      </c>
      <c r="H73" t="s">
        <v>501</v>
      </c>
      <c r="I73" t="s">
        <v>595</v>
      </c>
      <c r="J73" t="s">
        <v>504</v>
      </c>
      <c r="K73" t="s">
        <v>505</v>
      </c>
      <c r="L73" t="s">
        <v>501</v>
      </c>
      <c r="M73" t="s">
        <v>562</v>
      </c>
      <c r="N73" t="s">
        <v>504</v>
      </c>
      <c r="O73" t="s">
        <v>505</v>
      </c>
      <c r="P73" t="s">
        <v>501</v>
      </c>
      <c r="Q73" t="s">
        <v>595</v>
      </c>
    </row>
    <row r="74" spans="1:17" x14ac:dyDescent="0.25">
      <c r="A74" t="s">
        <v>591</v>
      </c>
      <c r="B74" t="s">
        <v>504</v>
      </c>
      <c r="C74" t="s">
        <v>505</v>
      </c>
      <c r="D74" t="s">
        <v>501</v>
      </c>
      <c r="E74" t="s">
        <v>562</v>
      </c>
      <c r="F74" t="s">
        <v>504</v>
      </c>
      <c r="G74" t="s">
        <v>505</v>
      </c>
      <c r="H74" t="s">
        <v>501</v>
      </c>
      <c r="I74" t="s">
        <v>593</v>
      </c>
      <c r="J74" t="s">
        <v>504</v>
      </c>
      <c r="K74" t="s">
        <v>505</v>
      </c>
      <c r="L74" t="s">
        <v>501</v>
      </c>
      <c r="M74" t="s">
        <v>620</v>
      </c>
      <c r="N74" t="s">
        <v>504</v>
      </c>
      <c r="O74" t="s">
        <v>505</v>
      </c>
      <c r="P74" t="s">
        <v>501</v>
      </c>
      <c r="Q74" t="s">
        <v>593</v>
      </c>
    </row>
    <row r="75" spans="1:17" x14ac:dyDescent="0.25">
      <c r="A75" t="s">
        <v>592</v>
      </c>
      <c r="B75" t="s">
        <v>504</v>
      </c>
      <c r="C75" t="s">
        <v>505</v>
      </c>
      <c r="D75" t="s">
        <v>501</v>
      </c>
      <c r="E75" t="s">
        <v>594</v>
      </c>
      <c r="F75" t="s">
        <v>504</v>
      </c>
      <c r="G75" t="s">
        <v>505</v>
      </c>
      <c r="H75" t="s">
        <v>501</v>
      </c>
      <c r="I75" t="s">
        <v>597</v>
      </c>
      <c r="J75" t="s">
        <v>504</v>
      </c>
      <c r="K75" t="s">
        <v>505</v>
      </c>
      <c r="L75" t="s">
        <v>501</v>
      </c>
      <c r="M75" t="s">
        <v>619</v>
      </c>
      <c r="N75" t="s">
        <v>504</v>
      </c>
      <c r="O75" t="s">
        <v>505</v>
      </c>
      <c r="P75" t="s">
        <v>501</v>
      </c>
      <c r="Q75" t="s">
        <v>595</v>
      </c>
    </row>
    <row r="76" spans="1:17" x14ac:dyDescent="0.25">
      <c r="A76" t="s">
        <v>622</v>
      </c>
      <c r="J76" t="s">
        <v>504</v>
      </c>
      <c r="K76" t="s">
        <v>505</v>
      </c>
      <c r="L76" t="s">
        <v>501</v>
      </c>
      <c r="M76" t="s">
        <v>562</v>
      </c>
      <c r="N76" t="s">
        <v>504</v>
      </c>
      <c r="O76" t="s">
        <v>505</v>
      </c>
      <c r="P76" t="s">
        <v>501</v>
      </c>
      <c r="Q76" t="s">
        <v>597</v>
      </c>
    </row>
    <row r="77" spans="1:17" x14ac:dyDescent="0.25">
      <c r="A77" t="s">
        <v>623</v>
      </c>
      <c r="J77" t="s">
        <v>504</v>
      </c>
      <c r="K77" t="s">
        <v>505</v>
      </c>
      <c r="L77" t="s">
        <v>501</v>
      </c>
      <c r="M77" t="s">
        <v>562</v>
      </c>
      <c r="N77" t="s">
        <v>504</v>
      </c>
      <c r="O77" t="s">
        <v>505</v>
      </c>
      <c r="P77" t="s">
        <v>501</v>
      </c>
      <c r="Q77" t="s">
        <v>597</v>
      </c>
    </row>
  </sheetData>
  <autoFilter ref="B10:Q75"/>
  <mergeCells count="4">
    <mergeCell ref="B9:E9"/>
    <mergeCell ref="F9:I9"/>
    <mergeCell ref="J9:M9"/>
    <mergeCell ref="N9:Q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48"/>
  <sheetViews>
    <sheetView zoomScaleNormal="100" workbookViewId="0">
      <pane ySplit="1" topLeftCell="A14" activePane="bottomLeft" state="frozen"/>
      <selection pane="bottomLeft" activeCell="B37" sqref="B37"/>
    </sheetView>
  </sheetViews>
  <sheetFormatPr defaultRowHeight="15" x14ac:dyDescent="0.25"/>
  <cols>
    <col min="1" max="1" width="30.5703125" bestFit="1" customWidth="1"/>
    <col min="2" max="6" width="18.85546875" customWidth="1"/>
    <col min="8" max="8" width="12.28515625" bestFit="1" customWidth="1"/>
  </cols>
  <sheetData>
    <row r="1" spans="1:8" x14ac:dyDescent="0.25">
      <c r="A1" s="1" t="s">
        <v>0</v>
      </c>
      <c r="B1" s="1" t="s">
        <v>1</v>
      </c>
      <c r="C1" s="1" t="s">
        <v>5</v>
      </c>
      <c r="D1" s="1" t="s">
        <v>10</v>
      </c>
      <c r="E1" s="1" t="s">
        <v>11</v>
      </c>
      <c r="F1" s="1" t="s">
        <v>602</v>
      </c>
    </row>
    <row r="2" spans="1:8" hidden="1" x14ac:dyDescent="0.25">
      <c r="A2" s="2" t="s">
        <v>2</v>
      </c>
      <c r="B2" s="2" t="s">
        <v>3</v>
      </c>
      <c r="C2" s="2" t="s">
        <v>8</v>
      </c>
      <c r="D2" s="2" t="s">
        <v>6</v>
      </c>
      <c r="E2" s="2" t="s">
        <v>9</v>
      </c>
      <c r="F2" s="2" t="s">
        <v>563</v>
      </c>
      <c r="G2" s="2" t="s">
        <v>165</v>
      </c>
    </row>
    <row r="3" spans="1:8" hidden="1" x14ac:dyDescent="0.25">
      <c r="A3" s="2" t="s">
        <v>4</v>
      </c>
      <c r="B3" s="2" t="s">
        <v>3</v>
      </c>
      <c r="C3" s="2" t="s">
        <v>8</v>
      </c>
      <c r="D3" s="2" t="s">
        <v>6</v>
      </c>
      <c r="E3" s="2" t="s">
        <v>7</v>
      </c>
      <c r="F3" s="2" t="s">
        <v>165</v>
      </c>
      <c r="G3" s="2" t="s">
        <v>165</v>
      </c>
    </row>
    <row r="4" spans="1:8" hidden="1" x14ac:dyDescent="0.25">
      <c r="A4" s="2" t="s">
        <v>12</v>
      </c>
      <c r="B4" s="2" t="s">
        <v>3</v>
      </c>
      <c r="C4" s="2" t="s">
        <v>8</v>
      </c>
      <c r="D4" s="2" t="s">
        <v>13</v>
      </c>
      <c r="E4" s="2" t="s">
        <v>9</v>
      </c>
      <c r="F4" s="2" t="s">
        <v>165</v>
      </c>
      <c r="G4" s="2" t="s">
        <v>165</v>
      </c>
    </row>
    <row r="5" spans="1:8" hidden="1" x14ac:dyDescent="0.25">
      <c r="A5" s="2" t="s">
        <v>14</v>
      </c>
      <c r="B5" s="2" t="s">
        <v>3</v>
      </c>
      <c r="C5" s="2" t="s">
        <v>8</v>
      </c>
      <c r="D5" s="2" t="s">
        <v>13</v>
      </c>
      <c r="E5" s="2" t="s">
        <v>7</v>
      </c>
      <c r="F5" s="2" t="s">
        <v>165</v>
      </c>
      <c r="G5" s="2" t="s">
        <v>165</v>
      </c>
      <c r="H5" s="61"/>
    </row>
    <row r="6" spans="1:8" hidden="1" x14ac:dyDescent="0.25">
      <c r="A6" s="2" t="s">
        <v>15</v>
      </c>
      <c r="B6" s="2" t="s">
        <v>3</v>
      </c>
      <c r="C6" s="2" t="s">
        <v>8</v>
      </c>
      <c r="D6" s="2" t="s">
        <v>13</v>
      </c>
      <c r="E6" s="2" t="s">
        <v>16</v>
      </c>
      <c r="F6" s="2" t="s">
        <v>165</v>
      </c>
      <c r="G6" s="2" t="s">
        <v>165</v>
      </c>
      <c r="H6" s="61"/>
    </row>
    <row r="7" spans="1:8" hidden="1" x14ac:dyDescent="0.25">
      <c r="A7" s="2" t="s">
        <v>17</v>
      </c>
      <c r="B7" s="2" t="s">
        <v>603</v>
      </c>
      <c r="C7" s="2" t="s">
        <v>8</v>
      </c>
      <c r="D7" s="2" t="s">
        <v>19</v>
      </c>
      <c r="E7" s="2" t="s">
        <v>16</v>
      </c>
      <c r="F7" s="2" t="s">
        <v>563</v>
      </c>
      <c r="G7" s="2" t="s">
        <v>165</v>
      </c>
    </row>
    <row r="8" spans="1:8" hidden="1" x14ac:dyDescent="0.25">
      <c r="A8" s="2" t="s">
        <v>17</v>
      </c>
      <c r="B8" s="2" t="s">
        <v>603</v>
      </c>
      <c r="C8" s="2" t="s">
        <v>8</v>
      </c>
      <c r="D8" s="2" t="s">
        <v>19</v>
      </c>
      <c r="E8" s="2" t="s">
        <v>9</v>
      </c>
      <c r="F8" s="2" t="s">
        <v>165</v>
      </c>
      <c r="G8" s="2" t="s">
        <v>165</v>
      </c>
    </row>
    <row r="9" spans="1:8" hidden="1" x14ac:dyDescent="0.25">
      <c r="A9" s="2" t="s">
        <v>18</v>
      </c>
      <c r="B9" s="2" t="s">
        <v>603</v>
      </c>
      <c r="C9" s="2" t="s">
        <v>8</v>
      </c>
      <c r="D9" s="2" t="s">
        <v>21</v>
      </c>
      <c r="E9" s="2" t="s">
        <v>69</v>
      </c>
      <c r="F9" s="2" t="s">
        <v>562</v>
      </c>
      <c r="G9" s="2" t="s">
        <v>165</v>
      </c>
      <c r="H9" s="62"/>
    </row>
    <row r="10" spans="1:8" hidden="1" x14ac:dyDescent="0.25">
      <c r="A10" s="2" t="s">
        <v>22</v>
      </c>
      <c r="B10" s="2" t="s">
        <v>603</v>
      </c>
      <c r="C10" s="2" t="s">
        <v>8</v>
      </c>
      <c r="D10" s="2" t="s">
        <v>23</v>
      </c>
      <c r="E10" s="2"/>
      <c r="F10" s="2" t="s">
        <v>165</v>
      </c>
      <c r="G10" s="2" t="s">
        <v>165</v>
      </c>
      <c r="H10" s="62" t="s">
        <v>490</v>
      </c>
    </row>
    <row r="11" spans="1:8" hidden="1" x14ac:dyDescent="0.25">
      <c r="A11" s="2" t="s">
        <v>98</v>
      </c>
      <c r="B11" s="2" t="s">
        <v>603</v>
      </c>
      <c r="C11" s="2" t="s">
        <v>8</v>
      </c>
      <c r="D11" s="2" t="s">
        <v>99</v>
      </c>
      <c r="E11" s="2" t="s">
        <v>100</v>
      </c>
      <c r="F11" s="2" t="s">
        <v>563</v>
      </c>
      <c r="G11" s="2" t="s">
        <v>165</v>
      </c>
      <c r="H11" s="2"/>
    </row>
    <row r="12" spans="1:8" hidden="1" x14ac:dyDescent="0.25">
      <c r="A12" s="2" t="s">
        <v>101</v>
      </c>
      <c r="B12" s="2" t="s">
        <v>603</v>
      </c>
      <c r="C12" s="2" t="s">
        <v>8</v>
      </c>
      <c r="D12" s="2" t="s">
        <v>103</v>
      </c>
      <c r="E12" s="2" t="s">
        <v>104</v>
      </c>
      <c r="F12" s="2" t="s">
        <v>563</v>
      </c>
      <c r="G12" s="2" t="s">
        <v>165</v>
      </c>
      <c r="H12" s="62" t="s">
        <v>491</v>
      </c>
    </row>
    <row r="13" spans="1:8" hidden="1" x14ac:dyDescent="0.25">
      <c r="A13" s="2" t="s">
        <v>102</v>
      </c>
      <c r="B13" s="2" t="s">
        <v>603</v>
      </c>
      <c r="C13" s="2" t="s">
        <v>8</v>
      </c>
      <c r="D13" s="2" t="s">
        <v>103</v>
      </c>
      <c r="E13" s="2" t="s">
        <v>69</v>
      </c>
      <c r="F13" s="2" t="s">
        <v>563</v>
      </c>
      <c r="G13" s="2" t="s">
        <v>165</v>
      </c>
      <c r="H13" s="62" t="s">
        <v>491</v>
      </c>
    </row>
    <row r="14" spans="1:8" hidden="1" x14ac:dyDescent="0.25">
      <c r="A14" s="2" t="s">
        <v>24</v>
      </c>
      <c r="B14" s="2" t="s">
        <v>25</v>
      </c>
      <c r="C14" s="2" t="s">
        <v>8</v>
      </c>
      <c r="D14" s="2" t="s">
        <v>26</v>
      </c>
      <c r="E14" s="2" t="s">
        <v>27</v>
      </c>
      <c r="F14" s="2" t="s">
        <v>563</v>
      </c>
      <c r="G14" s="2" t="s">
        <v>492</v>
      </c>
    </row>
    <row r="15" spans="1:8" hidden="1" x14ac:dyDescent="0.25">
      <c r="A15" s="2" t="s">
        <v>28</v>
      </c>
      <c r="B15" s="2" t="s">
        <v>62</v>
      </c>
      <c r="C15" s="2" t="s">
        <v>8</v>
      </c>
      <c r="D15" s="2" t="s">
        <v>29</v>
      </c>
      <c r="E15" s="2"/>
      <c r="F15" s="2" t="s">
        <v>563</v>
      </c>
      <c r="G15" s="2" t="s">
        <v>165</v>
      </c>
    </row>
    <row r="16" spans="1:8" hidden="1" x14ac:dyDescent="0.25">
      <c r="A16" s="2" t="s">
        <v>47</v>
      </c>
      <c r="B16" s="2" t="s">
        <v>30</v>
      </c>
      <c r="C16" s="2" t="s">
        <v>8</v>
      </c>
      <c r="D16" s="2" t="s">
        <v>31</v>
      </c>
      <c r="E16" s="2" t="s">
        <v>32</v>
      </c>
      <c r="F16" s="2" t="s">
        <v>562</v>
      </c>
      <c r="G16" s="2" t="s">
        <v>165</v>
      </c>
    </row>
    <row r="17" spans="1:10" hidden="1" x14ac:dyDescent="0.25">
      <c r="A17" s="2" t="s">
        <v>48</v>
      </c>
      <c r="B17" s="2" t="s">
        <v>30</v>
      </c>
      <c r="C17" s="2" t="s">
        <v>8</v>
      </c>
      <c r="D17" s="2" t="s">
        <v>50</v>
      </c>
      <c r="E17" s="2" t="s">
        <v>32</v>
      </c>
      <c r="F17" s="2" t="s">
        <v>562</v>
      </c>
      <c r="G17" s="2" t="s">
        <v>165</v>
      </c>
    </row>
    <row r="18" spans="1:10" hidden="1" x14ac:dyDescent="0.25">
      <c r="A18" s="2" t="s">
        <v>49</v>
      </c>
      <c r="B18" s="2" t="s">
        <v>30</v>
      </c>
      <c r="C18" s="2" t="s">
        <v>8</v>
      </c>
      <c r="D18" s="2" t="s">
        <v>51</v>
      </c>
      <c r="E18" s="2" t="s">
        <v>32</v>
      </c>
      <c r="F18" s="2" t="s">
        <v>562</v>
      </c>
      <c r="G18" s="2" t="s">
        <v>165</v>
      </c>
    </row>
    <row r="19" spans="1:10" hidden="1" x14ac:dyDescent="0.25">
      <c r="A19" s="2" t="s">
        <v>33</v>
      </c>
      <c r="B19" s="2" t="s">
        <v>3</v>
      </c>
      <c r="C19" s="2" t="s">
        <v>8</v>
      </c>
      <c r="D19" s="2" t="s">
        <v>34</v>
      </c>
      <c r="E19" s="2" t="s">
        <v>35</v>
      </c>
      <c r="F19" s="2" t="s">
        <v>563</v>
      </c>
      <c r="G19" s="2" t="s">
        <v>165</v>
      </c>
      <c r="H19" s="62" t="s">
        <v>493</v>
      </c>
    </row>
    <row r="20" spans="1:10" hidden="1" x14ac:dyDescent="0.25">
      <c r="A20" s="2" t="s">
        <v>36</v>
      </c>
      <c r="B20" s="2" t="s">
        <v>3</v>
      </c>
      <c r="C20" s="2" t="s">
        <v>8</v>
      </c>
      <c r="D20" s="2" t="s">
        <v>37</v>
      </c>
      <c r="E20" s="2" t="s">
        <v>38</v>
      </c>
      <c r="F20" s="2" t="s">
        <v>563</v>
      </c>
      <c r="H20" s="62" t="s">
        <v>494</v>
      </c>
    </row>
    <row r="21" spans="1:10" hidden="1" x14ac:dyDescent="0.25">
      <c r="A21" s="2" t="s">
        <v>40</v>
      </c>
      <c r="B21" s="2" t="s">
        <v>603</v>
      </c>
      <c r="C21" s="2" t="s">
        <v>8</v>
      </c>
      <c r="D21" s="2" t="s">
        <v>37</v>
      </c>
      <c r="E21" s="2" t="s">
        <v>39</v>
      </c>
      <c r="F21" s="2" t="s">
        <v>563</v>
      </c>
      <c r="H21" s="62" t="s">
        <v>494</v>
      </c>
    </row>
    <row r="22" spans="1:10" hidden="1" x14ac:dyDescent="0.25">
      <c r="A22" s="2" t="s">
        <v>43</v>
      </c>
      <c r="B22" s="2" t="s">
        <v>30</v>
      </c>
      <c r="C22" s="2" t="s">
        <v>8</v>
      </c>
      <c r="D22" s="2" t="s">
        <v>41</v>
      </c>
      <c r="E22" s="2" t="s">
        <v>9</v>
      </c>
      <c r="F22" s="2" t="s">
        <v>562</v>
      </c>
      <c r="G22" s="2" t="s">
        <v>165</v>
      </c>
    </row>
    <row r="23" spans="1:10" hidden="1" x14ac:dyDescent="0.25">
      <c r="A23" s="2" t="s">
        <v>43</v>
      </c>
      <c r="B23" s="2" t="s">
        <v>30</v>
      </c>
      <c r="C23" s="2" t="s">
        <v>8</v>
      </c>
      <c r="D23" s="2" t="s">
        <v>41</v>
      </c>
      <c r="E23" s="2" t="s">
        <v>42</v>
      </c>
      <c r="F23" s="2" t="s">
        <v>562</v>
      </c>
      <c r="G23" s="2" t="s">
        <v>165</v>
      </c>
    </row>
    <row r="24" spans="1:10" hidden="1" x14ac:dyDescent="0.25">
      <c r="A24" s="2" t="s">
        <v>20</v>
      </c>
      <c r="B24" s="2" t="s">
        <v>3</v>
      </c>
      <c r="C24" s="2" t="s">
        <v>8</v>
      </c>
      <c r="D24" s="2" t="s">
        <v>20</v>
      </c>
      <c r="E24" s="2" t="s">
        <v>38</v>
      </c>
      <c r="F24" s="2" t="s">
        <v>562</v>
      </c>
      <c r="G24" s="2" t="s">
        <v>165</v>
      </c>
      <c r="H24" s="62" t="s">
        <v>490</v>
      </c>
    </row>
    <row r="25" spans="1:10" hidden="1" x14ac:dyDescent="0.25">
      <c r="A25" s="2" t="s">
        <v>44</v>
      </c>
      <c r="B25" s="2" t="s">
        <v>603</v>
      </c>
      <c r="C25" s="2" t="s">
        <v>8</v>
      </c>
      <c r="D25" s="2" t="s">
        <v>45</v>
      </c>
      <c r="E25" s="2" t="s">
        <v>46</v>
      </c>
      <c r="F25" s="2" t="s">
        <v>563</v>
      </c>
      <c r="G25" s="2" t="s">
        <v>165</v>
      </c>
      <c r="H25" s="62" t="s">
        <v>495</v>
      </c>
    </row>
    <row r="26" spans="1:10" hidden="1" x14ac:dyDescent="0.25">
      <c r="A26" s="2" t="s">
        <v>52</v>
      </c>
      <c r="B26" s="2" t="s">
        <v>603</v>
      </c>
      <c r="C26" s="2" t="s">
        <v>8</v>
      </c>
      <c r="D26" s="2" t="s">
        <v>53</v>
      </c>
      <c r="E26" s="2" t="s">
        <v>9</v>
      </c>
      <c r="F26" s="2" t="s">
        <v>562</v>
      </c>
      <c r="G26" s="2" t="s">
        <v>165</v>
      </c>
      <c r="H26" s="62" t="s">
        <v>496</v>
      </c>
    </row>
    <row r="27" spans="1:10" hidden="1" x14ac:dyDescent="0.25">
      <c r="A27" s="2" t="s">
        <v>54</v>
      </c>
      <c r="B27" s="2" t="s">
        <v>55</v>
      </c>
      <c r="C27" s="2" t="s">
        <v>8</v>
      </c>
      <c r="D27" s="2" t="s">
        <v>55</v>
      </c>
      <c r="E27" s="2" t="s">
        <v>56</v>
      </c>
      <c r="F27" s="2" t="s">
        <v>562</v>
      </c>
      <c r="H27" s="62" t="s">
        <v>497</v>
      </c>
    </row>
    <row r="28" spans="1:10" hidden="1" x14ac:dyDescent="0.25">
      <c r="A28" s="2" t="s">
        <v>57</v>
      </c>
      <c r="B28" s="2" t="s">
        <v>62</v>
      </c>
      <c r="C28" s="2" t="s">
        <v>8</v>
      </c>
      <c r="D28" s="2" t="s">
        <v>59</v>
      </c>
      <c r="E28" s="2" t="s">
        <v>60</v>
      </c>
      <c r="F28" s="2" t="s">
        <v>563</v>
      </c>
      <c r="G28" s="2" t="s">
        <v>165</v>
      </c>
      <c r="J28" s="62" t="s">
        <v>498</v>
      </c>
    </row>
    <row r="29" spans="1:10" hidden="1" x14ac:dyDescent="0.25">
      <c r="A29" s="2" t="s">
        <v>58</v>
      </c>
      <c r="B29" s="2" t="s">
        <v>62</v>
      </c>
      <c r="C29" s="2" t="s">
        <v>8</v>
      </c>
      <c r="D29" s="2" t="s">
        <v>59</v>
      </c>
      <c r="E29" s="2" t="s">
        <v>7</v>
      </c>
      <c r="F29" s="2" t="s">
        <v>165</v>
      </c>
      <c r="G29" s="2" t="s">
        <v>165</v>
      </c>
    </row>
    <row r="30" spans="1:10" hidden="1" x14ac:dyDescent="0.25">
      <c r="A30" s="2" t="s">
        <v>63</v>
      </c>
      <c r="B30" s="2" t="s">
        <v>604</v>
      </c>
      <c r="C30" s="2" t="s">
        <v>8</v>
      </c>
      <c r="D30" s="2" t="s">
        <v>61</v>
      </c>
      <c r="E30" s="2" t="s">
        <v>6</v>
      </c>
      <c r="F30" s="2" t="s">
        <v>165</v>
      </c>
      <c r="G30" s="2" t="s">
        <v>165</v>
      </c>
    </row>
    <row r="31" spans="1:10" hidden="1" x14ac:dyDescent="0.25">
      <c r="A31" s="2" t="s">
        <v>64</v>
      </c>
      <c r="B31" s="2" t="s">
        <v>604</v>
      </c>
      <c r="C31" s="2" t="s">
        <v>8</v>
      </c>
      <c r="D31" s="2" t="s">
        <v>61</v>
      </c>
      <c r="E31" s="2" t="s">
        <v>60</v>
      </c>
      <c r="F31" s="2" t="s">
        <v>165</v>
      </c>
      <c r="G31" s="2" t="s">
        <v>165</v>
      </c>
    </row>
    <row r="32" spans="1:10" hidden="1" x14ac:dyDescent="0.25">
      <c r="A32" s="2" t="s">
        <v>65</v>
      </c>
      <c r="B32" s="2" t="s">
        <v>604</v>
      </c>
      <c r="C32" s="2" t="s">
        <v>8</v>
      </c>
      <c r="D32" s="2" t="s">
        <v>32</v>
      </c>
      <c r="E32" s="2" t="s">
        <v>6</v>
      </c>
      <c r="F32" s="2" t="s">
        <v>165</v>
      </c>
      <c r="G32" s="2" t="s">
        <v>165</v>
      </c>
    </row>
    <row r="33" spans="1:9" hidden="1" x14ac:dyDescent="0.25">
      <c r="A33" s="2" t="s">
        <v>66</v>
      </c>
      <c r="B33" s="2" t="s">
        <v>604</v>
      </c>
      <c r="C33" s="2" t="s">
        <v>8</v>
      </c>
      <c r="D33" s="2" t="s">
        <v>32</v>
      </c>
      <c r="E33" s="2" t="s">
        <v>60</v>
      </c>
      <c r="F33" s="2" t="s">
        <v>563</v>
      </c>
      <c r="G33" s="2" t="s">
        <v>165</v>
      </c>
    </row>
    <row r="34" spans="1:9" x14ac:dyDescent="0.25">
      <c r="A34" s="2" t="s">
        <v>68</v>
      </c>
      <c r="B34" s="2" t="s">
        <v>71</v>
      </c>
      <c r="C34" s="2" t="s">
        <v>67</v>
      </c>
      <c r="D34" s="2" t="s">
        <v>68</v>
      </c>
      <c r="E34" s="2"/>
      <c r="F34" s="2" t="s">
        <v>562</v>
      </c>
      <c r="G34" s="2" t="s">
        <v>165</v>
      </c>
    </row>
    <row r="35" spans="1:9" x14ac:dyDescent="0.25">
      <c r="A35" s="2" t="s">
        <v>6</v>
      </c>
      <c r="B35" s="2" t="s">
        <v>71</v>
      </c>
      <c r="C35" s="2" t="s">
        <v>67</v>
      </c>
      <c r="D35" s="2" t="s">
        <v>6</v>
      </c>
      <c r="E35" s="2"/>
      <c r="F35" s="2" t="s">
        <v>562</v>
      </c>
      <c r="G35" s="2" t="s">
        <v>165</v>
      </c>
    </row>
    <row r="36" spans="1:9" x14ac:dyDescent="0.25">
      <c r="A36" s="2" t="s">
        <v>9</v>
      </c>
      <c r="B36" s="2" t="s">
        <v>71</v>
      </c>
      <c r="C36" s="2" t="s">
        <v>67</v>
      </c>
      <c r="D36" s="2" t="s">
        <v>9</v>
      </c>
      <c r="E36" s="2"/>
      <c r="F36" s="2" t="s">
        <v>562</v>
      </c>
      <c r="G36" s="2" t="s">
        <v>165</v>
      </c>
    </row>
    <row r="37" spans="1:9" x14ac:dyDescent="0.25">
      <c r="A37" s="2" t="s">
        <v>69</v>
      </c>
      <c r="B37" s="2" t="s">
        <v>71</v>
      </c>
      <c r="C37" s="2" t="s">
        <v>67</v>
      </c>
      <c r="D37" s="2" t="s">
        <v>69</v>
      </c>
      <c r="E37" s="2"/>
      <c r="F37" s="2" t="s">
        <v>563</v>
      </c>
      <c r="G37" s="2" t="s">
        <v>165</v>
      </c>
    </row>
    <row r="38" spans="1:9" x14ac:dyDescent="0.25">
      <c r="A38" s="2" t="s">
        <v>70</v>
      </c>
      <c r="B38" s="2" t="s">
        <v>71</v>
      </c>
      <c r="C38" s="2" t="s">
        <v>67</v>
      </c>
      <c r="D38" s="2" t="s">
        <v>70</v>
      </c>
      <c r="E38" s="2"/>
      <c r="F38" s="2" t="s">
        <v>562</v>
      </c>
      <c r="G38" s="2" t="s">
        <v>165</v>
      </c>
    </row>
    <row r="39" spans="1:9" x14ac:dyDescent="0.25">
      <c r="A39" s="2"/>
      <c r="B39" s="2" t="s">
        <v>71</v>
      </c>
      <c r="C39" s="2" t="s">
        <v>67</v>
      </c>
      <c r="D39" s="2" t="s">
        <v>136</v>
      </c>
      <c r="E39" s="2"/>
      <c r="F39" s="2" t="s">
        <v>562</v>
      </c>
      <c r="G39" s="2" t="s">
        <v>165</v>
      </c>
    </row>
    <row r="40" spans="1:9" hidden="1" x14ac:dyDescent="0.25">
      <c r="A40" s="2" t="s">
        <v>73</v>
      </c>
      <c r="B40" s="2" t="s">
        <v>72</v>
      </c>
      <c r="C40" s="2" t="s">
        <v>72</v>
      </c>
      <c r="D40" s="2" t="s">
        <v>82</v>
      </c>
      <c r="E40" s="2" t="s">
        <v>83</v>
      </c>
      <c r="F40" s="2" t="s">
        <v>563</v>
      </c>
      <c r="G40" s="2" t="s">
        <v>165</v>
      </c>
      <c r="I40" s="26"/>
    </row>
    <row r="41" spans="1:9" hidden="1" x14ac:dyDescent="0.25">
      <c r="A41" s="2" t="s">
        <v>74</v>
      </c>
      <c r="B41" s="2" t="s">
        <v>72</v>
      </c>
      <c r="C41" s="2" t="s">
        <v>72</v>
      </c>
      <c r="D41" s="2" t="s">
        <v>82</v>
      </c>
      <c r="E41" s="2" t="s">
        <v>84</v>
      </c>
      <c r="F41" s="2" t="s">
        <v>563</v>
      </c>
      <c r="G41" s="2" t="s">
        <v>165</v>
      </c>
    </row>
    <row r="42" spans="1:9" hidden="1" x14ac:dyDescent="0.25">
      <c r="A42" s="2" t="s">
        <v>75</v>
      </c>
      <c r="B42" s="2" t="s">
        <v>72</v>
      </c>
      <c r="C42" s="2" t="s">
        <v>72</v>
      </c>
      <c r="D42" s="2" t="s">
        <v>82</v>
      </c>
      <c r="E42" s="2" t="s">
        <v>85</v>
      </c>
      <c r="F42" s="2" t="s">
        <v>563</v>
      </c>
      <c r="G42" s="2" t="s">
        <v>165</v>
      </c>
    </row>
    <row r="43" spans="1:9" hidden="1" x14ac:dyDescent="0.25">
      <c r="A43" s="2" t="s">
        <v>76</v>
      </c>
      <c r="B43" s="2" t="s">
        <v>72</v>
      </c>
      <c r="C43" s="2" t="s">
        <v>72</v>
      </c>
      <c r="D43" s="2" t="s">
        <v>82</v>
      </c>
      <c r="E43" s="2" t="s">
        <v>86</v>
      </c>
      <c r="F43" s="2" t="s">
        <v>562</v>
      </c>
      <c r="G43" s="2" t="s">
        <v>165</v>
      </c>
    </row>
    <row r="44" spans="1:9" hidden="1" x14ac:dyDescent="0.25">
      <c r="A44" s="2" t="s">
        <v>77</v>
      </c>
      <c r="B44" s="2" t="s">
        <v>72</v>
      </c>
      <c r="C44" s="2" t="s">
        <v>72</v>
      </c>
      <c r="D44" s="2" t="s">
        <v>87</v>
      </c>
      <c r="E44" s="2" t="s">
        <v>59</v>
      </c>
      <c r="F44" s="2" t="s">
        <v>563</v>
      </c>
      <c r="G44" s="2" t="s">
        <v>165</v>
      </c>
    </row>
    <row r="45" spans="1:9" hidden="1" x14ac:dyDescent="0.25">
      <c r="A45" s="2" t="s">
        <v>78</v>
      </c>
      <c r="B45" s="2" t="s">
        <v>72</v>
      </c>
      <c r="C45" s="2" t="s">
        <v>72</v>
      </c>
      <c r="D45" s="2" t="s">
        <v>81</v>
      </c>
      <c r="E45" s="2"/>
      <c r="F45" s="2" t="s">
        <v>563</v>
      </c>
      <c r="G45" s="2" t="s">
        <v>165</v>
      </c>
    </row>
    <row r="46" spans="1:9" hidden="1" x14ac:dyDescent="0.25">
      <c r="A46" s="2" t="s">
        <v>80</v>
      </c>
      <c r="B46" s="2" t="s">
        <v>62</v>
      </c>
      <c r="C46" s="2" t="s">
        <v>8</v>
      </c>
      <c r="D46" s="2" t="s">
        <v>79</v>
      </c>
      <c r="E46" s="2"/>
      <c r="F46" s="2" t="s">
        <v>165</v>
      </c>
    </row>
    <row r="47" spans="1:9" hidden="1" x14ac:dyDescent="0.25">
      <c r="A47" s="2" t="s">
        <v>88</v>
      </c>
      <c r="B47" s="2" t="s">
        <v>72</v>
      </c>
      <c r="C47" s="2" t="s">
        <v>72</v>
      </c>
      <c r="D47" s="2" t="s">
        <v>89</v>
      </c>
      <c r="E47" s="2" t="s">
        <v>90</v>
      </c>
      <c r="F47" s="2" t="s">
        <v>165</v>
      </c>
      <c r="G47" s="2" t="s">
        <v>165</v>
      </c>
    </row>
    <row r="48" spans="1:9" hidden="1" x14ac:dyDescent="0.25">
      <c r="A48" s="2" t="s">
        <v>91</v>
      </c>
      <c r="B48" s="2" t="s">
        <v>72</v>
      </c>
      <c r="C48" s="2" t="s">
        <v>72</v>
      </c>
      <c r="D48" s="2" t="s">
        <v>92</v>
      </c>
      <c r="E48" s="2" t="s">
        <v>93</v>
      </c>
      <c r="F48" s="2" t="s">
        <v>563</v>
      </c>
      <c r="G48" s="2" t="s">
        <v>165</v>
      </c>
    </row>
    <row r="49" spans="1:8" hidden="1" x14ac:dyDescent="0.25">
      <c r="A49" s="2" t="s">
        <v>94</v>
      </c>
      <c r="B49" s="2" t="s">
        <v>72</v>
      </c>
      <c r="C49" s="2" t="s">
        <v>72</v>
      </c>
      <c r="D49" s="2" t="s">
        <v>92</v>
      </c>
      <c r="E49" s="2" t="s">
        <v>82</v>
      </c>
      <c r="F49" s="2" t="s">
        <v>563</v>
      </c>
      <c r="G49" s="2" t="s">
        <v>165</v>
      </c>
    </row>
    <row r="50" spans="1:8" hidden="1" x14ac:dyDescent="0.25">
      <c r="A50" s="2" t="s">
        <v>95</v>
      </c>
      <c r="B50" s="2" t="s">
        <v>72</v>
      </c>
      <c r="C50" s="2" t="s">
        <v>72</v>
      </c>
      <c r="D50" s="2" t="s">
        <v>96</v>
      </c>
      <c r="E50" s="2" t="s">
        <v>97</v>
      </c>
      <c r="F50" s="2" t="s">
        <v>563</v>
      </c>
    </row>
    <row r="51" spans="1:8" hidden="1" x14ac:dyDescent="0.25">
      <c r="A51" s="2" t="s">
        <v>106</v>
      </c>
      <c r="B51" s="2" t="s">
        <v>603</v>
      </c>
      <c r="C51" s="2" t="s">
        <v>105</v>
      </c>
      <c r="D51" s="2" t="s">
        <v>53</v>
      </c>
      <c r="E51" s="2" t="s">
        <v>69</v>
      </c>
      <c r="F51" s="2" t="s">
        <v>562</v>
      </c>
      <c r="G51" s="2" t="s">
        <v>165</v>
      </c>
      <c r="H51" s="62" t="s">
        <v>499</v>
      </c>
    </row>
    <row r="52" spans="1:8" hidden="1" x14ac:dyDescent="0.25">
      <c r="A52" s="2" t="s">
        <v>107</v>
      </c>
      <c r="B52" s="2" t="s">
        <v>603</v>
      </c>
      <c r="C52" s="2" t="s">
        <v>105</v>
      </c>
      <c r="D52" s="2" t="s">
        <v>108</v>
      </c>
      <c r="E52" s="2" t="s">
        <v>109</v>
      </c>
      <c r="F52" s="2" t="s">
        <v>562</v>
      </c>
      <c r="G52" s="2" t="s">
        <v>165</v>
      </c>
      <c r="H52" s="2"/>
    </row>
    <row r="53" spans="1:8" hidden="1" x14ac:dyDescent="0.25">
      <c r="A53" s="2" t="s">
        <v>111</v>
      </c>
      <c r="B53" s="2" t="s">
        <v>110</v>
      </c>
      <c r="C53" s="2" t="s">
        <v>110</v>
      </c>
      <c r="D53" s="2" t="s">
        <v>113</v>
      </c>
      <c r="E53" s="2"/>
      <c r="F53" s="2"/>
    </row>
    <row r="54" spans="1:8" hidden="1" x14ac:dyDescent="0.25">
      <c r="A54" s="2" t="s">
        <v>112</v>
      </c>
      <c r="B54" s="2" t="s">
        <v>110</v>
      </c>
      <c r="C54" s="2" t="s">
        <v>110</v>
      </c>
      <c r="D54" s="2" t="s">
        <v>114</v>
      </c>
      <c r="E54" s="2"/>
      <c r="F54" s="2" t="s">
        <v>562</v>
      </c>
      <c r="G54" s="2" t="s">
        <v>165</v>
      </c>
    </row>
    <row r="55" spans="1:8" hidden="1" x14ac:dyDescent="0.25">
      <c r="A55" s="2" t="s">
        <v>115</v>
      </c>
      <c r="B55" s="2" t="s">
        <v>110</v>
      </c>
      <c r="C55" s="2" t="s">
        <v>110</v>
      </c>
      <c r="D55" s="2" t="s">
        <v>116</v>
      </c>
      <c r="E55" s="2"/>
      <c r="F55" s="2"/>
    </row>
    <row r="56" spans="1:8" hidden="1" x14ac:dyDescent="0.25">
      <c r="A56" s="2" t="s">
        <v>118</v>
      </c>
      <c r="B56" s="2" t="s">
        <v>117</v>
      </c>
      <c r="C56" s="2" t="s">
        <v>117</v>
      </c>
      <c r="D56" s="2" t="s">
        <v>119</v>
      </c>
      <c r="E56" s="2" t="s">
        <v>120</v>
      </c>
      <c r="F56" s="2"/>
    </row>
    <row r="57" spans="1:8" hidden="1" x14ac:dyDescent="0.25">
      <c r="A57" s="2" t="s">
        <v>122</v>
      </c>
      <c r="B57" s="2" t="s">
        <v>117</v>
      </c>
      <c r="C57" s="2" t="s">
        <v>117</v>
      </c>
      <c r="D57" s="2" t="s">
        <v>121</v>
      </c>
      <c r="E57" s="2" t="s">
        <v>119</v>
      </c>
      <c r="F57" s="2"/>
    </row>
    <row r="58" spans="1:8" hidden="1" x14ac:dyDescent="0.25">
      <c r="A58" s="2" t="s">
        <v>123</v>
      </c>
      <c r="B58" s="2" t="s">
        <v>117</v>
      </c>
      <c r="C58" s="2" t="s">
        <v>117</v>
      </c>
      <c r="D58" s="2" t="s">
        <v>119</v>
      </c>
      <c r="E58" s="2" t="s">
        <v>124</v>
      </c>
      <c r="F58" s="2"/>
    </row>
    <row r="59" spans="1:8" hidden="1" x14ac:dyDescent="0.25">
      <c r="A59" s="2" t="s">
        <v>125</v>
      </c>
      <c r="B59" s="2" t="s">
        <v>117</v>
      </c>
      <c r="C59" s="2" t="s">
        <v>117</v>
      </c>
      <c r="D59" s="2" t="s">
        <v>127</v>
      </c>
      <c r="E59" s="2"/>
      <c r="F59" s="2" t="s">
        <v>563</v>
      </c>
      <c r="G59" s="2" t="s">
        <v>165</v>
      </c>
    </row>
    <row r="60" spans="1:8" hidden="1" x14ac:dyDescent="0.25">
      <c r="A60" s="2" t="s">
        <v>126</v>
      </c>
      <c r="B60" s="2" t="s">
        <v>117</v>
      </c>
      <c r="C60" s="2" t="s">
        <v>117</v>
      </c>
      <c r="D60" s="2" t="s">
        <v>128</v>
      </c>
      <c r="E60" s="2"/>
      <c r="F60" s="2" t="s">
        <v>563</v>
      </c>
      <c r="G60" s="2" t="s">
        <v>165</v>
      </c>
    </row>
    <row r="61" spans="1:8" hidden="1" x14ac:dyDescent="0.25">
      <c r="A61" s="2" t="s">
        <v>129</v>
      </c>
      <c r="B61" s="2" t="s">
        <v>117</v>
      </c>
      <c r="C61" s="2" t="s">
        <v>117</v>
      </c>
      <c r="D61" s="2" t="s">
        <v>130</v>
      </c>
      <c r="E61" s="2"/>
      <c r="F61" s="2"/>
    </row>
    <row r="62" spans="1:8" hidden="1" x14ac:dyDescent="0.25">
      <c r="A62" s="2" t="s">
        <v>131</v>
      </c>
      <c r="B62" s="2" t="s">
        <v>117</v>
      </c>
      <c r="C62" s="2" t="s">
        <v>117</v>
      </c>
      <c r="D62" s="2" t="s">
        <v>130</v>
      </c>
      <c r="E62" s="2" t="s">
        <v>127</v>
      </c>
      <c r="F62" s="2"/>
    </row>
    <row r="63" spans="1:8" hidden="1" x14ac:dyDescent="0.25">
      <c r="A63" s="2" t="s">
        <v>133</v>
      </c>
      <c r="B63" s="2" t="s">
        <v>132</v>
      </c>
      <c r="C63" s="2" t="s">
        <v>132</v>
      </c>
      <c r="D63" s="2" t="s">
        <v>134</v>
      </c>
      <c r="E63" s="2"/>
      <c r="F63" s="2" t="s">
        <v>563</v>
      </c>
      <c r="G63" s="2" t="s">
        <v>165</v>
      </c>
    </row>
    <row r="64" spans="1:8" hidden="1" x14ac:dyDescent="0.25">
      <c r="A64" s="2" t="s">
        <v>138</v>
      </c>
      <c r="B64" s="2" t="s">
        <v>603</v>
      </c>
      <c r="C64" s="2" t="s">
        <v>52</v>
      </c>
      <c r="D64" s="2" t="s">
        <v>135</v>
      </c>
      <c r="E64" s="2"/>
      <c r="F64" s="2"/>
    </row>
    <row r="65" spans="1:6" hidden="1" x14ac:dyDescent="0.25">
      <c r="A65" s="2" t="s">
        <v>137</v>
      </c>
      <c r="B65" s="2" t="s">
        <v>603</v>
      </c>
      <c r="C65" s="2" t="s">
        <v>52</v>
      </c>
      <c r="D65" s="2" t="s">
        <v>139</v>
      </c>
      <c r="E65" s="2"/>
      <c r="F65" s="2"/>
    </row>
    <row r="66" spans="1:6" hidden="1" x14ac:dyDescent="0.25">
      <c r="A66" s="2" t="s">
        <v>140</v>
      </c>
      <c r="B66" s="2" t="s">
        <v>603</v>
      </c>
      <c r="C66" s="2" t="s">
        <v>52</v>
      </c>
      <c r="D66" s="2"/>
      <c r="E66" s="2"/>
      <c r="F66" s="2"/>
    </row>
    <row r="67" spans="1:6" x14ac:dyDescent="0.25">
      <c r="A67" s="2"/>
      <c r="B67" s="2"/>
      <c r="C67" s="2"/>
      <c r="D67" s="2"/>
      <c r="E67" s="2"/>
      <c r="F67" s="2"/>
    </row>
    <row r="68" spans="1:6" x14ac:dyDescent="0.25">
      <c r="A68" s="2"/>
      <c r="B68" s="2"/>
      <c r="C68" s="2"/>
      <c r="D68" s="2"/>
      <c r="E68" s="2"/>
      <c r="F68" s="2"/>
    </row>
    <row r="69" spans="1:6" x14ac:dyDescent="0.25">
      <c r="A69" s="2"/>
      <c r="B69" s="2"/>
      <c r="C69" s="2"/>
      <c r="D69" s="2"/>
      <c r="E69" s="2"/>
      <c r="F69" s="2"/>
    </row>
    <row r="70" spans="1:6" x14ac:dyDescent="0.25">
      <c r="A70" s="2"/>
      <c r="B70" s="2"/>
      <c r="C70" s="2"/>
      <c r="D70" s="2"/>
      <c r="E70" s="2"/>
      <c r="F70" s="2"/>
    </row>
    <row r="71" spans="1:6" x14ac:dyDescent="0.25">
      <c r="A71" s="2"/>
      <c r="B71" s="2"/>
      <c r="C71" s="2"/>
      <c r="D71" s="2"/>
      <c r="E71" s="2"/>
      <c r="F71" s="2"/>
    </row>
    <row r="72" spans="1:6" x14ac:dyDescent="0.25">
      <c r="A72" s="2"/>
      <c r="B72" s="2"/>
      <c r="C72" s="2"/>
      <c r="D72" s="2"/>
      <c r="E72" s="2"/>
      <c r="F72" s="2"/>
    </row>
    <row r="73" spans="1:6" x14ac:dyDescent="0.25">
      <c r="A73" s="2"/>
      <c r="B73" s="2"/>
      <c r="C73" s="2"/>
      <c r="D73" s="2"/>
      <c r="E73" s="2"/>
      <c r="F73" s="2"/>
    </row>
    <row r="74" spans="1:6" x14ac:dyDescent="0.25">
      <c r="A74" s="2"/>
      <c r="B74" s="2"/>
      <c r="C74" s="2"/>
      <c r="D74" s="2"/>
      <c r="E74" s="2"/>
      <c r="F74" s="2"/>
    </row>
    <row r="75" spans="1:6" x14ac:dyDescent="0.25">
      <c r="A75" s="2"/>
      <c r="B75" s="2"/>
      <c r="C75" s="2"/>
      <c r="D75" s="2"/>
      <c r="E75" s="2"/>
      <c r="F75" s="2"/>
    </row>
    <row r="76" spans="1:6" x14ac:dyDescent="0.25">
      <c r="A76" s="2"/>
      <c r="B76" s="2"/>
      <c r="C76" s="2"/>
      <c r="D76" s="2"/>
      <c r="E76" s="2"/>
      <c r="F76" s="2"/>
    </row>
    <row r="77" spans="1:6" x14ac:dyDescent="0.25">
      <c r="A77" s="2"/>
      <c r="B77" s="2"/>
      <c r="C77" s="2"/>
      <c r="D77" s="2"/>
      <c r="E77" s="2"/>
      <c r="F77" s="2"/>
    </row>
    <row r="78" spans="1:6" x14ac:dyDescent="0.25">
      <c r="A78" s="2"/>
      <c r="B78" s="2"/>
      <c r="C78" s="2"/>
      <c r="D78" s="2"/>
      <c r="E78" s="2"/>
      <c r="F78" s="2"/>
    </row>
    <row r="79" spans="1:6" x14ac:dyDescent="0.25">
      <c r="A79" s="2"/>
      <c r="B79" s="2"/>
      <c r="C79" s="2"/>
      <c r="D79" s="2"/>
      <c r="E79" s="2"/>
      <c r="F79" s="2"/>
    </row>
    <row r="80" spans="1:6" x14ac:dyDescent="0.25">
      <c r="A80" s="2"/>
      <c r="B80" s="2"/>
      <c r="C80" s="2"/>
      <c r="D80" s="2"/>
      <c r="E80" s="2"/>
      <c r="F80" s="2"/>
    </row>
    <row r="81" spans="1:6" x14ac:dyDescent="0.25">
      <c r="A81" s="2"/>
      <c r="B81" s="2"/>
      <c r="C81" s="2"/>
      <c r="D81" s="2"/>
      <c r="E81" s="2"/>
      <c r="F81" s="2"/>
    </row>
    <row r="82" spans="1:6" x14ac:dyDescent="0.25">
      <c r="A82" s="2"/>
      <c r="B82" s="2"/>
      <c r="C82" s="2"/>
      <c r="D82" s="2"/>
      <c r="E82" s="2"/>
      <c r="F82" s="2"/>
    </row>
    <row r="83" spans="1:6" x14ac:dyDescent="0.25">
      <c r="A83" s="2"/>
      <c r="B83" s="2"/>
      <c r="C83" s="2"/>
      <c r="D83" s="2"/>
      <c r="E83" s="2"/>
      <c r="F83" s="2"/>
    </row>
    <row r="84" spans="1:6" x14ac:dyDescent="0.25">
      <c r="A84" s="2"/>
      <c r="B84" s="2"/>
      <c r="C84" s="2"/>
      <c r="D84" s="2"/>
      <c r="E84" s="2"/>
      <c r="F84" s="2"/>
    </row>
    <row r="85" spans="1:6" x14ac:dyDescent="0.25">
      <c r="A85" s="2"/>
      <c r="B85" s="2"/>
      <c r="C85" s="2"/>
      <c r="D85" s="2"/>
      <c r="E85" s="2"/>
      <c r="F85" s="2"/>
    </row>
    <row r="86" spans="1:6" x14ac:dyDescent="0.25">
      <c r="A86" s="2"/>
      <c r="B86" s="2"/>
      <c r="C86" s="2"/>
      <c r="D86" s="2"/>
      <c r="E86" s="2"/>
      <c r="F86" s="2"/>
    </row>
    <row r="87" spans="1:6" x14ac:dyDescent="0.25">
      <c r="A87" s="2"/>
      <c r="B87" s="2"/>
      <c r="C87" s="2"/>
      <c r="D87" s="2"/>
      <c r="E87" s="2"/>
      <c r="F87" s="2"/>
    </row>
    <row r="88" spans="1:6" x14ac:dyDescent="0.25">
      <c r="A88" s="2"/>
      <c r="B88" s="2"/>
      <c r="C88" s="2"/>
      <c r="D88" s="2"/>
      <c r="E88" s="2"/>
      <c r="F88" s="2"/>
    </row>
    <row r="89" spans="1:6" x14ac:dyDescent="0.25">
      <c r="A89" s="2"/>
      <c r="B89" s="2"/>
      <c r="C89" s="2"/>
      <c r="D89" s="2"/>
      <c r="E89" s="2"/>
      <c r="F89" s="2"/>
    </row>
    <row r="90" spans="1:6" x14ac:dyDescent="0.25">
      <c r="A90" s="2"/>
      <c r="B90" s="2"/>
      <c r="C90" s="2"/>
      <c r="D90" s="2"/>
      <c r="E90" s="2"/>
      <c r="F90" s="2"/>
    </row>
    <row r="91" spans="1:6" x14ac:dyDescent="0.25">
      <c r="A91" s="2"/>
      <c r="B91" s="2"/>
      <c r="C91" s="2"/>
      <c r="D91" s="2"/>
      <c r="E91" s="2"/>
      <c r="F91" s="2"/>
    </row>
    <row r="92" spans="1:6" x14ac:dyDescent="0.25">
      <c r="A92" s="2"/>
      <c r="B92" s="2"/>
      <c r="C92" s="2"/>
      <c r="D92" s="2"/>
      <c r="E92" s="2"/>
      <c r="F92" s="2"/>
    </row>
    <row r="93" spans="1:6" x14ac:dyDescent="0.25">
      <c r="A93" s="2"/>
      <c r="B93" s="2"/>
      <c r="C93" s="2"/>
      <c r="D93" s="2"/>
      <c r="E93" s="2"/>
      <c r="F93" s="2"/>
    </row>
    <row r="94" spans="1:6" x14ac:dyDescent="0.25">
      <c r="A94" s="2"/>
      <c r="B94" s="2"/>
      <c r="C94" s="2"/>
      <c r="D94" s="2"/>
      <c r="E94" s="2"/>
      <c r="F94" s="2"/>
    </row>
    <row r="95" spans="1:6" x14ac:dyDescent="0.25">
      <c r="A95" s="2"/>
      <c r="B95" s="2"/>
      <c r="C95" s="2"/>
      <c r="D95" s="2"/>
      <c r="E95" s="2"/>
      <c r="F95" s="2"/>
    </row>
    <row r="96" spans="1:6" x14ac:dyDescent="0.25">
      <c r="A96" s="2"/>
      <c r="B96" s="2"/>
      <c r="C96" s="2"/>
      <c r="D96" s="2"/>
      <c r="E96" s="2"/>
      <c r="F96" s="2"/>
    </row>
    <row r="97" spans="1:6" x14ac:dyDescent="0.25">
      <c r="A97" s="2"/>
      <c r="B97" s="2"/>
      <c r="C97" s="2"/>
      <c r="D97" s="2"/>
      <c r="E97" s="2"/>
      <c r="F97" s="2"/>
    </row>
    <row r="98" spans="1:6" x14ac:dyDescent="0.25">
      <c r="A98" s="2"/>
      <c r="B98" s="2"/>
      <c r="C98" s="2"/>
      <c r="D98" s="2"/>
      <c r="E98" s="2"/>
      <c r="F98" s="2"/>
    </row>
    <row r="99" spans="1:6" x14ac:dyDescent="0.25">
      <c r="A99" s="2"/>
      <c r="B99" s="2"/>
      <c r="C99" s="2"/>
      <c r="D99" s="2"/>
      <c r="E99" s="2"/>
      <c r="F99" s="2"/>
    </row>
    <row r="100" spans="1:6" x14ac:dyDescent="0.25">
      <c r="A100" s="2"/>
      <c r="B100" s="2"/>
      <c r="C100" s="2"/>
      <c r="D100" s="2"/>
      <c r="E100" s="2"/>
      <c r="F100" s="2"/>
    </row>
    <row r="101" spans="1:6" x14ac:dyDescent="0.25">
      <c r="A101" s="2"/>
      <c r="B101" s="2"/>
      <c r="C101" s="2"/>
      <c r="D101" s="2"/>
      <c r="E101" s="2"/>
      <c r="F101" s="2"/>
    </row>
    <row r="102" spans="1:6" x14ac:dyDescent="0.25">
      <c r="A102" s="2"/>
      <c r="B102" s="2"/>
      <c r="C102" s="2"/>
      <c r="D102" s="2"/>
      <c r="E102" s="2"/>
      <c r="F102" s="2"/>
    </row>
    <row r="103" spans="1:6" x14ac:dyDescent="0.25">
      <c r="A103" s="2"/>
      <c r="B103" s="2"/>
      <c r="C103" s="2"/>
      <c r="D103" s="2"/>
      <c r="E103" s="2"/>
      <c r="F103" s="2"/>
    </row>
    <row r="104" spans="1:6" x14ac:dyDescent="0.25">
      <c r="A104" s="2"/>
      <c r="B104" s="2"/>
      <c r="C104" s="2"/>
      <c r="D104" s="2"/>
      <c r="E104" s="2"/>
      <c r="F104" s="2"/>
    </row>
    <row r="105" spans="1:6" x14ac:dyDescent="0.25">
      <c r="A105" s="2"/>
      <c r="B105" s="2"/>
      <c r="C105" s="2"/>
      <c r="D105" s="2"/>
      <c r="E105" s="2"/>
      <c r="F105" s="2"/>
    </row>
    <row r="106" spans="1:6" x14ac:dyDescent="0.25">
      <c r="A106" s="2"/>
      <c r="B106" s="2"/>
      <c r="C106" s="2"/>
      <c r="D106" s="2"/>
      <c r="E106" s="2"/>
      <c r="F106" s="2"/>
    </row>
    <row r="107" spans="1:6" x14ac:dyDescent="0.25">
      <c r="A107" s="2"/>
      <c r="B107" s="2"/>
      <c r="C107" s="2"/>
      <c r="D107" s="2"/>
      <c r="E107" s="2"/>
      <c r="F107" s="2"/>
    </row>
    <row r="108" spans="1:6" x14ac:dyDescent="0.25">
      <c r="A108" s="2"/>
      <c r="B108" s="2"/>
      <c r="C108" s="2"/>
      <c r="D108" s="2"/>
      <c r="E108" s="2"/>
      <c r="F108" s="2"/>
    </row>
    <row r="109" spans="1:6" x14ac:dyDescent="0.25">
      <c r="A109" s="2"/>
      <c r="B109" s="2"/>
      <c r="C109" s="2"/>
      <c r="D109" s="2"/>
      <c r="E109" s="2"/>
      <c r="F109" s="2"/>
    </row>
    <row r="110" spans="1:6" x14ac:dyDescent="0.25">
      <c r="A110" s="2"/>
      <c r="B110" s="2"/>
      <c r="C110" s="2"/>
      <c r="D110" s="2"/>
      <c r="E110" s="2"/>
      <c r="F110" s="2"/>
    </row>
    <row r="111" spans="1:6" x14ac:dyDescent="0.25">
      <c r="A111" s="2"/>
      <c r="B111" s="2"/>
      <c r="C111" s="2"/>
      <c r="D111" s="2"/>
      <c r="E111" s="2"/>
      <c r="F111" s="2"/>
    </row>
    <row r="112" spans="1:6" x14ac:dyDescent="0.25">
      <c r="A112" s="2"/>
      <c r="B112" s="2"/>
      <c r="C112" s="2"/>
      <c r="D112" s="2"/>
      <c r="E112" s="2"/>
      <c r="F112" s="2"/>
    </row>
    <row r="113" spans="1:6" x14ac:dyDescent="0.25">
      <c r="A113" s="2"/>
      <c r="B113" s="2"/>
      <c r="C113" s="2"/>
      <c r="D113" s="2"/>
      <c r="E113" s="2"/>
      <c r="F113" s="2"/>
    </row>
    <row r="114" spans="1:6" x14ac:dyDescent="0.25">
      <c r="A114" s="2"/>
      <c r="B114" s="2"/>
      <c r="C114" s="2"/>
      <c r="D114" s="2"/>
      <c r="E114" s="2"/>
      <c r="F114" s="2"/>
    </row>
    <row r="115" spans="1:6" x14ac:dyDescent="0.25">
      <c r="A115" s="2"/>
      <c r="B115" s="2"/>
      <c r="C115" s="2"/>
      <c r="D115" s="2"/>
      <c r="E115" s="2"/>
      <c r="F115" s="2"/>
    </row>
    <row r="116" spans="1:6" x14ac:dyDescent="0.25">
      <c r="A116" s="2"/>
      <c r="B116" s="2"/>
      <c r="C116" s="2"/>
      <c r="D116" s="2"/>
      <c r="E116" s="2"/>
      <c r="F116" s="2"/>
    </row>
    <row r="117" spans="1:6" x14ac:dyDescent="0.25">
      <c r="A117" s="2"/>
      <c r="B117" s="2"/>
      <c r="C117" s="2"/>
      <c r="D117" s="2"/>
      <c r="E117" s="2"/>
      <c r="F117" s="2"/>
    </row>
    <row r="118" spans="1:6" x14ac:dyDescent="0.25">
      <c r="A118" s="2"/>
      <c r="B118" s="2"/>
      <c r="C118" s="2"/>
      <c r="D118" s="2"/>
      <c r="E118" s="2"/>
      <c r="F118" s="2"/>
    </row>
    <row r="119" spans="1:6" x14ac:dyDescent="0.25">
      <c r="A119" s="2"/>
      <c r="B119" s="2"/>
      <c r="C119" s="2"/>
      <c r="D119" s="2"/>
      <c r="E119" s="2"/>
      <c r="F119" s="2"/>
    </row>
    <row r="120" spans="1:6" x14ac:dyDescent="0.25">
      <c r="A120" s="2"/>
      <c r="B120" s="2"/>
      <c r="C120" s="2"/>
      <c r="D120" s="2"/>
      <c r="E120" s="2"/>
      <c r="F120" s="2"/>
    </row>
    <row r="121" spans="1:6" x14ac:dyDescent="0.25">
      <c r="A121" s="2"/>
      <c r="B121" s="2"/>
      <c r="C121" s="2"/>
      <c r="D121" s="2"/>
      <c r="E121" s="2"/>
      <c r="F121" s="2"/>
    </row>
    <row r="122" spans="1:6" x14ac:dyDescent="0.25">
      <c r="A122" s="2"/>
      <c r="B122" s="2"/>
      <c r="C122" s="2"/>
      <c r="D122" s="2"/>
      <c r="E122" s="2"/>
      <c r="F122" s="2"/>
    </row>
    <row r="123" spans="1:6" x14ac:dyDescent="0.25">
      <c r="A123" s="2"/>
      <c r="B123" s="2"/>
      <c r="C123" s="2"/>
      <c r="D123" s="2"/>
      <c r="E123" s="2"/>
      <c r="F123" s="2"/>
    </row>
    <row r="124" spans="1:6" x14ac:dyDescent="0.25">
      <c r="A124" s="2"/>
      <c r="B124" s="2"/>
      <c r="C124" s="2"/>
      <c r="D124" s="2"/>
      <c r="E124" s="2"/>
      <c r="F124" s="2"/>
    </row>
    <row r="125" spans="1:6" x14ac:dyDescent="0.25">
      <c r="A125" s="2"/>
      <c r="B125" s="2"/>
      <c r="C125" s="2"/>
      <c r="D125" s="2"/>
      <c r="E125" s="2"/>
      <c r="F125" s="2"/>
    </row>
    <row r="126" spans="1:6" x14ac:dyDescent="0.25">
      <c r="A126" s="2"/>
      <c r="B126" s="2"/>
      <c r="C126" s="2"/>
      <c r="D126" s="2"/>
      <c r="E126" s="2"/>
      <c r="F126" s="2"/>
    </row>
    <row r="127" spans="1:6" x14ac:dyDescent="0.25">
      <c r="A127" s="2"/>
      <c r="B127" s="2"/>
      <c r="C127" s="2"/>
      <c r="D127" s="2"/>
      <c r="E127" s="2"/>
      <c r="F127" s="2"/>
    </row>
    <row r="128" spans="1:6" x14ac:dyDescent="0.25">
      <c r="A128" s="2"/>
      <c r="B128" s="2"/>
      <c r="C128" s="2"/>
      <c r="D128" s="2"/>
      <c r="E128" s="2"/>
      <c r="F128" s="2"/>
    </row>
    <row r="129" spans="1:6" x14ac:dyDescent="0.25">
      <c r="A129" s="2"/>
      <c r="B129" s="2"/>
      <c r="C129" s="2"/>
      <c r="D129" s="2"/>
      <c r="E129" s="2"/>
      <c r="F129" s="2"/>
    </row>
    <row r="130" spans="1:6" x14ac:dyDescent="0.25">
      <c r="A130" s="2"/>
      <c r="B130" s="2"/>
      <c r="C130" s="2"/>
      <c r="D130" s="2"/>
      <c r="E130" s="2"/>
      <c r="F130" s="2"/>
    </row>
    <row r="131" spans="1:6" x14ac:dyDescent="0.25">
      <c r="A131" s="2"/>
      <c r="B131" s="2"/>
      <c r="C131" s="2"/>
      <c r="D131" s="2"/>
      <c r="E131" s="2"/>
      <c r="F131" s="2"/>
    </row>
    <row r="132" spans="1:6" x14ac:dyDescent="0.25">
      <c r="A132" s="2"/>
      <c r="B132" s="2"/>
      <c r="C132" s="2"/>
      <c r="D132" s="2"/>
      <c r="E132" s="2"/>
      <c r="F132" s="2"/>
    </row>
    <row r="133" spans="1:6" x14ac:dyDescent="0.25">
      <c r="A133" s="2"/>
      <c r="B133" s="2"/>
      <c r="C133" s="2"/>
      <c r="D133" s="2"/>
      <c r="E133" s="2"/>
      <c r="F133" s="2"/>
    </row>
    <row r="134" spans="1:6" x14ac:dyDescent="0.25">
      <c r="A134" s="2"/>
      <c r="B134" s="2"/>
      <c r="C134" s="2"/>
      <c r="D134" s="2"/>
      <c r="E134" s="2"/>
      <c r="F134" s="2"/>
    </row>
    <row r="135" spans="1:6" x14ac:dyDescent="0.25">
      <c r="A135" s="2"/>
      <c r="B135" s="2"/>
      <c r="C135" s="2"/>
      <c r="D135" s="2"/>
      <c r="E135" s="2"/>
      <c r="F135" s="2"/>
    </row>
    <row r="136" spans="1:6" x14ac:dyDescent="0.25">
      <c r="A136" s="2"/>
      <c r="B136" s="2"/>
      <c r="C136" s="2"/>
      <c r="D136" s="2"/>
      <c r="E136" s="2"/>
      <c r="F136" s="2"/>
    </row>
    <row r="137" spans="1:6" x14ac:dyDescent="0.25">
      <c r="A137" s="2"/>
      <c r="B137" s="2"/>
      <c r="C137" s="2"/>
      <c r="D137" s="2"/>
      <c r="E137" s="2"/>
      <c r="F137" s="2"/>
    </row>
    <row r="138" spans="1:6" x14ac:dyDescent="0.25">
      <c r="A138" s="2"/>
      <c r="B138" s="2"/>
      <c r="C138" s="2"/>
      <c r="D138" s="2"/>
      <c r="E138" s="2"/>
      <c r="F138" s="2"/>
    </row>
    <row r="139" spans="1:6" x14ac:dyDescent="0.25">
      <c r="A139" s="2"/>
      <c r="B139" s="2"/>
      <c r="C139" s="2"/>
      <c r="D139" s="2"/>
      <c r="E139" s="2"/>
      <c r="F139" s="2"/>
    </row>
    <row r="140" spans="1:6" x14ac:dyDescent="0.25">
      <c r="A140" s="2"/>
      <c r="B140" s="2"/>
      <c r="C140" s="2"/>
      <c r="D140" s="2"/>
      <c r="E140" s="2"/>
      <c r="F140" s="2"/>
    </row>
    <row r="141" spans="1:6" x14ac:dyDescent="0.25">
      <c r="A141" s="2"/>
      <c r="B141" s="2"/>
      <c r="C141" s="2"/>
      <c r="D141" s="2"/>
      <c r="E141" s="2"/>
      <c r="F141" s="2"/>
    </row>
    <row r="142" spans="1:6" x14ac:dyDescent="0.25">
      <c r="A142" s="2"/>
      <c r="B142" s="2"/>
      <c r="C142" s="2"/>
      <c r="D142" s="2"/>
      <c r="E142" s="2"/>
      <c r="F142" s="2"/>
    </row>
    <row r="143" spans="1:6" x14ac:dyDescent="0.25">
      <c r="A143" s="2"/>
      <c r="B143" s="2"/>
      <c r="C143" s="2"/>
      <c r="D143" s="2"/>
      <c r="E143" s="2"/>
      <c r="F143" s="2"/>
    </row>
    <row r="144" spans="1:6" x14ac:dyDescent="0.25">
      <c r="A144" s="2"/>
      <c r="B144" s="2"/>
      <c r="C144" s="2"/>
      <c r="D144" s="2"/>
      <c r="E144" s="2"/>
      <c r="F144" s="2"/>
    </row>
    <row r="145" spans="1:6" x14ac:dyDescent="0.25">
      <c r="A145" s="2"/>
      <c r="B145" s="2"/>
      <c r="C145" s="2"/>
      <c r="D145" s="2"/>
      <c r="E145" s="2"/>
      <c r="F145" s="2"/>
    </row>
    <row r="146" spans="1:6" x14ac:dyDescent="0.25">
      <c r="A146" s="2"/>
      <c r="B146" s="2"/>
      <c r="C146" s="2"/>
      <c r="D146" s="2"/>
      <c r="E146" s="2"/>
      <c r="F146" s="2"/>
    </row>
    <row r="147" spans="1:6" x14ac:dyDescent="0.25">
      <c r="A147" s="2"/>
      <c r="B147" s="2"/>
      <c r="C147" s="2"/>
      <c r="D147" s="2"/>
      <c r="E147" s="2"/>
      <c r="F147" s="2"/>
    </row>
    <row r="148" spans="1:6" x14ac:dyDescent="0.25">
      <c r="A148" s="2"/>
      <c r="B148" s="2"/>
      <c r="C148" s="2"/>
      <c r="D148" s="2"/>
      <c r="E148" s="2"/>
      <c r="F148" s="2"/>
    </row>
  </sheetData>
  <autoFilter ref="A1:G66">
    <filterColumn colId="1">
      <filters>
        <filter val="size"/>
      </filters>
    </filterColumn>
  </autoFilter>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43"/>
  <sheetViews>
    <sheetView showGridLines="0" workbookViewId="0">
      <pane xSplit="3" ySplit="2" topLeftCell="D27" activePane="bottomRight" state="frozen"/>
      <selection pane="topRight" activeCell="D1" sqref="D1"/>
      <selection pane="bottomLeft" activeCell="A3" sqref="A3"/>
      <selection pane="bottomRight" activeCell="O47" sqref="O47"/>
    </sheetView>
  </sheetViews>
  <sheetFormatPr defaultRowHeight="15" x14ac:dyDescent="0.25"/>
  <cols>
    <col min="1" max="1" width="13.28515625" bestFit="1" customWidth="1"/>
    <col min="2" max="2" width="21" bestFit="1" customWidth="1"/>
    <col min="3" max="3" width="9.140625" customWidth="1"/>
    <col min="4" max="4" width="1.7109375" customWidth="1"/>
    <col min="10" max="10" width="9.140625" customWidth="1"/>
    <col min="12" max="12" width="1.7109375" customWidth="1"/>
    <col min="19" max="23" width="9.140625" customWidth="1"/>
  </cols>
  <sheetData>
    <row r="1" spans="1:29" x14ac:dyDescent="0.25">
      <c r="C1" s="3">
        <f>COUNTIF(C4:C141,"LO")+COUNTIF(C4:C141,"SO")+COUNTIF(C4:C141,"LS")</f>
        <v>92</v>
      </c>
      <c r="D1" s="3"/>
      <c r="E1" s="3">
        <f t="shared" ref="E1:K1" si="0">COUNTIF(E4:E141,"LO")+COUNTIF(E4:E141,"SO")+COUNTIF(E4:E141,"LS")</f>
        <v>27</v>
      </c>
      <c r="F1" s="3">
        <f t="shared" si="0"/>
        <v>22</v>
      </c>
      <c r="G1" s="3">
        <f t="shared" si="0"/>
        <v>16</v>
      </c>
      <c r="H1" s="3">
        <f t="shared" si="0"/>
        <v>20</v>
      </c>
      <c r="I1" s="3">
        <f t="shared" si="0"/>
        <v>26</v>
      </c>
      <c r="J1" s="3">
        <f t="shared" si="0"/>
        <v>10</v>
      </c>
      <c r="K1" s="3">
        <f t="shared" si="0"/>
        <v>22</v>
      </c>
      <c r="M1" s="3">
        <f t="shared" ref="M1:R1" si="1">COUNTIF(M4:M141,"LO")+COUNTIF(M4:M141,"SO")+COUNTIF(M4:M141,"LS")</f>
        <v>23</v>
      </c>
      <c r="N1" s="3">
        <f t="shared" si="1"/>
        <v>21</v>
      </c>
      <c r="O1" s="3">
        <f t="shared" si="1"/>
        <v>28</v>
      </c>
      <c r="P1" s="3">
        <f t="shared" si="1"/>
        <v>26</v>
      </c>
      <c r="Q1" s="3">
        <f t="shared" si="1"/>
        <v>26</v>
      </c>
      <c r="R1" s="3">
        <f t="shared" si="1"/>
        <v>7</v>
      </c>
      <c r="Z1" s="3"/>
    </row>
    <row r="2" spans="1:29" x14ac:dyDescent="0.25">
      <c r="B2" s="4" t="s">
        <v>141</v>
      </c>
      <c r="C2" s="4" t="s">
        <v>142</v>
      </c>
      <c r="E2" s="4" t="s">
        <v>143</v>
      </c>
      <c r="F2" s="4" t="s">
        <v>144</v>
      </c>
      <c r="G2" s="4" t="s">
        <v>145</v>
      </c>
      <c r="H2" s="4" t="s">
        <v>146</v>
      </c>
      <c r="I2" s="4" t="s">
        <v>147</v>
      </c>
      <c r="J2" s="4" t="s">
        <v>148</v>
      </c>
      <c r="K2" s="5" t="s">
        <v>149</v>
      </c>
      <c r="M2" s="4" t="s">
        <v>150</v>
      </c>
      <c r="N2" s="4" t="s">
        <v>151</v>
      </c>
      <c r="O2" s="4" t="s">
        <v>152</v>
      </c>
      <c r="P2" s="4" t="s">
        <v>153</v>
      </c>
      <c r="Q2" s="4" t="s">
        <v>154</v>
      </c>
      <c r="R2" s="4" t="s">
        <v>155</v>
      </c>
      <c r="Z2" s="4" t="s">
        <v>156</v>
      </c>
    </row>
    <row r="3" spans="1:29" ht="4.5" customHeight="1" x14ac:dyDescent="0.25">
      <c r="O3" s="6"/>
    </row>
    <row r="4" spans="1:29" x14ac:dyDescent="0.25">
      <c r="A4" s="66" t="s">
        <v>157</v>
      </c>
      <c r="B4" s="7" t="s">
        <v>158</v>
      </c>
      <c r="C4" s="8" t="s">
        <v>159</v>
      </c>
      <c r="D4" s="8"/>
      <c r="E4" s="8" t="s">
        <v>160</v>
      </c>
      <c r="F4" s="8" t="s">
        <v>161</v>
      </c>
      <c r="G4" s="8" t="s">
        <v>159</v>
      </c>
      <c r="H4" s="8" t="s">
        <v>159</v>
      </c>
      <c r="I4" s="8" t="s">
        <v>162</v>
      </c>
      <c r="J4" s="8" t="s">
        <v>163</v>
      </c>
      <c r="K4" s="8" t="s">
        <v>159</v>
      </c>
      <c r="L4" s="8"/>
      <c r="M4" s="8" t="s">
        <v>159</v>
      </c>
      <c r="N4" s="8" t="s">
        <v>159</v>
      </c>
      <c r="O4" s="8" t="s">
        <v>161</v>
      </c>
      <c r="P4" s="8" t="s">
        <v>160</v>
      </c>
      <c r="Q4" s="8" t="s">
        <v>162</v>
      </c>
      <c r="R4" s="8"/>
      <c r="U4" s="8" t="s">
        <v>162</v>
      </c>
      <c r="V4" s="9" t="s">
        <v>164</v>
      </c>
      <c r="Z4" s="10">
        <v>0</v>
      </c>
      <c r="AB4" s="11">
        <f>COUNTIF(C4:R4,$U$4)+COUNTIF(C4:R4,$U$8)+COUNTIF(C4:R4,$U$9)+COUNTIF(C4:R4,$U$11)</f>
        <v>12</v>
      </c>
      <c r="AC4" t="s">
        <v>165</v>
      </c>
    </row>
    <row r="5" spans="1:29" x14ac:dyDescent="0.25">
      <c r="A5" s="67"/>
      <c r="B5" s="7" t="s">
        <v>166</v>
      </c>
      <c r="C5" s="8" t="s">
        <v>159</v>
      </c>
      <c r="D5" s="8"/>
      <c r="E5" s="8" t="s">
        <v>167</v>
      </c>
      <c r="F5" s="8"/>
      <c r="G5" s="8"/>
      <c r="H5" s="8"/>
      <c r="I5" s="8"/>
      <c r="J5" s="8"/>
      <c r="K5" s="8"/>
      <c r="L5" s="8"/>
      <c r="M5" s="8" t="s">
        <v>167</v>
      </c>
      <c r="N5" s="8" t="s">
        <v>160</v>
      </c>
      <c r="O5" s="8" t="s">
        <v>162</v>
      </c>
      <c r="P5" s="8" t="s">
        <v>160</v>
      </c>
      <c r="Q5" s="8" t="s">
        <v>161</v>
      </c>
      <c r="R5" s="8"/>
      <c r="S5" s="12" t="s">
        <v>168</v>
      </c>
      <c r="U5" s="8"/>
      <c r="V5" s="9"/>
      <c r="Z5" s="10">
        <v>0</v>
      </c>
      <c r="AB5" s="11">
        <f t="shared" ref="AB5:AB68" si="2">COUNTIF(C5:R5,$U$4)+COUNTIF(C5:R5,$U$8)+COUNTIF(C5:R5,$U$9)+COUNTIF(C5:R5,$U$11)</f>
        <v>5</v>
      </c>
    </row>
    <row r="6" spans="1:29" x14ac:dyDescent="0.25">
      <c r="A6" s="67"/>
      <c r="B6" s="7" t="s">
        <v>169</v>
      </c>
      <c r="C6" s="8"/>
      <c r="D6" s="8"/>
      <c r="E6" s="8" t="s">
        <v>167</v>
      </c>
      <c r="F6" s="8" t="s">
        <v>167</v>
      </c>
      <c r="G6" s="8" t="s">
        <v>167</v>
      </c>
      <c r="H6" s="8" t="s">
        <v>167</v>
      </c>
      <c r="I6" s="8" t="s">
        <v>167</v>
      </c>
      <c r="J6" s="8" t="s">
        <v>167</v>
      </c>
      <c r="K6" s="8" t="s">
        <v>162</v>
      </c>
      <c r="L6" s="8"/>
      <c r="M6" s="8" t="s">
        <v>167</v>
      </c>
      <c r="N6" s="8" t="s">
        <v>167</v>
      </c>
      <c r="O6" s="8" t="s">
        <v>159</v>
      </c>
      <c r="P6" s="8" t="s">
        <v>160</v>
      </c>
      <c r="Q6" s="8" t="s">
        <v>162</v>
      </c>
      <c r="R6" s="8"/>
      <c r="U6" s="8"/>
      <c r="V6" s="9"/>
      <c r="Z6" s="8" t="s">
        <v>170</v>
      </c>
      <c r="AB6" s="11">
        <f t="shared" si="2"/>
        <v>4</v>
      </c>
    </row>
    <row r="7" spans="1:29" x14ac:dyDescent="0.25">
      <c r="A7" s="67"/>
      <c r="B7" s="7" t="s">
        <v>171</v>
      </c>
      <c r="C7" s="8"/>
      <c r="D7" s="8"/>
      <c r="E7" s="8" t="s">
        <v>159</v>
      </c>
      <c r="F7" s="8" t="s">
        <v>161</v>
      </c>
      <c r="G7" s="8" t="s">
        <v>167</v>
      </c>
      <c r="H7" s="8" t="s">
        <v>167</v>
      </c>
      <c r="I7" s="8" t="s">
        <v>162</v>
      </c>
      <c r="J7" s="8" t="s">
        <v>161</v>
      </c>
      <c r="K7" s="8" t="s">
        <v>159</v>
      </c>
      <c r="L7" s="8"/>
      <c r="M7" s="8" t="s">
        <v>159</v>
      </c>
      <c r="N7" s="8" t="s">
        <v>159</v>
      </c>
      <c r="O7" s="8" t="s">
        <v>162</v>
      </c>
      <c r="P7" s="8" t="s">
        <v>162</v>
      </c>
      <c r="Q7" s="8" t="s">
        <v>162</v>
      </c>
      <c r="R7" s="8"/>
      <c r="U7" s="8"/>
      <c r="V7" s="9"/>
      <c r="Z7" s="8" t="s">
        <v>172</v>
      </c>
      <c r="AB7" s="11">
        <f t="shared" si="2"/>
        <v>10</v>
      </c>
      <c r="AC7" t="s">
        <v>165</v>
      </c>
    </row>
    <row r="8" spans="1:29" x14ac:dyDescent="0.25">
      <c r="A8" s="67"/>
      <c r="B8" s="7" t="s">
        <v>173</v>
      </c>
      <c r="C8" s="8" t="s">
        <v>159</v>
      </c>
      <c r="D8" s="8"/>
      <c r="E8" s="8" t="s">
        <v>162</v>
      </c>
      <c r="F8" s="8" t="s">
        <v>159</v>
      </c>
      <c r="G8" s="8" t="s">
        <v>159</v>
      </c>
      <c r="H8" s="8" t="s">
        <v>162</v>
      </c>
      <c r="I8" s="8" t="s">
        <v>162</v>
      </c>
      <c r="J8" s="8" t="s">
        <v>159</v>
      </c>
      <c r="K8" s="8" t="s">
        <v>159</v>
      </c>
      <c r="L8" s="8"/>
      <c r="M8" s="8" t="s">
        <v>162</v>
      </c>
      <c r="N8" s="8" t="s">
        <v>162</v>
      </c>
      <c r="O8" s="8" t="s">
        <v>162</v>
      </c>
      <c r="P8" s="8" t="s">
        <v>161</v>
      </c>
      <c r="Q8" s="8" t="s">
        <v>162</v>
      </c>
      <c r="R8" s="8"/>
      <c r="U8" s="8" t="s">
        <v>159</v>
      </c>
      <c r="V8" s="9" t="s">
        <v>174</v>
      </c>
      <c r="Z8" s="10">
        <v>0</v>
      </c>
      <c r="AB8" s="11">
        <f t="shared" si="2"/>
        <v>13</v>
      </c>
      <c r="AC8" t="s">
        <v>165</v>
      </c>
    </row>
    <row r="9" spans="1:29" x14ac:dyDescent="0.25">
      <c r="A9" s="67"/>
      <c r="B9" s="7" t="s">
        <v>175</v>
      </c>
      <c r="C9" s="8" t="s">
        <v>167</v>
      </c>
      <c r="D9" s="8"/>
      <c r="E9" s="8" t="s">
        <v>163</v>
      </c>
      <c r="F9" s="8" t="s">
        <v>163</v>
      </c>
      <c r="G9" s="8" t="s">
        <v>159</v>
      </c>
      <c r="H9" s="8" t="s">
        <v>162</v>
      </c>
      <c r="I9" s="8" t="s">
        <v>167</v>
      </c>
      <c r="J9" s="8" t="s">
        <v>163</v>
      </c>
      <c r="K9" s="8" t="s">
        <v>162</v>
      </c>
      <c r="L9" s="8"/>
      <c r="M9" s="8" t="s">
        <v>167</v>
      </c>
      <c r="N9" s="8" t="s">
        <v>167</v>
      </c>
      <c r="O9" s="8" t="s">
        <v>167</v>
      </c>
      <c r="P9" s="8" t="s">
        <v>162</v>
      </c>
      <c r="Q9" s="8" t="s">
        <v>159</v>
      </c>
      <c r="R9" s="8" t="s">
        <v>159</v>
      </c>
      <c r="U9" s="8" t="s">
        <v>161</v>
      </c>
      <c r="V9" s="9" t="s">
        <v>176</v>
      </c>
      <c r="Z9" s="10">
        <v>0</v>
      </c>
      <c r="AB9" s="11">
        <f t="shared" si="2"/>
        <v>6</v>
      </c>
    </row>
    <row r="10" spans="1:29" x14ac:dyDescent="0.25">
      <c r="A10" s="67"/>
      <c r="B10" s="7" t="s">
        <v>177</v>
      </c>
      <c r="C10" s="8"/>
      <c r="D10" s="8"/>
      <c r="E10" s="8" t="s">
        <v>167</v>
      </c>
      <c r="F10" s="8" t="s">
        <v>161</v>
      </c>
      <c r="G10" s="8" t="s">
        <v>161</v>
      </c>
      <c r="H10" s="8" t="s">
        <v>167</v>
      </c>
      <c r="I10" s="8" t="s">
        <v>161</v>
      </c>
      <c r="J10" s="8" t="s">
        <v>161</v>
      </c>
      <c r="K10" s="8" t="s">
        <v>162</v>
      </c>
      <c r="L10" s="8"/>
      <c r="M10" s="8" t="s">
        <v>167</v>
      </c>
      <c r="N10" s="8" t="s">
        <v>160</v>
      </c>
      <c r="O10" s="8" t="s">
        <v>162</v>
      </c>
      <c r="P10" s="8" t="s">
        <v>161</v>
      </c>
      <c r="Q10" s="8" t="s">
        <v>159</v>
      </c>
      <c r="R10" s="8"/>
      <c r="U10" s="8"/>
      <c r="V10" s="9"/>
      <c r="Z10" s="10">
        <v>0</v>
      </c>
      <c r="AB10" s="11">
        <f t="shared" si="2"/>
        <v>9</v>
      </c>
    </row>
    <row r="11" spans="1:29" x14ac:dyDescent="0.25">
      <c r="A11" s="67"/>
      <c r="B11" s="7" t="s">
        <v>178</v>
      </c>
      <c r="C11" s="8" t="s">
        <v>162</v>
      </c>
      <c r="D11" s="8"/>
      <c r="E11" s="8" t="s">
        <v>162</v>
      </c>
      <c r="F11" s="8" t="s">
        <v>162</v>
      </c>
      <c r="G11" s="8" t="s">
        <v>162</v>
      </c>
      <c r="H11" s="8" t="s">
        <v>163</v>
      </c>
      <c r="I11" s="8" t="s">
        <v>162</v>
      </c>
      <c r="J11" s="8" t="s">
        <v>163</v>
      </c>
      <c r="K11" s="8" t="s">
        <v>159</v>
      </c>
      <c r="L11" s="8"/>
      <c r="M11" s="8" t="s">
        <v>159</v>
      </c>
      <c r="N11" s="8" t="s">
        <v>159</v>
      </c>
      <c r="O11" s="8" t="s">
        <v>159</v>
      </c>
      <c r="P11" s="8" t="s">
        <v>159</v>
      </c>
      <c r="Q11" s="8" t="s">
        <v>159</v>
      </c>
      <c r="R11" s="8"/>
      <c r="S11" s="9" t="s">
        <v>179</v>
      </c>
      <c r="U11" s="8" t="s">
        <v>160</v>
      </c>
      <c r="V11" s="9" t="s">
        <v>180</v>
      </c>
      <c r="Z11" s="10">
        <v>0</v>
      </c>
      <c r="AB11" s="11">
        <f t="shared" si="2"/>
        <v>11</v>
      </c>
    </row>
    <row r="12" spans="1:29" x14ac:dyDescent="0.25">
      <c r="A12" s="67"/>
      <c r="B12" s="7" t="s">
        <v>181</v>
      </c>
      <c r="C12" s="8" t="s">
        <v>159</v>
      </c>
      <c r="D12" s="8"/>
      <c r="E12" s="8" t="s">
        <v>167</v>
      </c>
      <c r="F12" s="8" t="s">
        <v>162</v>
      </c>
      <c r="G12" s="8" t="s">
        <v>163</v>
      </c>
      <c r="H12" s="8" t="s">
        <v>163</v>
      </c>
      <c r="I12" s="8" t="s">
        <v>163</v>
      </c>
      <c r="J12" s="8" t="s">
        <v>163</v>
      </c>
      <c r="K12" s="8"/>
      <c r="L12" s="8"/>
      <c r="M12" s="8" t="s">
        <v>167</v>
      </c>
      <c r="N12" s="8" t="s">
        <v>167</v>
      </c>
      <c r="O12" s="8" t="s">
        <v>167</v>
      </c>
      <c r="P12" s="8" t="s">
        <v>162</v>
      </c>
      <c r="Q12" s="8"/>
      <c r="R12" s="8"/>
      <c r="S12" s="9"/>
      <c r="U12" s="8" t="s">
        <v>167</v>
      </c>
      <c r="V12" s="9" t="s">
        <v>182</v>
      </c>
      <c r="Z12" s="10">
        <v>0</v>
      </c>
      <c r="AB12" s="11">
        <f t="shared" si="2"/>
        <v>3</v>
      </c>
    </row>
    <row r="13" spans="1:29" x14ac:dyDescent="0.25">
      <c r="A13" s="67"/>
      <c r="B13" s="7" t="s">
        <v>183</v>
      </c>
      <c r="C13" s="8" t="s">
        <v>162</v>
      </c>
      <c r="D13" s="8"/>
      <c r="E13" s="8" t="s">
        <v>161</v>
      </c>
      <c r="F13" s="8" t="s">
        <v>161</v>
      </c>
      <c r="G13" s="8" t="s">
        <v>167</v>
      </c>
      <c r="H13" s="8" t="s">
        <v>162</v>
      </c>
      <c r="I13" s="8" t="s">
        <v>161</v>
      </c>
      <c r="J13" s="8" t="s">
        <v>163</v>
      </c>
      <c r="K13" s="8" t="s">
        <v>162</v>
      </c>
      <c r="L13" s="8"/>
      <c r="M13" s="8" t="s">
        <v>159</v>
      </c>
      <c r="N13" s="8" t="s">
        <v>162</v>
      </c>
      <c r="O13" s="8" t="s">
        <v>159</v>
      </c>
      <c r="P13" s="8" t="s">
        <v>162</v>
      </c>
      <c r="Q13" s="8" t="s">
        <v>162</v>
      </c>
      <c r="R13" s="8"/>
      <c r="Z13" s="10">
        <v>0</v>
      </c>
      <c r="AB13" s="11">
        <f t="shared" si="2"/>
        <v>11</v>
      </c>
    </row>
    <row r="14" spans="1:29" x14ac:dyDescent="0.25">
      <c r="A14" s="67"/>
      <c r="B14" s="7" t="s">
        <v>184</v>
      </c>
      <c r="C14" s="8" t="s">
        <v>162</v>
      </c>
      <c r="D14" s="8"/>
      <c r="E14" s="8" t="s">
        <v>167</v>
      </c>
      <c r="F14" s="8"/>
      <c r="G14" s="8"/>
      <c r="H14" s="8"/>
      <c r="I14" s="8"/>
      <c r="J14" s="8"/>
      <c r="K14" s="8"/>
      <c r="L14" s="8"/>
      <c r="M14" s="8" t="s">
        <v>162</v>
      </c>
      <c r="N14" s="8" t="s">
        <v>159</v>
      </c>
      <c r="O14" s="8" t="s">
        <v>160</v>
      </c>
      <c r="P14" s="8" t="s">
        <v>160</v>
      </c>
      <c r="Q14" s="8" t="s">
        <v>167</v>
      </c>
      <c r="R14" s="8"/>
      <c r="Z14" s="8" t="s">
        <v>185</v>
      </c>
      <c r="AB14" s="11">
        <f t="shared" si="2"/>
        <v>5</v>
      </c>
    </row>
    <row r="15" spans="1:29" x14ac:dyDescent="0.25">
      <c r="A15" s="67"/>
      <c r="B15" s="7" t="s">
        <v>186</v>
      </c>
      <c r="C15" s="8" t="s">
        <v>163</v>
      </c>
      <c r="D15" s="8"/>
      <c r="E15" s="8" t="s">
        <v>159</v>
      </c>
      <c r="F15" s="8" t="s">
        <v>160</v>
      </c>
      <c r="G15" s="8"/>
      <c r="H15" s="8" t="s">
        <v>167</v>
      </c>
      <c r="I15" s="8" t="s">
        <v>159</v>
      </c>
      <c r="J15" s="8" t="s">
        <v>163</v>
      </c>
      <c r="K15" s="8"/>
      <c r="L15" s="8"/>
      <c r="M15" s="8" t="s">
        <v>163</v>
      </c>
      <c r="N15" s="8" t="s">
        <v>163</v>
      </c>
      <c r="O15" s="8" t="s">
        <v>163</v>
      </c>
      <c r="P15" s="8" t="s">
        <v>160</v>
      </c>
      <c r="Q15" s="8"/>
      <c r="R15" s="8"/>
      <c r="Z15" s="10">
        <v>0</v>
      </c>
      <c r="AB15" s="11">
        <f t="shared" si="2"/>
        <v>4</v>
      </c>
    </row>
    <row r="16" spans="1:29" x14ac:dyDescent="0.25">
      <c r="A16" s="67"/>
      <c r="B16" s="7" t="s">
        <v>187</v>
      </c>
      <c r="C16" s="8" t="s">
        <v>162</v>
      </c>
      <c r="D16" s="8"/>
      <c r="E16" s="8" t="s">
        <v>161</v>
      </c>
      <c r="F16" s="8" t="s">
        <v>167</v>
      </c>
      <c r="G16" s="8" t="s">
        <v>161</v>
      </c>
      <c r="H16" s="8" t="s">
        <v>161</v>
      </c>
      <c r="I16" s="8" t="s">
        <v>161</v>
      </c>
      <c r="J16" s="8" t="s">
        <v>160</v>
      </c>
      <c r="K16" s="8" t="s">
        <v>161</v>
      </c>
      <c r="L16" s="8"/>
      <c r="M16" s="8" t="s">
        <v>159</v>
      </c>
      <c r="N16" s="8" t="s">
        <v>160</v>
      </c>
      <c r="O16" s="8" t="s">
        <v>162</v>
      </c>
      <c r="P16" s="8" t="s">
        <v>159</v>
      </c>
      <c r="Q16" s="8" t="s">
        <v>162</v>
      </c>
      <c r="R16" s="8" t="s">
        <v>161</v>
      </c>
      <c r="Z16" s="10">
        <v>0</v>
      </c>
      <c r="AB16" s="11">
        <f t="shared" si="2"/>
        <v>13</v>
      </c>
    </row>
    <row r="17" spans="1:28" x14ac:dyDescent="0.25">
      <c r="A17" s="67"/>
      <c r="B17" s="7" t="s">
        <v>188</v>
      </c>
      <c r="C17" s="8" t="s">
        <v>162</v>
      </c>
      <c r="D17" s="8"/>
      <c r="E17" s="8" t="s">
        <v>162</v>
      </c>
      <c r="F17" s="8" t="s">
        <v>162</v>
      </c>
      <c r="G17" s="8" t="s">
        <v>162</v>
      </c>
      <c r="H17" s="8" t="s">
        <v>159</v>
      </c>
      <c r="I17" s="8" t="s">
        <v>162</v>
      </c>
      <c r="J17" s="8" t="s">
        <v>162</v>
      </c>
      <c r="K17" s="8" t="s">
        <v>162</v>
      </c>
      <c r="L17" s="8"/>
      <c r="M17" s="8" t="s">
        <v>162</v>
      </c>
      <c r="N17" s="8" t="s">
        <v>162</v>
      </c>
      <c r="O17" s="8" t="s">
        <v>162</v>
      </c>
      <c r="P17" s="8" t="s">
        <v>160</v>
      </c>
      <c r="Q17" s="8" t="s">
        <v>162</v>
      </c>
      <c r="R17" s="8"/>
      <c r="S17" s="9" t="s">
        <v>189</v>
      </c>
      <c r="Z17" s="10">
        <v>0</v>
      </c>
      <c r="AB17" s="11">
        <f t="shared" si="2"/>
        <v>13</v>
      </c>
    </row>
    <row r="18" spans="1:28" x14ac:dyDescent="0.25">
      <c r="A18" s="67"/>
      <c r="B18" s="7" t="s">
        <v>190</v>
      </c>
      <c r="C18" s="8"/>
      <c r="D18" s="8"/>
      <c r="E18" s="8" t="s">
        <v>160</v>
      </c>
      <c r="F18" s="8" t="s">
        <v>162</v>
      </c>
      <c r="G18" s="8" t="s">
        <v>162</v>
      </c>
      <c r="H18" s="8" t="s">
        <v>159</v>
      </c>
      <c r="I18" s="8" t="s">
        <v>162</v>
      </c>
      <c r="J18" s="8" t="s">
        <v>163</v>
      </c>
      <c r="K18" s="8"/>
      <c r="L18" s="8"/>
      <c r="M18" s="8" t="s">
        <v>159</v>
      </c>
      <c r="N18" s="8" t="s">
        <v>162</v>
      </c>
      <c r="O18" s="8" t="s">
        <v>162</v>
      </c>
      <c r="P18" s="8" t="s">
        <v>162</v>
      </c>
      <c r="Q18" s="8" t="s">
        <v>162</v>
      </c>
      <c r="R18" s="8"/>
      <c r="S18" s="9" t="s">
        <v>191</v>
      </c>
      <c r="Z18" s="10">
        <v>0</v>
      </c>
      <c r="AB18" s="11">
        <f t="shared" si="2"/>
        <v>10</v>
      </c>
    </row>
    <row r="19" spans="1:28" x14ac:dyDescent="0.25">
      <c r="A19" s="67"/>
      <c r="B19" s="7" t="s">
        <v>192</v>
      </c>
      <c r="C19" s="8" t="s">
        <v>161</v>
      </c>
      <c r="D19" s="8"/>
      <c r="E19" s="8" t="s">
        <v>167</v>
      </c>
      <c r="F19" s="8" t="s">
        <v>161</v>
      </c>
      <c r="G19" s="8" t="s">
        <v>167</v>
      </c>
      <c r="H19" s="8" t="s">
        <v>159</v>
      </c>
      <c r="I19" s="8" t="s">
        <v>162</v>
      </c>
      <c r="J19" s="8" t="s">
        <v>163</v>
      </c>
      <c r="K19" s="8" t="s">
        <v>167</v>
      </c>
      <c r="L19" s="8"/>
      <c r="M19" s="8" t="s">
        <v>167</v>
      </c>
      <c r="N19" s="8" t="s">
        <v>162</v>
      </c>
      <c r="O19" s="8" t="s">
        <v>159</v>
      </c>
      <c r="P19" s="8" t="s">
        <v>162</v>
      </c>
      <c r="Q19" s="8" t="s">
        <v>162</v>
      </c>
      <c r="R19" s="8"/>
      <c r="Z19" s="10">
        <v>0</v>
      </c>
      <c r="AB19" s="11">
        <f t="shared" si="2"/>
        <v>8</v>
      </c>
    </row>
    <row r="20" spans="1:28" x14ac:dyDescent="0.25">
      <c r="A20" s="68"/>
      <c r="B20" s="7" t="s">
        <v>193</v>
      </c>
      <c r="C20" s="8" t="s">
        <v>159</v>
      </c>
      <c r="D20" s="8"/>
      <c r="E20" s="8" t="s">
        <v>162</v>
      </c>
      <c r="F20" s="8" t="s">
        <v>159</v>
      </c>
      <c r="G20" s="8" t="s">
        <v>162</v>
      </c>
      <c r="H20" s="8" t="s">
        <v>162</v>
      </c>
      <c r="I20" s="8" t="s">
        <v>162</v>
      </c>
      <c r="J20" s="8" t="s">
        <v>162</v>
      </c>
      <c r="K20" s="8" t="s">
        <v>162</v>
      </c>
      <c r="L20" s="8"/>
      <c r="M20" s="8" t="s">
        <v>159</v>
      </c>
      <c r="N20" s="8" t="s">
        <v>159</v>
      </c>
      <c r="O20" s="8" t="s">
        <v>162</v>
      </c>
      <c r="P20" s="8" t="s">
        <v>162</v>
      </c>
      <c r="Q20" s="8" t="s">
        <v>161</v>
      </c>
      <c r="R20" s="8"/>
      <c r="Z20" s="8" t="s">
        <v>194</v>
      </c>
      <c r="AB20" s="11">
        <f t="shared" si="2"/>
        <v>13</v>
      </c>
    </row>
    <row r="21" spans="1:28" ht="4.5" customHeight="1" x14ac:dyDescent="0.25">
      <c r="C21" s="8"/>
      <c r="D21" s="8"/>
      <c r="E21" s="8"/>
      <c r="F21" s="8"/>
      <c r="G21" s="8"/>
      <c r="H21" s="8"/>
      <c r="I21" s="8"/>
      <c r="J21" s="8"/>
      <c r="K21" s="8"/>
      <c r="L21" s="8"/>
      <c r="M21" s="8"/>
      <c r="N21" s="8"/>
      <c r="O21" s="8"/>
      <c r="P21" s="8"/>
      <c r="Q21" s="8"/>
      <c r="R21" s="8"/>
      <c r="Z21" s="8"/>
      <c r="AB21" s="11">
        <f t="shared" si="2"/>
        <v>0</v>
      </c>
    </row>
    <row r="22" spans="1:28" ht="15" customHeight="1" x14ac:dyDescent="0.25">
      <c r="A22" s="67"/>
      <c r="B22" s="7" t="s">
        <v>195</v>
      </c>
      <c r="C22" s="8" t="s">
        <v>162</v>
      </c>
      <c r="D22" s="8"/>
      <c r="E22" s="8" t="s">
        <v>167</v>
      </c>
      <c r="F22" s="8" t="s">
        <v>162</v>
      </c>
      <c r="G22" s="8" t="s">
        <v>162</v>
      </c>
      <c r="H22" s="8" t="s">
        <v>162</v>
      </c>
      <c r="I22" s="8" t="s">
        <v>162</v>
      </c>
      <c r="J22" s="8" t="s">
        <v>159</v>
      </c>
      <c r="K22" s="8" t="s">
        <v>162</v>
      </c>
      <c r="L22" s="8"/>
      <c r="M22" s="8" t="s">
        <v>162</v>
      </c>
      <c r="N22" s="8" t="s">
        <v>159</v>
      </c>
      <c r="O22" s="8" t="s">
        <v>160</v>
      </c>
      <c r="P22" s="8" t="s">
        <v>159</v>
      </c>
      <c r="Q22" s="8" t="s">
        <v>162</v>
      </c>
      <c r="R22" s="8"/>
      <c r="S22" s="9" t="s">
        <v>196</v>
      </c>
      <c r="Z22" s="8" t="s">
        <v>197</v>
      </c>
      <c r="AB22" s="11">
        <f t="shared" si="2"/>
        <v>12</v>
      </c>
    </row>
    <row r="23" spans="1:28" x14ac:dyDescent="0.25">
      <c r="A23" s="67"/>
      <c r="B23" s="7" t="s">
        <v>198</v>
      </c>
      <c r="C23" s="8"/>
      <c r="D23" s="8"/>
      <c r="E23" s="8" t="s">
        <v>159</v>
      </c>
      <c r="F23" s="8" t="s">
        <v>167</v>
      </c>
      <c r="G23" s="8" t="s">
        <v>167</v>
      </c>
      <c r="H23" s="8" t="s">
        <v>167</v>
      </c>
      <c r="I23" s="8" t="s">
        <v>161</v>
      </c>
      <c r="J23" s="8" t="s">
        <v>161</v>
      </c>
      <c r="K23" s="8" t="s">
        <v>167</v>
      </c>
      <c r="L23" s="8"/>
      <c r="M23" s="8" t="s">
        <v>162</v>
      </c>
      <c r="N23" s="8" t="s">
        <v>159</v>
      </c>
      <c r="O23" s="8" t="s">
        <v>160</v>
      </c>
      <c r="P23" s="8" t="s">
        <v>160</v>
      </c>
      <c r="Q23" s="8" t="s">
        <v>159</v>
      </c>
      <c r="R23" s="8"/>
      <c r="Z23" s="8" t="s">
        <v>199</v>
      </c>
      <c r="AB23" s="11">
        <f t="shared" si="2"/>
        <v>8</v>
      </c>
    </row>
    <row r="24" spans="1:28" x14ac:dyDescent="0.25">
      <c r="A24" s="67"/>
      <c r="B24" s="7" t="s">
        <v>200</v>
      </c>
      <c r="C24" s="8" t="s">
        <v>162</v>
      </c>
      <c r="D24" s="8"/>
      <c r="E24" s="8" t="s">
        <v>161</v>
      </c>
      <c r="F24" s="8" t="s">
        <v>167</v>
      </c>
      <c r="G24" s="8" t="s">
        <v>161</v>
      </c>
      <c r="H24" s="8" t="s">
        <v>167</v>
      </c>
      <c r="I24" s="8" t="s">
        <v>162</v>
      </c>
      <c r="J24" s="8" t="s">
        <v>163</v>
      </c>
      <c r="K24" s="8" t="s">
        <v>162</v>
      </c>
      <c r="L24" s="8"/>
      <c r="M24" s="8" t="s">
        <v>160</v>
      </c>
      <c r="N24" s="8" t="s">
        <v>160</v>
      </c>
      <c r="O24" s="8" t="s">
        <v>159</v>
      </c>
      <c r="P24" s="8" t="s">
        <v>162</v>
      </c>
      <c r="Q24" s="8"/>
      <c r="R24" s="8"/>
      <c r="Z24" s="8" t="s">
        <v>201</v>
      </c>
      <c r="AB24" s="11">
        <f t="shared" si="2"/>
        <v>9</v>
      </c>
    </row>
    <row r="25" spans="1:28" x14ac:dyDescent="0.25">
      <c r="A25" s="67"/>
      <c r="B25" s="7" t="s">
        <v>202</v>
      </c>
      <c r="C25" s="8"/>
      <c r="D25" s="8"/>
      <c r="E25" s="8"/>
      <c r="F25" s="8"/>
      <c r="G25" s="8"/>
      <c r="H25" s="8"/>
      <c r="I25" s="8"/>
      <c r="J25" s="8"/>
      <c r="K25" s="8"/>
      <c r="L25" s="8"/>
      <c r="M25" s="8"/>
      <c r="N25" s="8"/>
      <c r="O25" s="8"/>
      <c r="P25" s="8"/>
      <c r="Q25" s="8"/>
      <c r="R25" s="8" t="s">
        <v>159</v>
      </c>
      <c r="Z25" s="8"/>
      <c r="AB25" s="11">
        <f t="shared" si="2"/>
        <v>1</v>
      </c>
    </row>
    <row r="26" spans="1:28" x14ac:dyDescent="0.25">
      <c r="A26" s="67"/>
      <c r="B26" s="7" t="s">
        <v>203</v>
      </c>
      <c r="C26" s="8"/>
      <c r="D26" s="8"/>
      <c r="E26" s="8"/>
      <c r="F26" s="8" t="s">
        <v>167</v>
      </c>
      <c r="G26" s="8" t="s">
        <v>167</v>
      </c>
      <c r="H26" s="8" t="s">
        <v>167</v>
      </c>
      <c r="I26" s="8" t="s">
        <v>159</v>
      </c>
      <c r="J26" s="8"/>
      <c r="K26" s="8" t="s">
        <v>167</v>
      </c>
      <c r="L26" s="8"/>
      <c r="M26" s="8"/>
      <c r="N26" s="8"/>
      <c r="O26" s="8"/>
      <c r="P26" s="8"/>
      <c r="Q26" s="8"/>
      <c r="R26" s="8"/>
      <c r="S26" t="s">
        <v>204</v>
      </c>
      <c r="Z26" s="10">
        <v>0</v>
      </c>
      <c r="AB26" s="11">
        <f t="shared" si="2"/>
        <v>1</v>
      </c>
    </row>
    <row r="27" spans="1:28" x14ac:dyDescent="0.25">
      <c r="A27" s="67"/>
      <c r="B27" s="7" t="s">
        <v>205</v>
      </c>
      <c r="C27" s="8"/>
      <c r="D27" s="8"/>
      <c r="E27" s="8"/>
      <c r="F27" s="8" t="s">
        <v>161</v>
      </c>
      <c r="G27" s="8" t="s">
        <v>160</v>
      </c>
      <c r="H27" s="8" t="s">
        <v>167</v>
      </c>
      <c r="I27" s="8" t="s">
        <v>162</v>
      </c>
      <c r="J27" s="8"/>
      <c r="K27" s="8" t="s">
        <v>162</v>
      </c>
      <c r="L27" s="8"/>
      <c r="M27" s="8"/>
      <c r="N27" s="8"/>
      <c r="O27" s="8"/>
      <c r="P27" s="8"/>
      <c r="Q27" s="8"/>
      <c r="R27" s="8"/>
      <c r="S27" t="s">
        <v>206</v>
      </c>
      <c r="Z27" s="10">
        <v>0</v>
      </c>
      <c r="AB27" s="11">
        <f t="shared" si="2"/>
        <v>4</v>
      </c>
    </row>
    <row r="28" spans="1:28" x14ac:dyDescent="0.25">
      <c r="A28" s="67"/>
      <c r="B28" s="7" t="s">
        <v>207</v>
      </c>
      <c r="C28" s="8" t="s">
        <v>161</v>
      </c>
      <c r="D28" s="8"/>
      <c r="E28" s="8" t="s">
        <v>162</v>
      </c>
      <c r="F28" s="8" t="s">
        <v>162</v>
      </c>
      <c r="G28" s="8" t="s">
        <v>167</v>
      </c>
      <c r="H28" s="8" t="s">
        <v>167</v>
      </c>
      <c r="I28" s="8" t="s">
        <v>163</v>
      </c>
      <c r="J28" s="8" t="s">
        <v>163</v>
      </c>
      <c r="K28" s="8"/>
      <c r="L28" s="8"/>
      <c r="M28" s="8" t="s">
        <v>162</v>
      </c>
      <c r="N28" s="8" t="s">
        <v>162</v>
      </c>
      <c r="O28" s="8" t="s">
        <v>162</v>
      </c>
      <c r="P28" s="8" t="s">
        <v>159</v>
      </c>
      <c r="Q28" s="8" t="s">
        <v>162</v>
      </c>
      <c r="R28" s="8" t="s">
        <v>162</v>
      </c>
      <c r="S28" t="s">
        <v>208</v>
      </c>
      <c r="Z28" s="8" t="s">
        <v>209</v>
      </c>
      <c r="AB28" s="11">
        <f t="shared" si="2"/>
        <v>9</v>
      </c>
    </row>
    <row r="29" spans="1:28" x14ac:dyDescent="0.25">
      <c r="A29" s="67"/>
      <c r="B29" s="7" t="s">
        <v>210</v>
      </c>
      <c r="C29" s="8"/>
      <c r="D29" s="8"/>
      <c r="E29" s="8" t="s">
        <v>159</v>
      </c>
      <c r="F29" s="8" t="s">
        <v>161</v>
      </c>
      <c r="G29" s="8" t="s">
        <v>167</v>
      </c>
      <c r="H29" s="8" t="s">
        <v>167</v>
      </c>
      <c r="I29" s="8" t="s">
        <v>161</v>
      </c>
      <c r="J29" s="8" t="s">
        <v>167</v>
      </c>
      <c r="K29" s="8" t="s">
        <v>167</v>
      </c>
      <c r="L29" s="8"/>
      <c r="M29" s="8" t="s">
        <v>162</v>
      </c>
      <c r="N29" s="8" t="s">
        <v>161</v>
      </c>
      <c r="O29" s="8" t="s">
        <v>162</v>
      </c>
      <c r="P29" s="8" t="s">
        <v>162</v>
      </c>
      <c r="Q29" s="8" t="s">
        <v>162</v>
      </c>
      <c r="R29" s="8"/>
      <c r="S29" s="9" t="s">
        <v>211</v>
      </c>
      <c r="Z29" s="8" t="s">
        <v>212</v>
      </c>
      <c r="AB29" s="11">
        <f t="shared" si="2"/>
        <v>8</v>
      </c>
    </row>
    <row r="30" spans="1:28" x14ac:dyDescent="0.25">
      <c r="A30" s="67"/>
      <c r="B30" s="7" t="s">
        <v>213</v>
      </c>
      <c r="C30" s="8" t="s">
        <v>162</v>
      </c>
      <c r="D30" s="8"/>
      <c r="E30" s="8" t="s">
        <v>163</v>
      </c>
      <c r="F30" s="8" t="s">
        <v>162</v>
      </c>
      <c r="G30" s="8" t="s">
        <v>160</v>
      </c>
      <c r="H30" s="8" t="s">
        <v>162</v>
      </c>
      <c r="I30" s="8" t="s">
        <v>162</v>
      </c>
      <c r="J30" s="8" t="s">
        <v>163</v>
      </c>
      <c r="K30" s="8" t="s">
        <v>159</v>
      </c>
      <c r="L30" s="8"/>
      <c r="M30" s="8" t="s">
        <v>167</v>
      </c>
      <c r="N30" s="8" t="s">
        <v>167</v>
      </c>
      <c r="O30" s="8" t="s">
        <v>159</v>
      </c>
      <c r="P30" s="8" t="s">
        <v>167</v>
      </c>
      <c r="Q30" s="8"/>
      <c r="R30" s="8"/>
      <c r="S30" s="9"/>
      <c r="Z30" s="8" t="s">
        <v>214</v>
      </c>
      <c r="AB30" s="11">
        <f t="shared" si="2"/>
        <v>7</v>
      </c>
    </row>
    <row r="31" spans="1:28" x14ac:dyDescent="0.25">
      <c r="A31" s="67"/>
      <c r="B31" s="7" t="s">
        <v>215</v>
      </c>
      <c r="C31" s="8" t="s">
        <v>163</v>
      </c>
      <c r="D31" s="8"/>
      <c r="E31" s="8" t="s">
        <v>163</v>
      </c>
      <c r="F31" s="8" t="s">
        <v>162</v>
      </c>
      <c r="G31" s="8" t="s">
        <v>162</v>
      </c>
      <c r="H31" s="8" t="s">
        <v>162</v>
      </c>
      <c r="I31" s="8" t="s">
        <v>167</v>
      </c>
      <c r="J31" s="8" t="s">
        <v>163</v>
      </c>
      <c r="K31" s="8"/>
      <c r="L31" s="8"/>
      <c r="M31" s="8" t="s">
        <v>162</v>
      </c>
      <c r="N31" s="8" t="s">
        <v>162</v>
      </c>
      <c r="O31" s="8" t="s">
        <v>162</v>
      </c>
      <c r="P31" s="8" t="s">
        <v>167</v>
      </c>
      <c r="Q31" s="8"/>
      <c r="R31" s="8"/>
      <c r="Z31" s="8" t="s">
        <v>216</v>
      </c>
      <c r="AB31" s="11">
        <f t="shared" si="2"/>
        <v>6</v>
      </c>
    </row>
    <row r="32" spans="1:28" x14ac:dyDescent="0.25">
      <c r="A32" s="67"/>
      <c r="B32" s="7" t="s">
        <v>217</v>
      </c>
      <c r="C32" s="8" t="s">
        <v>162</v>
      </c>
      <c r="D32" s="8"/>
      <c r="E32" s="8" t="s">
        <v>160</v>
      </c>
      <c r="F32" s="8" t="s">
        <v>162</v>
      </c>
      <c r="G32" s="8" t="s">
        <v>167</v>
      </c>
      <c r="H32" s="8" t="s">
        <v>159</v>
      </c>
      <c r="I32" s="8" t="s">
        <v>162</v>
      </c>
      <c r="J32" s="8" t="s">
        <v>163</v>
      </c>
      <c r="K32" s="8" t="s">
        <v>162</v>
      </c>
      <c r="L32" s="8"/>
      <c r="M32" s="8" t="s">
        <v>160</v>
      </c>
      <c r="N32" s="8" t="s">
        <v>160</v>
      </c>
      <c r="O32" s="8" t="s">
        <v>167</v>
      </c>
      <c r="P32" s="8" t="s">
        <v>162</v>
      </c>
      <c r="Q32" s="8"/>
      <c r="R32" s="8"/>
      <c r="Z32" s="8" t="s">
        <v>216</v>
      </c>
      <c r="AB32" s="11">
        <f t="shared" si="2"/>
        <v>9</v>
      </c>
    </row>
    <row r="33" spans="1:28" x14ac:dyDescent="0.25">
      <c r="A33" s="67"/>
      <c r="B33" s="7" t="s">
        <v>218</v>
      </c>
      <c r="C33" s="8" t="s">
        <v>161</v>
      </c>
      <c r="D33" s="8"/>
      <c r="E33" s="8" t="s">
        <v>163</v>
      </c>
      <c r="F33" s="8" t="s">
        <v>160</v>
      </c>
      <c r="G33" s="8"/>
      <c r="H33" s="8" t="s">
        <v>162</v>
      </c>
      <c r="I33" s="8" t="s">
        <v>167</v>
      </c>
      <c r="J33" s="8" t="s">
        <v>163</v>
      </c>
      <c r="K33" s="8"/>
      <c r="L33" s="8"/>
      <c r="M33" s="8" t="s">
        <v>162</v>
      </c>
      <c r="N33" s="8" t="s">
        <v>162</v>
      </c>
      <c r="O33" s="8" t="s">
        <v>159</v>
      </c>
      <c r="P33" s="8" t="s">
        <v>162</v>
      </c>
      <c r="Q33" s="8" t="s">
        <v>162</v>
      </c>
      <c r="R33" s="8" t="s">
        <v>162</v>
      </c>
      <c r="S33" s="9" t="s">
        <v>219</v>
      </c>
      <c r="Z33" s="10">
        <v>0</v>
      </c>
      <c r="AB33" s="11">
        <f t="shared" si="2"/>
        <v>9</v>
      </c>
    </row>
    <row r="34" spans="1:28" x14ac:dyDescent="0.25">
      <c r="A34" s="67"/>
      <c r="B34" s="7" t="s">
        <v>220</v>
      </c>
      <c r="C34" s="8" t="s">
        <v>162</v>
      </c>
      <c r="D34" s="8"/>
      <c r="E34" s="8" t="s">
        <v>161</v>
      </c>
      <c r="F34" s="8" t="s">
        <v>167</v>
      </c>
      <c r="G34" s="8" t="s">
        <v>167</v>
      </c>
      <c r="H34" s="8" t="s">
        <v>167</v>
      </c>
      <c r="I34" s="8" t="s">
        <v>167</v>
      </c>
      <c r="J34" s="8" t="s">
        <v>163</v>
      </c>
      <c r="K34" s="8" t="s">
        <v>167</v>
      </c>
      <c r="L34" s="8"/>
      <c r="M34" s="8" t="s">
        <v>162</v>
      </c>
      <c r="N34" s="8" t="s">
        <v>167</v>
      </c>
      <c r="O34" s="8" t="s">
        <v>160</v>
      </c>
      <c r="P34" s="8" t="s">
        <v>160</v>
      </c>
      <c r="Q34" s="8"/>
      <c r="R34" s="8"/>
      <c r="Z34" s="8" t="s">
        <v>221</v>
      </c>
      <c r="AB34" s="11">
        <f t="shared" si="2"/>
        <v>5</v>
      </c>
    </row>
    <row r="35" spans="1:28" x14ac:dyDescent="0.25">
      <c r="A35" s="67"/>
      <c r="B35" s="7" t="s">
        <v>222</v>
      </c>
      <c r="C35" s="8"/>
      <c r="D35" s="8"/>
      <c r="E35" s="8"/>
      <c r="F35" s="8"/>
      <c r="G35" s="8"/>
      <c r="H35" s="8"/>
      <c r="I35" s="8"/>
      <c r="J35" s="8"/>
      <c r="K35" s="8"/>
      <c r="L35" s="8"/>
      <c r="M35" s="8" t="s">
        <v>167</v>
      </c>
      <c r="N35" s="8" t="s">
        <v>160</v>
      </c>
      <c r="O35" s="8" t="s">
        <v>159</v>
      </c>
      <c r="P35" s="8" t="s">
        <v>161</v>
      </c>
      <c r="Q35" s="8"/>
      <c r="R35" s="8"/>
      <c r="Z35" s="8" t="s">
        <v>216</v>
      </c>
      <c r="AB35" s="11">
        <f t="shared" si="2"/>
        <v>3</v>
      </c>
    </row>
    <row r="36" spans="1:28" x14ac:dyDescent="0.25">
      <c r="A36" s="67"/>
      <c r="B36" s="7" t="s">
        <v>223</v>
      </c>
      <c r="C36" s="8" t="s">
        <v>162</v>
      </c>
      <c r="D36" s="8"/>
      <c r="E36" s="8" t="s">
        <v>162</v>
      </c>
      <c r="F36" s="8" t="s">
        <v>160</v>
      </c>
      <c r="G36" s="8" t="s">
        <v>160</v>
      </c>
      <c r="H36" s="8" t="s">
        <v>167</v>
      </c>
      <c r="I36" s="8" t="s">
        <v>159</v>
      </c>
      <c r="J36" s="8" t="s">
        <v>163</v>
      </c>
      <c r="K36" s="8" t="s">
        <v>162</v>
      </c>
      <c r="L36" s="8"/>
      <c r="M36" s="8"/>
      <c r="N36" s="8"/>
      <c r="O36" s="8"/>
      <c r="P36" s="8"/>
      <c r="Q36" s="8"/>
      <c r="R36" s="8"/>
      <c r="S36" t="s">
        <v>224</v>
      </c>
      <c r="Z36" s="10">
        <v>0</v>
      </c>
      <c r="AB36" s="11">
        <f t="shared" si="2"/>
        <v>6</v>
      </c>
    </row>
    <row r="37" spans="1:28" x14ac:dyDescent="0.25">
      <c r="A37" s="67"/>
      <c r="B37" s="7" t="s">
        <v>225</v>
      </c>
      <c r="C37" s="8"/>
      <c r="D37" s="8"/>
      <c r="E37" s="8" t="s">
        <v>159</v>
      </c>
      <c r="F37" s="8" t="s">
        <v>162</v>
      </c>
      <c r="G37" s="8" t="s">
        <v>167</v>
      </c>
      <c r="H37" s="8" t="s">
        <v>167</v>
      </c>
      <c r="I37" s="8" t="s">
        <v>161</v>
      </c>
      <c r="J37" s="8" t="s">
        <v>167</v>
      </c>
      <c r="K37" s="8" t="s">
        <v>161</v>
      </c>
      <c r="L37" s="8"/>
      <c r="M37" s="8" t="s">
        <v>160</v>
      </c>
      <c r="N37" s="8" t="s">
        <v>160</v>
      </c>
      <c r="O37" s="8" t="s">
        <v>159</v>
      </c>
      <c r="P37" s="8" t="s">
        <v>162</v>
      </c>
      <c r="Q37" s="8" t="s">
        <v>160</v>
      </c>
      <c r="R37" s="8" t="s">
        <v>162</v>
      </c>
      <c r="S37" s="9" t="s">
        <v>226</v>
      </c>
      <c r="Z37" s="8" t="s">
        <v>227</v>
      </c>
      <c r="AB37" s="11">
        <f t="shared" si="2"/>
        <v>10</v>
      </c>
    </row>
    <row r="38" spans="1:28" x14ac:dyDescent="0.25">
      <c r="A38" s="67"/>
      <c r="B38" s="13" t="s">
        <v>228</v>
      </c>
      <c r="C38" s="8" t="s">
        <v>163</v>
      </c>
      <c r="D38" s="8"/>
      <c r="E38" s="8" t="s">
        <v>162</v>
      </c>
      <c r="F38" s="8" t="s">
        <v>163</v>
      </c>
      <c r="G38" s="8" t="s">
        <v>162</v>
      </c>
      <c r="H38" s="8" t="s">
        <v>163</v>
      </c>
      <c r="I38" s="8" t="s">
        <v>160</v>
      </c>
      <c r="J38" s="8" t="s">
        <v>163</v>
      </c>
      <c r="K38" s="8" t="s">
        <v>159</v>
      </c>
      <c r="L38" s="8"/>
      <c r="M38" s="8" t="s">
        <v>163</v>
      </c>
      <c r="N38" s="8" t="s">
        <v>163</v>
      </c>
      <c r="O38" s="8" t="s">
        <v>160</v>
      </c>
      <c r="P38" s="8" t="s">
        <v>162</v>
      </c>
      <c r="Q38" s="8" t="s">
        <v>162</v>
      </c>
      <c r="R38" s="8"/>
      <c r="S38" t="s">
        <v>229</v>
      </c>
      <c r="Z38" s="8" t="s">
        <v>230</v>
      </c>
      <c r="AB38" s="11">
        <f t="shared" si="2"/>
        <v>7</v>
      </c>
    </row>
    <row r="39" spans="1:28" x14ac:dyDescent="0.25">
      <c r="A39" s="67"/>
      <c r="B39" s="13" t="s">
        <v>231</v>
      </c>
      <c r="C39" s="8" t="s">
        <v>162</v>
      </c>
      <c r="D39" s="8"/>
      <c r="E39" s="8" t="s">
        <v>162</v>
      </c>
      <c r="F39" s="8" t="s">
        <v>167</v>
      </c>
      <c r="G39" s="8" t="s">
        <v>163</v>
      </c>
      <c r="H39" s="8" t="s">
        <v>163</v>
      </c>
      <c r="I39" s="8" t="s">
        <v>163</v>
      </c>
      <c r="J39" s="8" t="s">
        <v>163</v>
      </c>
      <c r="K39" s="8"/>
      <c r="L39" s="8"/>
      <c r="M39" s="8" t="s">
        <v>159</v>
      </c>
      <c r="N39" s="8" t="s">
        <v>160</v>
      </c>
      <c r="O39" s="8" t="s">
        <v>163</v>
      </c>
      <c r="P39" s="8" t="s">
        <v>163</v>
      </c>
      <c r="Q39" s="8"/>
      <c r="R39" s="8"/>
      <c r="Z39" s="8" t="s">
        <v>232</v>
      </c>
      <c r="AB39" s="11">
        <f t="shared" si="2"/>
        <v>4</v>
      </c>
    </row>
    <row r="40" spans="1:28" x14ac:dyDescent="0.25">
      <c r="A40" s="67"/>
      <c r="B40" s="7" t="s">
        <v>233</v>
      </c>
      <c r="C40" s="8" t="s">
        <v>159</v>
      </c>
      <c r="D40" s="8"/>
      <c r="E40" s="8" t="s">
        <v>159</v>
      </c>
      <c r="F40" s="8" t="s">
        <v>160</v>
      </c>
      <c r="G40" s="8" t="s">
        <v>159</v>
      </c>
      <c r="H40" s="8" t="s">
        <v>163</v>
      </c>
      <c r="I40" s="8" t="s">
        <v>167</v>
      </c>
      <c r="J40" s="8" t="s">
        <v>163</v>
      </c>
      <c r="K40" s="8"/>
      <c r="L40" s="8"/>
      <c r="M40" s="8" t="s">
        <v>160</v>
      </c>
      <c r="N40" s="8" t="s">
        <v>167</v>
      </c>
      <c r="O40" s="8" t="s">
        <v>159</v>
      </c>
      <c r="P40" s="8" t="s">
        <v>162</v>
      </c>
      <c r="Q40" s="8" t="s">
        <v>159</v>
      </c>
      <c r="R40" s="8"/>
      <c r="S40" s="12"/>
      <c r="Z40" s="8" t="s">
        <v>194</v>
      </c>
      <c r="AB40" s="11">
        <f t="shared" si="2"/>
        <v>8</v>
      </c>
    </row>
    <row r="41" spans="1:28" x14ac:dyDescent="0.25">
      <c r="A41" s="67"/>
      <c r="B41" s="7" t="s">
        <v>234</v>
      </c>
      <c r="C41" s="8" t="s">
        <v>159</v>
      </c>
      <c r="D41" s="8"/>
      <c r="E41" s="8" t="s">
        <v>167</v>
      </c>
      <c r="F41" s="8" t="s">
        <v>167</v>
      </c>
      <c r="G41" s="8" t="s">
        <v>167</v>
      </c>
      <c r="H41" s="8" t="s">
        <v>167</v>
      </c>
      <c r="I41" s="8" t="s">
        <v>167</v>
      </c>
      <c r="J41" s="8"/>
      <c r="K41" s="8" t="s">
        <v>159</v>
      </c>
      <c r="L41" s="8"/>
      <c r="M41" s="8" t="s">
        <v>159</v>
      </c>
      <c r="N41" s="8" t="s">
        <v>159</v>
      </c>
      <c r="O41" s="8" t="s">
        <v>159</v>
      </c>
      <c r="P41" s="8" t="s">
        <v>159</v>
      </c>
      <c r="Q41" s="8" t="s">
        <v>159</v>
      </c>
      <c r="R41" s="8"/>
      <c r="S41" s="9" t="s">
        <v>235</v>
      </c>
      <c r="Z41" s="8" t="s">
        <v>236</v>
      </c>
      <c r="AB41" s="11">
        <f t="shared" si="2"/>
        <v>7</v>
      </c>
    </row>
    <row r="42" spans="1:28" x14ac:dyDescent="0.25">
      <c r="A42" s="67"/>
      <c r="B42" s="7" t="s">
        <v>237</v>
      </c>
      <c r="C42" s="8" t="s">
        <v>163</v>
      </c>
      <c r="D42" s="8"/>
      <c r="E42" s="8" t="s">
        <v>163</v>
      </c>
      <c r="F42" s="8" t="s">
        <v>163</v>
      </c>
      <c r="G42" s="8" t="s">
        <v>163</v>
      </c>
      <c r="H42" s="8" t="s">
        <v>163</v>
      </c>
      <c r="I42" s="8" t="s">
        <v>163</v>
      </c>
      <c r="J42" s="8" t="s">
        <v>163</v>
      </c>
      <c r="K42" s="8"/>
      <c r="L42" s="8"/>
      <c r="M42" s="8" t="s">
        <v>163</v>
      </c>
      <c r="N42" s="8" t="s">
        <v>163</v>
      </c>
      <c r="O42" s="8" t="s">
        <v>162</v>
      </c>
      <c r="P42" s="8" t="s">
        <v>163</v>
      </c>
      <c r="Q42" s="8"/>
      <c r="R42" s="8" t="s">
        <v>159</v>
      </c>
      <c r="Z42" s="10">
        <v>0</v>
      </c>
      <c r="AB42" s="11">
        <f t="shared" si="2"/>
        <v>2</v>
      </c>
    </row>
    <row r="43" spans="1:28" x14ac:dyDescent="0.25">
      <c r="A43" s="67"/>
      <c r="B43" s="7" t="s">
        <v>238</v>
      </c>
      <c r="C43" s="8"/>
      <c r="D43" s="8"/>
      <c r="E43" s="8" t="s">
        <v>167</v>
      </c>
      <c r="F43" s="8" t="s">
        <v>167</v>
      </c>
      <c r="G43" s="8" t="s">
        <v>167</v>
      </c>
      <c r="H43" s="8" t="s">
        <v>161</v>
      </c>
      <c r="I43" s="8" t="s">
        <v>161</v>
      </c>
      <c r="J43" s="8" t="s">
        <v>167</v>
      </c>
      <c r="K43" s="8" t="s">
        <v>167</v>
      </c>
      <c r="L43" s="8"/>
      <c r="M43" s="8"/>
      <c r="N43" s="8"/>
      <c r="O43" s="8"/>
      <c r="P43" s="8"/>
      <c r="Q43" s="8"/>
      <c r="R43" s="8"/>
      <c r="Z43" s="10">
        <v>0</v>
      </c>
      <c r="AB43" s="11">
        <f t="shared" si="2"/>
        <v>2</v>
      </c>
    </row>
    <row r="44" spans="1:28" x14ac:dyDescent="0.25">
      <c r="A44" s="67"/>
      <c r="B44" s="7" t="s">
        <v>239</v>
      </c>
      <c r="C44" s="8" t="s">
        <v>159</v>
      </c>
      <c r="D44" s="8"/>
      <c r="E44" s="8" t="s">
        <v>160</v>
      </c>
      <c r="F44" s="8"/>
      <c r="G44" s="8"/>
      <c r="H44" s="8"/>
      <c r="I44" s="8"/>
      <c r="J44" s="8"/>
      <c r="K44" s="8"/>
      <c r="L44" s="8"/>
      <c r="M44" s="8" t="s">
        <v>159</v>
      </c>
      <c r="N44" s="8" t="s">
        <v>159</v>
      </c>
      <c r="O44" s="8" t="s">
        <v>162</v>
      </c>
      <c r="P44" s="8" t="s">
        <v>162</v>
      </c>
      <c r="Q44" s="8" t="s">
        <v>159</v>
      </c>
      <c r="R44" s="8"/>
      <c r="Z44" s="8" t="s">
        <v>240</v>
      </c>
      <c r="AB44" s="11">
        <f t="shared" si="2"/>
        <v>7</v>
      </c>
    </row>
    <row r="45" spans="1:28" x14ac:dyDescent="0.25">
      <c r="A45" s="67"/>
      <c r="B45" s="7" t="s">
        <v>241</v>
      </c>
      <c r="C45" s="8" t="s">
        <v>162</v>
      </c>
      <c r="D45" s="8"/>
      <c r="E45" s="8" t="s">
        <v>160</v>
      </c>
      <c r="F45" s="8" t="s">
        <v>162</v>
      </c>
      <c r="G45" s="8" t="s">
        <v>167</v>
      </c>
      <c r="H45" s="8" t="s">
        <v>162</v>
      </c>
      <c r="I45" s="8" t="s">
        <v>162</v>
      </c>
      <c r="J45" s="8" t="s">
        <v>162</v>
      </c>
      <c r="K45" s="8" t="s">
        <v>167</v>
      </c>
      <c r="L45" s="8"/>
      <c r="M45" s="8" t="s">
        <v>167</v>
      </c>
      <c r="N45" s="8" t="s">
        <v>162</v>
      </c>
      <c r="O45" s="8" t="s">
        <v>167</v>
      </c>
      <c r="P45" s="8" t="s">
        <v>162</v>
      </c>
      <c r="Q45" s="8" t="s">
        <v>162</v>
      </c>
      <c r="R45" s="8"/>
      <c r="Z45" s="10">
        <v>0</v>
      </c>
      <c r="AB45" s="11">
        <f t="shared" si="2"/>
        <v>9</v>
      </c>
    </row>
    <row r="46" spans="1:28" x14ac:dyDescent="0.25">
      <c r="A46" s="67"/>
      <c r="B46" s="7" t="s">
        <v>242</v>
      </c>
      <c r="C46" s="8" t="s">
        <v>159</v>
      </c>
      <c r="D46" s="8"/>
      <c r="E46" s="8" t="s">
        <v>162</v>
      </c>
      <c r="F46" s="8" t="s">
        <v>162</v>
      </c>
      <c r="G46" s="8" t="s">
        <v>159</v>
      </c>
      <c r="H46" s="8" t="s">
        <v>159</v>
      </c>
      <c r="I46" s="8" t="s">
        <v>162</v>
      </c>
      <c r="J46" s="8" t="s">
        <v>162</v>
      </c>
      <c r="K46" s="8" t="s">
        <v>162</v>
      </c>
      <c r="L46" s="8"/>
      <c r="M46" s="8" t="s">
        <v>159</v>
      </c>
      <c r="N46" s="8" t="s">
        <v>159</v>
      </c>
      <c r="O46" s="8" t="s">
        <v>159</v>
      </c>
      <c r="P46" s="8" t="s">
        <v>162</v>
      </c>
      <c r="Q46" s="8" t="s">
        <v>162</v>
      </c>
      <c r="R46" s="8"/>
      <c r="Z46" s="10">
        <v>0</v>
      </c>
      <c r="AB46" s="11">
        <f t="shared" si="2"/>
        <v>13</v>
      </c>
    </row>
    <row r="47" spans="1:28" x14ac:dyDescent="0.25">
      <c r="A47" s="67"/>
      <c r="B47" s="7" t="s">
        <v>243</v>
      </c>
      <c r="C47" s="8" t="s">
        <v>162</v>
      </c>
      <c r="D47" s="8"/>
      <c r="E47" s="8" t="s">
        <v>162</v>
      </c>
      <c r="F47" s="8" t="s">
        <v>162</v>
      </c>
      <c r="G47" s="8" t="s">
        <v>159</v>
      </c>
      <c r="H47" s="8" t="s">
        <v>162</v>
      </c>
      <c r="I47" s="8" t="s">
        <v>162</v>
      </c>
      <c r="J47" s="8" t="s">
        <v>159</v>
      </c>
      <c r="K47" s="8" t="s">
        <v>162</v>
      </c>
      <c r="L47" s="8"/>
      <c r="M47" s="8" t="s">
        <v>161</v>
      </c>
      <c r="N47" s="8" t="s">
        <v>162</v>
      </c>
      <c r="O47" s="8" t="s">
        <v>162</v>
      </c>
      <c r="P47" s="8" t="s">
        <v>162</v>
      </c>
      <c r="Q47" s="8" t="s">
        <v>159</v>
      </c>
      <c r="R47" s="8"/>
      <c r="Z47" s="10">
        <v>0</v>
      </c>
      <c r="AB47" s="11">
        <f t="shared" si="2"/>
        <v>13</v>
      </c>
    </row>
    <row r="48" spans="1:28" x14ac:dyDescent="0.25">
      <c r="A48" s="67"/>
      <c r="B48" s="7" t="s">
        <v>244</v>
      </c>
      <c r="C48" s="8" t="s">
        <v>162</v>
      </c>
      <c r="D48" s="8"/>
      <c r="E48" s="8" t="s">
        <v>162</v>
      </c>
      <c r="F48" s="8" t="s">
        <v>163</v>
      </c>
      <c r="G48" s="8" t="s">
        <v>160</v>
      </c>
      <c r="H48" s="8" t="s">
        <v>163</v>
      </c>
      <c r="I48" s="8" t="s">
        <v>163</v>
      </c>
      <c r="J48" s="8" t="s">
        <v>163</v>
      </c>
      <c r="K48" s="8"/>
      <c r="L48" s="8"/>
      <c r="M48" s="8" t="s">
        <v>163</v>
      </c>
      <c r="N48" s="8" t="s">
        <v>163</v>
      </c>
      <c r="O48" s="8" t="s">
        <v>163</v>
      </c>
      <c r="P48" s="8" t="s">
        <v>163</v>
      </c>
      <c r="Q48" s="8"/>
      <c r="R48" s="8"/>
      <c r="Z48" s="8"/>
      <c r="AB48" s="11">
        <f t="shared" si="2"/>
        <v>3</v>
      </c>
    </row>
    <row r="49" spans="1:28" x14ac:dyDescent="0.25">
      <c r="A49" s="67"/>
      <c r="B49" s="7" t="s">
        <v>245</v>
      </c>
      <c r="C49" s="8" t="s">
        <v>162</v>
      </c>
      <c r="D49" s="8"/>
      <c r="E49" s="8" t="s">
        <v>159</v>
      </c>
      <c r="F49" s="8" t="s">
        <v>163</v>
      </c>
      <c r="G49" s="8" t="s">
        <v>160</v>
      </c>
      <c r="H49" s="8" t="s">
        <v>163</v>
      </c>
      <c r="I49" s="8" t="s">
        <v>163</v>
      </c>
      <c r="J49" s="8" t="s">
        <v>163</v>
      </c>
      <c r="K49" s="8"/>
      <c r="L49" s="8"/>
      <c r="M49" s="8" t="s">
        <v>163</v>
      </c>
      <c r="N49" s="8" t="s">
        <v>163</v>
      </c>
      <c r="O49" s="8" t="s">
        <v>163</v>
      </c>
      <c r="P49" s="8" t="s">
        <v>163</v>
      </c>
      <c r="Q49" s="8"/>
      <c r="R49" s="8"/>
      <c r="Z49" s="8"/>
      <c r="AB49" s="11">
        <f t="shared" si="2"/>
        <v>3</v>
      </c>
    </row>
    <row r="50" spans="1:28" x14ac:dyDescent="0.25">
      <c r="A50" s="68"/>
      <c r="B50" s="13" t="s">
        <v>246</v>
      </c>
      <c r="C50" s="8" t="s">
        <v>163</v>
      </c>
      <c r="D50" s="8"/>
      <c r="E50" s="8" t="s">
        <v>162</v>
      </c>
      <c r="F50" s="8" t="s">
        <v>163</v>
      </c>
      <c r="G50" s="8" t="s">
        <v>163</v>
      </c>
      <c r="H50" s="8" t="s">
        <v>163</v>
      </c>
      <c r="I50" s="8" t="s">
        <v>163</v>
      </c>
      <c r="J50" s="8" t="s">
        <v>163</v>
      </c>
      <c r="K50" s="8"/>
      <c r="L50" s="8"/>
      <c r="M50" s="8" t="s">
        <v>163</v>
      </c>
      <c r="N50" s="8" t="s">
        <v>163</v>
      </c>
      <c r="O50" s="8" t="s">
        <v>163</v>
      </c>
      <c r="P50" s="8" t="s">
        <v>163</v>
      </c>
      <c r="Q50" s="8"/>
      <c r="R50" s="8"/>
      <c r="Z50" s="8"/>
      <c r="AB50" s="11">
        <f t="shared" si="2"/>
        <v>1</v>
      </c>
    </row>
    <row r="51" spans="1:28" ht="4.5" customHeight="1" x14ac:dyDescent="0.25">
      <c r="C51" s="8"/>
      <c r="D51" s="8"/>
      <c r="E51" s="8"/>
      <c r="F51" s="8"/>
      <c r="G51" s="8"/>
      <c r="H51" s="8"/>
      <c r="I51" s="8"/>
      <c r="J51" s="8"/>
      <c r="K51" s="8"/>
      <c r="L51" s="8"/>
      <c r="M51" s="8"/>
      <c r="N51" s="8"/>
      <c r="O51" s="8"/>
      <c r="P51" s="8"/>
      <c r="Q51" s="8"/>
      <c r="R51" s="8"/>
      <c r="Z51" s="8"/>
      <c r="AB51" s="11">
        <f t="shared" si="2"/>
        <v>0</v>
      </c>
    </row>
    <row r="52" spans="1:28" x14ac:dyDescent="0.25">
      <c r="A52" s="69" t="s">
        <v>247</v>
      </c>
      <c r="B52" s="14" t="s">
        <v>248</v>
      </c>
      <c r="C52" s="8" t="s">
        <v>163</v>
      </c>
      <c r="D52" s="8"/>
      <c r="E52" s="8" t="s">
        <v>167</v>
      </c>
      <c r="F52" s="8" t="s">
        <v>163</v>
      </c>
      <c r="G52" s="8" t="s">
        <v>163</v>
      </c>
      <c r="H52" s="8" t="s">
        <v>163</v>
      </c>
      <c r="I52" s="8" t="s">
        <v>163</v>
      </c>
      <c r="J52" s="8" t="s">
        <v>163</v>
      </c>
      <c r="K52" s="8"/>
      <c r="L52" s="8"/>
      <c r="M52" s="8" t="s">
        <v>163</v>
      </c>
      <c r="N52" s="8" t="s">
        <v>163</v>
      </c>
      <c r="O52" s="8" t="s">
        <v>163</v>
      </c>
      <c r="P52" s="8" t="s">
        <v>163</v>
      </c>
      <c r="Q52" s="8"/>
      <c r="R52" s="8"/>
      <c r="Z52" s="8"/>
      <c r="AB52" s="11">
        <f t="shared" si="2"/>
        <v>0</v>
      </c>
    </row>
    <row r="53" spans="1:28" ht="15" customHeight="1" x14ac:dyDescent="0.25">
      <c r="A53" s="69"/>
      <c r="B53" s="14" t="s">
        <v>249</v>
      </c>
      <c r="C53" s="8" t="s">
        <v>163</v>
      </c>
      <c r="D53" s="8"/>
      <c r="E53" s="8" t="s">
        <v>162</v>
      </c>
      <c r="F53" s="8" t="s">
        <v>163</v>
      </c>
      <c r="G53" s="8" t="s">
        <v>163</v>
      </c>
      <c r="H53" s="8" t="s">
        <v>163</v>
      </c>
      <c r="I53" s="8" t="s">
        <v>163</v>
      </c>
      <c r="J53" s="8" t="s">
        <v>163</v>
      </c>
      <c r="K53" s="8"/>
      <c r="L53" s="8"/>
      <c r="M53" s="8" t="s">
        <v>163</v>
      </c>
      <c r="N53" s="8" t="s">
        <v>163</v>
      </c>
      <c r="O53" s="8" t="s">
        <v>163</v>
      </c>
      <c r="P53" s="8" t="s">
        <v>163</v>
      </c>
      <c r="Q53" s="8"/>
      <c r="R53" s="8"/>
      <c r="Z53" s="8"/>
      <c r="AB53" s="11">
        <f t="shared" si="2"/>
        <v>1</v>
      </c>
    </row>
    <row r="54" spans="1:28" ht="15" customHeight="1" x14ac:dyDescent="0.25">
      <c r="A54" s="69"/>
      <c r="B54" s="14" t="s">
        <v>250</v>
      </c>
      <c r="C54" s="8" t="s">
        <v>163</v>
      </c>
      <c r="D54" s="8"/>
      <c r="E54" s="8" t="s">
        <v>162</v>
      </c>
      <c r="F54" s="8"/>
      <c r="G54" s="8"/>
      <c r="H54" s="8"/>
      <c r="I54" s="8"/>
      <c r="J54" s="8"/>
      <c r="K54" s="8"/>
      <c r="L54" s="8"/>
      <c r="M54" s="8"/>
      <c r="N54" s="8"/>
      <c r="O54" s="8"/>
      <c r="P54" s="8"/>
      <c r="Q54" s="8"/>
      <c r="R54" s="8"/>
      <c r="Z54" s="8"/>
      <c r="AB54" s="11">
        <f t="shared" si="2"/>
        <v>1</v>
      </c>
    </row>
    <row r="55" spans="1:28" ht="15" customHeight="1" x14ac:dyDescent="0.25">
      <c r="A55" s="69"/>
      <c r="B55" s="15" t="s">
        <v>251</v>
      </c>
      <c r="C55" s="8" t="s">
        <v>163</v>
      </c>
      <c r="D55" s="8"/>
      <c r="E55" s="8" t="s">
        <v>167</v>
      </c>
      <c r="F55" s="8" t="s">
        <v>163</v>
      </c>
      <c r="G55" s="8" t="s">
        <v>163</v>
      </c>
      <c r="H55" s="8" t="s">
        <v>163</v>
      </c>
      <c r="I55" s="8" t="s">
        <v>163</v>
      </c>
      <c r="J55" s="8" t="s">
        <v>163</v>
      </c>
      <c r="K55" s="8"/>
      <c r="L55" s="8"/>
      <c r="M55" s="8" t="s">
        <v>163</v>
      </c>
      <c r="N55" s="8" t="s">
        <v>163</v>
      </c>
      <c r="O55" s="8" t="s">
        <v>163</v>
      </c>
      <c r="P55" s="8" t="s">
        <v>163</v>
      </c>
      <c r="Q55" s="8"/>
      <c r="R55" s="8"/>
      <c r="Z55" s="8"/>
      <c r="AB55" s="11">
        <f t="shared" si="2"/>
        <v>0</v>
      </c>
    </row>
    <row r="56" spans="1:28" ht="15" customHeight="1" x14ac:dyDescent="0.25">
      <c r="A56" s="69"/>
      <c r="B56" s="14" t="s">
        <v>252</v>
      </c>
      <c r="C56" s="8" t="s">
        <v>163</v>
      </c>
      <c r="D56" s="8"/>
      <c r="E56" s="8" t="s">
        <v>167</v>
      </c>
      <c r="F56" s="8" t="s">
        <v>163</v>
      </c>
      <c r="G56" s="8" t="s">
        <v>163</v>
      </c>
      <c r="H56" s="8" t="s">
        <v>163</v>
      </c>
      <c r="I56" s="8" t="s">
        <v>163</v>
      </c>
      <c r="J56" s="8" t="s">
        <v>163</v>
      </c>
      <c r="K56" s="8"/>
      <c r="L56" s="8"/>
      <c r="M56" s="8" t="s">
        <v>163</v>
      </c>
      <c r="N56" s="8" t="s">
        <v>163</v>
      </c>
      <c r="O56" s="8" t="s">
        <v>163</v>
      </c>
      <c r="P56" s="8" t="s">
        <v>163</v>
      </c>
      <c r="Q56" s="8"/>
      <c r="R56" s="8"/>
      <c r="Z56" s="8"/>
      <c r="AB56" s="11">
        <f t="shared" si="2"/>
        <v>0</v>
      </c>
    </row>
    <row r="57" spans="1:28" ht="15" customHeight="1" x14ac:dyDescent="0.25">
      <c r="A57" s="70"/>
      <c r="B57" s="15" t="s">
        <v>253</v>
      </c>
      <c r="C57" s="8" t="s">
        <v>163</v>
      </c>
      <c r="D57" s="8"/>
      <c r="E57" s="8" t="s">
        <v>162</v>
      </c>
      <c r="F57" s="8" t="s">
        <v>163</v>
      </c>
      <c r="G57" s="8" t="s">
        <v>163</v>
      </c>
      <c r="H57" s="8" t="s">
        <v>163</v>
      </c>
      <c r="I57" s="8" t="s">
        <v>163</v>
      </c>
      <c r="J57" s="8" t="s">
        <v>163</v>
      </c>
      <c r="K57" s="8"/>
      <c r="L57" s="8"/>
      <c r="M57" s="8" t="s">
        <v>163</v>
      </c>
      <c r="N57" s="8" t="s">
        <v>163</v>
      </c>
      <c r="O57" s="8" t="s">
        <v>163</v>
      </c>
      <c r="P57" s="8" t="s">
        <v>163</v>
      </c>
      <c r="Q57" s="8"/>
      <c r="R57" s="8"/>
      <c r="Z57" s="8"/>
      <c r="AB57" s="11">
        <f t="shared" si="2"/>
        <v>1</v>
      </c>
    </row>
    <row r="58" spans="1:28" ht="3" customHeight="1" x14ac:dyDescent="0.25">
      <c r="A58" s="16"/>
      <c r="C58" s="8"/>
      <c r="D58" s="8"/>
      <c r="E58" s="8"/>
      <c r="F58" s="8"/>
      <c r="G58" s="8"/>
      <c r="H58" s="8"/>
      <c r="I58" s="8"/>
      <c r="J58" s="8"/>
      <c r="K58" s="8"/>
      <c r="L58" s="8"/>
      <c r="M58" s="8"/>
      <c r="N58" s="8"/>
      <c r="O58" s="8"/>
      <c r="P58" s="8"/>
      <c r="Q58" s="8"/>
      <c r="R58" s="8"/>
      <c r="Z58" s="8"/>
      <c r="AB58" s="11">
        <f t="shared" si="2"/>
        <v>0</v>
      </c>
    </row>
    <row r="59" spans="1:28" ht="15" customHeight="1" x14ac:dyDescent="0.25">
      <c r="A59" s="17" t="s">
        <v>254</v>
      </c>
      <c r="B59" s="18" t="s">
        <v>255</v>
      </c>
      <c r="C59" s="8"/>
      <c r="D59" s="8"/>
      <c r="E59" s="8" t="s">
        <v>159</v>
      </c>
      <c r="F59" s="8" t="s">
        <v>160</v>
      </c>
      <c r="G59" s="8" t="s">
        <v>167</v>
      </c>
      <c r="H59" s="8" t="s">
        <v>161</v>
      </c>
      <c r="I59" s="8" t="s">
        <v>167</v>
      </c>
      <c r="J59" s="8" t="s">
        <v>167</v>
      </c>
      <c r="K59" s="8" t="s">
        <v>167</v>
      </c>
      <c r="L59" s="8"/>
      <c r="M59" s="8" t="s">
        <v>161</v>
      </c>
      <c r="N59" s="8" t="s">
        <v>167</v>
      </c>
      <c r="O59" s="8" t="s">
        <v>159</v>
      </c>
      <c r="P59" s="8" t="s">
        <v>167</v>
      </c>
      <c r="Q59" s="8" t="s">
        <v>167</v>
      </c>
      <c r="R59" s="8"/>
      <c r="Z59" s="8" t="s">
        <v>256</v>
      </c>
      <c r="AB59" s="11">
        <f t="shared" si="2"/>
        <v>5</v>
      </c>
    </row>
    <row r="60" spans="1:28" ht="4.5" customHeight="1" x14ac:dyDescent="0.25">
      <c r="C60" s="8"/>
      <c r="D60" s="8"/>
      <c r="E60" s="8"/>
      <c r="F60" s="8"/>
      <c r="G60" s="8"/>
      <c r="H60" s="8"/>
      <c r="I60" s="8"/>
      <c r="J60" s="8"/>
      <c r="K60" s="8"/>
      <c r="L60" s="8"/>
      <c r="M60" s="8"/>
      <c r="N60" s="8"/>
      <c r="O60" s="8"/>
      <c r="P60" s="8"/>
      <c r="Q60" s="8"/>
      <c r="R60" s="8"/>
      <c r="Z60" s="8"/>
      <c r="AB60" s="11">
        <f t="shared" si="2"/>
        <v>0</v>
      </c>
    </row>
    <row r="61" spans="1:28" x14ac:dyDescent="0.25">
      <c r="A61" s="17" t="s">
        <v>257</v>
      </c>
      <c r="B61" s="7" t="s">
        <v>258</v>
      </c>
      <c r="C61" s="8" t="s">
        <v>163</v>
      </c>
      <c r="D61" s="8"/>
      <c r="E61" s="8" t="s">
        <v>163</v>
      </c>
      <c r="F61" s="8" t="s">
        <v>163</v>
      </c>
      <c r="G61" s="8" t="s">
        <v>160</v>
      </c>
      <c r="H61" s="8" t="s">
        <v>161</v>
      </c>
      <c r="I61" s="8" t="s">
        <v>163</v>
      </c>
      <c r="J61" s="8" t="s">
        <v>163</v>
      </c>
      <c r="K61" s="8"/>
      <c r="L61" s="8"/>
      <c r="M61" s="8" t="s">
        <v>163</v>
      </c>
      <c r="N61" s="8" t="s">
        <v>163</v>
      </c>
      <c r="O61" s="8" t="s">
        <v>163</v>
      </c>
      <c r="P61" s="8" t="s">
        <v>163</v>
      </c>
      <c r="Q61" s="8"/>
      <c r="R61" s="8"/>
      <c r="Z61" s="8"/>
      <c r="AB61" s="11">
        <f t="shared" si="2"/>
        <v>2</v>
      </c>
    </row>
    <row r="62" spans="1:28" ht="4.5" customHeight="1" x14ac:dyDescent="0.25">
      <c r="C62" s="8"/>
      <c r="D62" s="8"/>
      <c r="E62" s="8"/>
      <c r="F62" s="8"/>
      <c r="G62" s="8"/>
      <c r="H62" s="8"/>
      <c r="I62" s="8"/>
      <c r="J62" s="8"/>
      <c r="K62" s="8"/>
      <c r="L62" s="8"/>
      <c r="M62" s="8"/>
      <c r="N62" s="8"/>
      <c r="O62" s="8"/>
      <c r="P62" s="8"/>
      <c r="Q62" s="8"/>
      <c r="R62" s="8"/>
      <c r="Z62" s="8"/>
      <c r="AB62" s="11">
        <f t="shared" si="2"/>
        <v>0</v>
      </c>
    </row>
    <row r="63" spans="1:28" ht="15" customHeight="1" x14ac:dyDescent="0.25">
      <c r="A63" s="71" t="s">
        <v>259</v>
      </c>
      <c r="B63" s="7" t="s">
        <v>260</v>
      </c>
      <c r="C63" s="8" t="s">
        <v>162</v>
      </c>
      <c r="D63" s="8"/>
      <c r="E63" s="8"/>
      <c r="F63" s="8"/>
      <c r="G63" s="8"/>
      <c r="H63" s="8"/>
      <c r="I63" s="8"/>
      <c r="J63" s="8"/>
      <c r="K63" s="8"/>
      <c r="L63" s="8"/>
      <c r="M63" s="8"/>
      <c r="N63" s="8"/>
      <c r="O63" s="8"/>
      <c r="P63" s="8"/>
      <c r="Q63" s="8"/>
      <c r="R63" s="8"/>
      <c r="S63" s="12"/>
      <c r="Z63" s="8"/>
      <c r="AB63" s="11">
        <f t="shared" si="2"/>
        <v>1</v>
      </c>
    </row>
    <row r="64" spans="1:28" ht="15" customHeight="1" x14ac:dyDescent="0.25">
      <c r="A64" s="72"/>
      <c r="B64" s="7" t="s">
        <v>261</v>
      </c>
      <c r="C64" s="8" t="s">
        <v>162</v>
      </c>
      <c r="D64" s="8"/>
      <c r="E64" s="8"/>
      <c r="F64" s="8"/>
      <c r="G64" s="8"/>
      <c r="H64" s="8"/>
      <c r="I64" s="8"/>
      <c r="J64" s="8"/>
      <c r="K64" s="8"/>
      <c r="L64" s="8"/>
      <c r="M64" s="8"/>
      <c r="N64" s="8"/>
      <c r="O64" s="8"/>
      <c r="P64" s="8"/>
      <c r="Q64" s="8"/>
      <c r="R64" s="8"/>
      <c r="S64" s="12"/>
      <c r="Z64" s="8"/>
      <c r="AB64" s="11">
        <f t="shared" si="2"/>
        <v>1</v>
      </c>
    </row>
    <row r="65" spans="1:28" ht="15" customHeight="1" x14ac:dyDescent="0.25">
      <c r="A65" s="72"/>
      <c r="B65" s="7" t="s">
        <v>262</v>
      </c>
      <c r="C65" s="8" t="s">
        <v>162</v>
      </c>
      <c r="D65" s="8"/>
      <c r="E65" s="8"/>
      <c r="F65" s="8"/>
      <c r="G65" s="8"/>
      <c r="H65" s="8"/>
      <c r="I65" s="8"/>
      <c r="J65" s="8"/>
      <c r="K65" s="8"/>
      <c r="L65" s="8"/>
      <c r="M65" s="8"/>
      <c r="N65" s="8"/>
      <c r="O65" s="8"/>
      <c r="P65" s="8"/>
      <c r="Q65" s="8"/>
      <c r="R65" s="8"/>
      <c r="S65" s="19"/>
      <c r="Z65" s="8"/>
      <c r="AB65" s="11">
        <f t="shared" si="2"/>
        <v>1</v>
      </c>
    </row>
    <row r="66" spans="1:28" ht="15" customHeight="1" x14ac:dyDescent="0.25">
      <c r="A66" s="72"/>
      <c r="B66" s="20" t="s">
        <v>263</v>
      </c>
      <c r="C66" s="9" t="s">
        <v>159</v>
      </c>
      <c r="D66" s="8"/>
      <c r="E66" s="8"/>
      <c r="F66" s="8"/>
      <c r="G66" s="8"/>
      <c r="H66" s="8"/>
      <c r="I66" s="8"/>
      <c r="J66" s="8"/>
      <c r="K66" s="8"/>
      <c r="L66" s="8"/>
      <c r="M66" s="8"/>
      <c r="N66" s="8"/>
      <c r="O66" s="8"/>
      <c r="P66" s="8"/>
      <c r="Q66" s="8"/>
      <c r="R66" s="8"/>
      <c r="S66" s="19"/>
      <c r="Z66" s="8"/>
      <c r="AB66" s="11">
        <f t="shared" si="2"/>
        <v>1</v>
      </c>
    </row>
    <row r="67" spans="1:28" ht="15" customHeight="1" x14ac:dyDescent="0.25">
      <c r="A67" s="72"/>
      <c r="B67" s="7" t="s">
        <v>264</v>
      </c>
      <c r="C67" s="8" t="s">
        <v>162</v>
      </c>
      <c r="D67" s="8"/>
      <c r="E67" s="8"/>
      <c r="F67" s="8"/>
      <c r="G67" s="8"/>
      <c r="H67" s="8"/>
      <c r="I67" s="8"/>
      <c r="J67" s="8"/>
      <c r="K67" s="8"/>
      <c r="L67" s="8"/>
      <c r="M67" s="8"/>
      <c r="N67" s="8"/>
      <c r="O67" s="8"/>
      <c r="P67" s="8"/>
      <c r="Q67" s="8"/>
      <c r="R67" s="8"/>
      <c r="S67" s="19"/>
      <c r="Z67" s="8"/>
      <c r="AB67" s="11">
        <f t="shared" si="2"/>
        <v>1</v>
      </c>
    </row>
    <row r="68" spans="1:28" ht="15" customHeight="1" x14ac:dyDescent="0.25">
      <c r="A68" s="72"/>
      <c r="B68" s="7" t="s">
        <v>265</v>
      </c>
      <c r="C68" s="8" t="s">
        <v>162</v>
      </c>
      <c r="D68" s="8"/>
      <c r="E68" s="8"/>
      <c r="F68" s="8"/>
      <c r="G68" s="8"/>
      <c r="H68" s="8"/>
      <c r="I68" s="8"/>
      <c r="J68" s="8"/>
      <c r="K68" s="8"/>
      <c r="L68" s="8"/>
      <c r="M68" s="8"/>
      <c r="N68" s="8"/>
      <c r="O68" s="8"/>
      <c r="P68" s="8"/>
      <c r="Q68" s="8"/>
      <c r="R68" s="8"/>
      <c r="S68" s="19"/>
      <c r="Z68" s="8"/>
      <c r="AB68" s="11">
        <f t="shared" si="2"/>
        <v>1</v>
      </c>
    </row>
    <row r="69" spans="1:28" x14ac:dyDescent="0.25">
      <c r="A69" s="72"/>
      <c r="B69" s="7" t="s">
        <v>266</v>
      </c>
      <c r="C69" s="8" t="s">
        <v>161</v>
      </c>
      <c r="D69" s="8"/>
      <c r="E69" s="8"/>
      <c r="F69" s="8"/>
      <c r="G69" s="8"/>
      <c r="H69" s="8"/>
      <c r="I69" s="8"/>
      <c r="J69" s="8"/>
      <c r="K69" s="8"/>
      <c r="L69" s="8"/>
      <c r="M69" s="8"/>
      <c r="N69" s="8"/>
      <c r="O69" s="8"/>
      <c r="P69" s="8"/>
      <c r="Q69" s="8"/>
      <c r="R69" s="8"/>
      <c r="Z69" s="8"/>
      <c r="AB69" s="11">
        <f t="shared" ref="AB69:AB132" si="3">COUNTIF(C69:R69,$U$4)+COUNTIF(C69:R69,$U$8)+COUNTIF(C69:R69,$U$9)+COUNTIF(C69:R69,$U$11)</f>
        <v>1</v>
      </c>
    </row>
    <row r="70" spans="1:28" x14ac:dyDescent="0.25">
      <c r="A70" s="72"/>
      <c r="B70" s="7" t="s">
        <v>267</v>
      </c>
      <c r="C70" s="8" t="s">
        <v>161</v>
      </c>
      <c r="D70" s="8"/>
      <c r="E70" s="8"/>
      <c r="F70" s="8"/>
      <c r="G70" s="8"/>
      <c r="H70" s="8"/>
      <c r="I70" s="8"/>
      <c r="J70" s="8"/>
      <c r="K70" s="8"/>
      <c r="L70" s="8"/>
      <c r="M70" s="8"/>
      <c r="N70" s="8"/>
      <c r="O70" s="8"/>
      <c r="P70" s="8"/>
      <c r="Q70" s="8"/>
      <c r="R70" s="8"/>
      <c r="Z70" s="8"/>
      <c r="AB70" s="11">
        <f t="shared" si="3"/>
        <v>1</v>
      </c>
    </row>
    <row r="71" spans="1:28" x14ac:dyDescent="0.25">
      <c r="A71" s="72"/>
      <c r="B71" s="7" t="s">
        <v>268</v>
      </c>
      <c r="C71" s="8" t="s">
        <v>161</v>
      </c>
      <c r="D71" s="8"/>
      <c r="E71" s="8"/>
      <c r="F71" s="8"/>
      <c r="G71" s="8"/>
      <c r="H71" s="8"/>
      <c r="I71" s="8"/>
      <c r="J71" s="8"/>
      <c r="K71" s="8"/>
      <c r="L71" s="8"/>
      <c r="M71" s="8"/>
      <c r="N71" s="8"/>
      <c r="O71" s="8"/>
      <c r="P71" s="8"/>
      <c r="Q71" s="8"/>
      <c r="R71" s="8"/>
      <c r="Z71" s="8"/>
      <c r="AB71" s="11">
        <f t="shared" si="3"/>
        <v>1</v>
      </c>
    </row>
    <row r="72" spans="1:28" x14ac:dyDescent="0.25">
      <c r="A72" s="72"/>
      <c r="B72" s="7" t="s">
        <v>269</v>
      </c>
      <c r="C72" s="8" t="s">
        <v>159</v>
      </c>
      <c r="D72" s="8"/>
      <c r="E72" s="8"/>
      <c r="F72" s="8"/>
      <c r="G72" s="8"/>
      <c r="H72" s="8"/>
      <c r="I72" s="8"/>
      <c r="J72" s="8"/>
      <c r="K72" s="8"/>
      <c r="L72" s="8"/>
      <c r="M72" s="8"/>
      <c r="N72" s="8"/>
      <c r="O72" s="8"/>
      <c r="P72" s="8"/>
      <c r="Q72" s="8"/>
      <c r="R72" s="8"/>
      <c r="Z72" s="8"/>
      <c r="AB72" s="11">
        <f t="shared" si="3"/>
        <v>1</v>
      </c>
    </row>
    <row r="73" spans="1:28" x14ac:dyDescent="0.25">
      <c r="A73" s="72"/>
      <c r="B73" s="7" t="s">
        <v>270</v>
      </c>
      <c r="C73" s="8" t="s">
        <v>161</v>
      </c>
      <c r="D73" s="8"/>
      <c r="E73" s="8"/>
      <c r="F73" s="8" t="s">
        <v>167</v>
      </c>
      <c r="G73" s="8"/>
      <c r="H73" s="8"/>
      <c r="I73" s="8"/>
      <c r="J73" s="8"/>
      <c r="K73" s="8"/>
      <c r="L73" s="8"/>
      <c r="M73" s="8"/>
      <c r="N73" s="8"/>
      <c r="O73" s="8"/>
      <c r="P73" s="8"/>
      <c r="Q73" s="8"/>
      <c r="R73" s="8"/>
      <c r="Z73" s="8"/>
      <c r="AB73" s="11">
        <f t="shared" si="3"/>
        <v>1</v>
      </c>
    </row>
    <row r="74" spans="1:28" x14ac:dyDescent="0.25">
      <c r="A74" s="72"/>
      <c r="B74" s="7" t="s">
        <v>271</v>
      </c>
      <c r="C74" s="8" t="s">
        <v>162</v>
      </c>
      <c r="D74" s="8"/>
      <c r="E74" s="8"/>
      <c r="F74" s="8"/>
      <c r="G74" s="8"/>
      <c r="H74" s="8"/>
      <c r="I74" s="8"/>
      <c r="J74" s="8"/>
      <c r="K74" s="8"/>
      <c r="L74" s="8"/>
      <c r="M74" s="8"/>
      <c r="N74" s="8"/>
      <c r="O74" s="8"/>
      <c r="P74" s="8"/>
      <c r="Q74" s="8"/>
      <c r="R74" s="8"/>
      <c r="Z74" s="8"/>
      <c r="AB74" s="11">
        <f t="shared" si="3"/>
        <v>1</v>
      </c>
    </row>
    <row r="75" spans="1:28" x14ac:dyDescent="0.25">
      <c r="A75" s="72"/>
      <c r="B75" s="7" t="s">
        <v>272</v>
      </c>
      <c r="C75" s="8" t="s">
        <v>162</v>
      </c>
      <c r="D75" s="8"/>
      <c r="E75" s="8"/>
      <c r="F75" s="8"/>
      <c r="G75" s="8"/>
      <c r="H75" s="8"/>
      <c r="I75" s="8"/>
      <c r="J75" s="8"/>
      <c r="K75" s="8"/>
      <c r="L75" s="8"/>
      <c r="M75" s="8"/>
      <c r="N75" s="8"/>
      <c r="O75" s="8"/>
      <c r="P75" s="8"/>
      <c r="Q75" s="8"/>
      <c r="R75" s="8"/>
      <c r="Z75" s="8"/>
      <c r="AB75" s="11">
        <f t="shared" si="3"/>
        <v>1</v>
      </c>
    </row>
    <row r="76" spans="1:28" x14ac:dyDescent="0.25">
      <c r="A76" s="72"/>
      <c r="B76" s="7" t="s">
        <v>273</v>
      </c>
      <c r="C76" s="8" t="s">
        <v>162</v>
      </c>
      <c r="D76" s="8"/>
      <c r="E76" s="8"/>
      <c r="F76" s="8"/>
      <c r="G76" s="8"/>
      <c r="H76" s="8"/>
      <c r="I76" s="8"/>
      <c r="J76" s="8"/>
      <c r="K76" s="8"/>
      <c r="L76" s="8"/>
      <c r="M76" s="8"/>
      <c r="N76" s="8"/>
      <c r="O76" s="8"/>
      <c r="P76" s="8"/>
      <c r="Q76" s="8"/>
      <c r="R76" s="8"/>
      <c r="Z76" s="8"/>
      <c r="AB76" s="11">
        <f t="shared" si="3"/>
        <v>1</v>
      </c>
    </row>
    <row r="77" spans="1:28" x14ac:dyDescent="0.25">
      <c r="A77" s="72"/>
      <c r="B77" s="7" t="s">
        <v>274</v>
      </c>
      <c r="C77" s="8" t="s">
        <v>159</v>
      </c>
      <c r="D77" s="8"/>
      <c r="E77" s="8"/>
      <c r="F77" s="8"/>
      <c r="G77" s="8"/>
      <c r="H77" s="8"/>
      <c r="I77" s="8"/>
      <c r="J77" s="8"/>
      <c r="K77" s="8"/>
      <c r="L77" s="8"/>
      <c r="M77" s="8"/>
      <c r="N77" s="8"/>
      <c r="O77" s="8"/>
      <c r="P77" s="8"/>
      <c r="Q77" s="8"/>
      <c r="R77" s="8"/>
      <c r="Z77" s="8"/>
      <c r="AB77" s="11">
        <f t="shared" si="3"/>
        <v>1</v>
      </c>
    </row>
    <row r="78" spans="1:28" x14ac:dyDescent="0.25">
      <c r="A78" s="72"/>
      <c r="B78" s="7" t="s">
        <v>275</v>
      </c>
      <c r="C78" s="8" t="s">
        <v>162</v>
      </c>
      <c r="D78" s="8"/>
      <c r="E78" s="8"/>
      <c r="F78" s="8"/>
      <c r="G78" s="8"/>
      <c r="H78" s="8"/>
      <c r="I78" s="8"/>
      <c r="J78" s="8"/>
      <c r="K78" s="8"/>
      <c r="L78" s="8"/>
      <c r="M78" s="8"/>
      <c r="N78" s="8"/>
      <c r="O78" s="8"/>
      <c r="P78" s="8"/>
      <c r="Q78" s="8"/>
      <c r="R78" s="8"/>
      <c r="Z78" s="8"/>
      <c r="AB78" s="11">
        <f t="shared" si="3"/>
        <v>1</v>
      </c>
    </row>
    <row r="79" spans="1:28" x14ac:dyDescent="0.25">
      <c r="A79" s="72"/>
      <c r="B79" s="7" t="s">
        <v>276</v>
      </c>
      <c r="C79" s="8" t="s">
        <v>162</v>
      </c>
      <c r="D79" s="8"/>
      <c r="E79" s="8"/>
      <c r="F79" s="8"/>
      <c r="G79" s="8"/>
      <c r="H79" s="8"/>
      <c r="I79" s="8"/>
      <c r="J79" s="8"/>
      <c r="K79" s="8"/>
      <c r="L79" s="8"/>
      <c r="M79" s="8"/>
      <c r="N79" s="8"/>
      <c r="O79" s="8"/>
      <c r="P79" s="8"/>
      <c r="Q79" s="8"/>
      <c r="R79" s="8"/>
      <c r="Z79" s="8"/>
      <c r="AB79" s="11">
        <f t="shared" si="3"/>
        <v>1</v>
      </c>
    </row>
    <row r="80" spans="1:28" x14ac:dyDescent="0.25">
      <c r="A80" s="72"/>
      <c r="B80" s="7" t="s">
        <v>277</v>
      </c>
      <c r="C80" s="8" t="s">
        <v>159</v>
      </c>
      <c r="D80" s="8"/>
      <c r="E80" s="8"/>
      <c r="F80" s="8"/>
      <c r="G80" s="8"/>
      <c r="H80" s="8"/>
      <c r="I80" s="8"/>
      <c r="J80" s="8"/>
      <c r="K80" s="8"/>
      <c r="L80" s="8"/>
      <c r="M80" s="8"/>
      <c r="N80" s="8"/>
      <c r="O80" s="8"/>
      <c r="P80" s="8"/>
      <c r="Q80" s="8"/>
      <c r="R80" s="8"/>
      <c r="Z80" s="8"/>
      <c r="AB80" s="11">
        <f t="shared" si="3"/>
        <v>1</v>
      </c>
    </row>
    <row r="81" spans="1:28" x14ac:dyDescent="0.25">
      <c r="A81" s="72"/>
      <c r="B81" s="7" t="s">
        <v>278</v>
      </c>
      <c r="C81" s="8" t="s">
        <v>162</v>
      </c>
      <c r="D81" s="8"/>
      <c r="E81" s="8" t="s">
        <v>160</v>
      </c>
      <c r="F81" s="8"/>
      <c r="G81" s="8"/>
      <c r="H81" s="8"/>
      <c r="I81" s="8"/>
      <c r="J81" s="8"/>
      <c r="K81" s="8"/>
      <c r="L81" s="8"/>
      <c r="M81" s="8"/>
      <c r="N81" s="8"/>
      <c r="O81" s="8"/>
      <c r="P81" s="8"/>
      <c r="Q81" s="8"/>
      <c r="R81" s="8"/>
      <c r="Z81" s="8"/>
      <c r="AB81" s="11">
        <f t="shared" si="3"/>
        <v>2</v>
      </c>
    </row>
    <row r="82" spans="1:28" x14ac:dyDescent="0.25">
      <c r="A82" s="72"/>
      <c r="B82" s="20" t="s">
        <v>279</v>
      </c>
      <c r="C82" s="21" t="s">
        <v>162</v>
      </c>
      <c r="D82" s="8"/>
      <c r="E82" s="8"/>
      <c r="F82" s="8"/>
      <c r="G82" s="8"/>
      <c r="H82" s="8"/>
      <c r="I82" s="8"/>
      <c r="J82" s="8"/>
      <c r="K82" s="8"/>
      <c r="L82" s="8"/>
      <c r="M82" s="8"/>
      <c r="N82" s="8"/>
      <c r="O82" s="8"/>
      <c r="P82" s="8"/>
      <c r="Q82" s="8"/>
      <c r="R82" s="8"/>
      <c r="Z82" s="8"/>
      <c r="AB82" s="11">
        <f t="shared" si="3"/>
        <v>1</v>
      </c>
    </row>
    <row r="83" spans="1:28" x14ac:dyDescent="0.25">
      <c r="A83" s="72"/>
      <c r="B83" s="20" t="s">
        <v>280</v>
      </c>
      <c r="C83" s="9" t="s">
        <v>162</v>
      </c>
      <c r="D83" s="8"/>
      <c r="E83" s="8"/>
      <c r="F83" s="8"/>
      <c r="G83" s="8"/>
      <c r="H83" s="8"/>
      <c r="I83" s="8"/>
      <c r="J83" s="8"/>
      <c r="K83" s="8"/>
      <c r="L83" s="8"/>
      <c r="M83" s="8"/>
      <c r="N83" s="8"/>
      <c r="O83" s="8"/>
      <c r="P83" s="8"/>
      <c r="Q83" s="8"/>
      <c r="R83" s="8"/>
      <c r="Z83" s="8"/>
      <c r="AB83" s="11">
        <f t="shared" si="3"/>
        <v>1</v>
      </c>
    </row>
    <row r="84" spans="1:28" x14ac:dyDescent="0.25">
      <c r="A84" s="72"/>
      <c r="B84" s="7" t="s">
        <v>281</v>
      </c>
      <c r="C84" s="8" t="s">
        <v>162</v>
      </c>
      <c r="D84" s="8"/>
      <c r="E84" s="8" t="s">
        <v>167</v>
      </c>
      <c r="F84" s="8"/>
      <c r="G84" s="8"/>
      <c r="H84" s="8"/>
      <c r="I84" s="8"/>
      <c r="J84" s="8"/>
      <c r="K84" s="8"/>
      <c r="L84" s="8"/>
      <c r="M84" s="8"/>
      <c r="N84" s="8"/>
      <c r="O84" s="8"/>
      <c r="P84" s="8"/>
      <c r="Q84" s="8"/>
      <c r="R84" s="8"/>
      <c r="Z84" s="8"/>
      <c r="AB84" s="11">
        <f t="shared" si="3"/>
        <v>1</v>
      </c>
    </row>
    <row r="85" spans="1:28" x14ac:dyDescent="0.25">
      <c r="A85" s="72"/>
      <c r="B85" s="7" t="s">
        <v>282</v>
      </c>
      <c r="C85" s="8" t="s">
        <v>162</v>
      </c>
      <c r="D85" s="8"/>
      <c r="E85" s="8" t="s">
        <v>167</v>
      </c>
      <c r="F85" s="8"/>
      <c r="G85" s="8"/>
      <c r="H85" s="8"/>
      <c r="I85" s="8"/>
      <c r="J85" s="8"/>
      <c r="K85" s="8"/>
      <c r="L85" s="8"/>
      <c r="M85" s="8"/>
      <c r="N85" s="8"/>
      <c r="O85" s="8"/>
      <c r="P85" s="8"/>
      <c r="Q85" s="8"/>
      <c r="R85" s="8"/>
      <c r="Z85" s="8"/>
      <c r="AB85" s="11">
        <f t="shared" si="3"/>
        <v>1</v>
      </c>
    </row>
    <row r="86" spans="1:28" x14ac:dyDescent="0.25">
      <c r="A86" s="72"/>
      <c r="B86" s="7" t="s">
        <v>283</v>
      </c>
      <c r="C86" s="8" t="s">
        <v>162</v>
      </c>
      <c r="D86" s="8"/>
      <c r="E86" s="8" t="s">
        <v>167</v>
      </c>
      <c r="F86" s="8"/>
      <c r="G86" s="8"/>
      <c r="H86" s="8"/>
      <c r="I86" s="8"/>
      <c r="J86" s="8"/>
      <c r="K86" s="8"/>
      <c r="L86" s="8"/>
      <c r="M86" s="8"/>
      <c r="N86" s="8"/>
      <c r="O86" s="8"/>
      <c r="P86" s="8"/>
      <c r="Q86" s="8"/>
      <c r="R86" s="8"/>
      <c r="Z86" s="8"/>
      <c r="AB86" s="11">
        <f t="shared" si="3"/>
        <v>1</v>
      </c>
    </row>
    <row r="87" spans="1:28" x14ac:dyDescent="0.25">
      <c r="A87" s="72"/>
      <c r="B87" s="7" t="s">
        <v>284</v>
      </c>
      <c r="C87" s="8" t="s">
        <v>162</v>
      </c>
      <c r="D87" s="8"/>
      <c r="E87" s="8"/>
      <c r="F87" s="8"/>
      <c r="G87" s="8"/>
      <c r="H87" s="8"/>
      <c r="I87" s="8"/>
      <c r="J87" s="8"/>
      <c r="K87" s="8"/>
      <c r="L87" s="8"/>
      <c r="M87" s="8"/>
      <c r="N87" s="8"/>
      <c r="O87" s="8"/>
      <c r="P87" s="8"/>
      <c r="Q87" s="8"/>
      <c r="R87" s="8"/>
      <c r="Z87" s="8"/>
      <c r="AB87" s="11">
        <f t="shared" si="3"/>
        <v>1</v>
      </c>
    </row>
    <row r="88" spans="1:28" x14ac:dyDescent="0.25">
      <c r="A88" s="72"/>
      <c r="B88" s="7" t="s">
        <v>285</v>
      </c>
      <c r="C88" s="8" t="s">
        <v>162</v>
      </c>
      <c r="D88" s="8"/>
      <c r="E88" s="8" t="s">
        <v>167</v>
      </c>
      <c r="F88" s="8"/>
      <c r="G88" s="8"/>
      <c r="H88" s="8"/>
      <c r="I88" s="8"/>
      <c r="J88" s="8"/>
      <c r="K88" s="8"/>
      <c r="L88" s="8"/>
      <c r="M88" s="8"/>
      <c r="N88" s="8"/>
      <c r="O88" s="8"/>
      <c r="P88" s="8"/>
      <c r="Q88" s="8"/>
      <c r="R88" s="8"/>
      <c r="Z88" s="8"/>
      <c r="AB88" s="11">
        <f t="shared" si="3"/>
        <v>1</v>
      </c>
    </row>
    <row r="89" spans="1:28" ht="4.5" customHeight="1" x14ac:dyDescent="0.25">
      <c r="A89" s="72"/>
      <c r="C89" s="8"/>
      <c r="D89" s="8"/>
      <c r="E89" s="8"/>
      <c r="F89" s="8"/>
      <c r="G89" s="8"/>
      <c r="H89" s="8"/>
      <c r="I89" s="8"/>
      <c r="J89" s="8"/>
      <c r="K89" s="8"/>
      <c r="L89" s="8"/>
      <c r="M89" s="8"/>
      <c r="N89" s="8"/>
      <c r="O89" s="8"/>
      <c r="P89" s="8"/>
      <c r="Q89" s="8"/>
      <c r="R89" s="8"/>
      <c r="Z89" s="8"/>
      <c r="AB89" s="11">
        <f t="shared" si="3"/>
        <v>0</v>
      </c>
    </row>
    <row r="90" spans="1:28" x14ac:dyDescent="0.25">
      <c r="A90" s="72"/>
      <c r="B90" s="7" t="s">
        <v>286</v>
      </c>
      <c r="C90" s="8" t="s">
        <v>162</v>
      </c>
      <c r="D90" s="8"/>
      <c r="E90" s="8" t="s">
        <v>160</v>
      </c>
      <c r="F90" s="8"/>
      <c r="G90" s="8" t="s">
        <v>167</v>
      </c>
      <c r="H90" s="8"/>
      <c r="I90" s="8"/>
      <c r="J90" s="8"/>
      <c r="K90" s="8"/>
      <c r="L90" s="8"/>
      <c r="M90" s="8"/>
      <c r="N90" s="8"/>
      <c r="O90" s="8"/>
      <c r="P90" s="8"/>
      <c r="Q90" s="8"/>
      <c r="R90" s="8"/>
      <c r="Z90" s="8"/>
      <c r="AB90" s="11">
        <f t="shared" si="3"/>
        <v>2</v>
      </c>
    </row>
    <row r="91" spans="1:28" x14ac:dyDescent="0.25">
      <c r="A91" s="72"/>
      <c r="B91" s="7" t="s">
        <v>287</v>
      </c>
      <c r="C91" s="8" t="s">
        <v>162</v>
      </c>
      <c r="D91" s="8"/>
      <c r="E91" s="8"/>
      <c r="F91" s="8"/>
      <c r="G91" s="8"/>
      <c r="H91" s="8"/>
      <c r="I91" s="8"/>
      <c r="J91" s="8"/>
      <c r="K91" s="8"/>
      <c r="L91" s="8"/>
      <c r="M91" s="8"/>
      <c r="N91" s="8"/>
      <c r="O91" s="8"/>
      <c r="P91" s="8"/>
      <c r="Q91" s="8"/>
      <c r="R91" s="8"/>
      <c r="Z91" s="8"/>
      <c r="AB91" s="11">
        <f t="shared" si="3"/>
        <v>1</v>
      </c>
    </row>
    <row r="92" spans="1:28" x14ac:dyDescent="0.25">
      <c r="A92" s="72"/>
      <c r="B92" s="7" t="s">
        <v>288</v>
      </c>
      <c r="C92" s="8" t="s">
        <v>162</v>
      </c>
      <c r="D92" s="8"/>
      <c r="E92" s="8"/>
      <c r="F92" s="8"/>
      <c r="G92" s="8"/>
      <c r="H92" s="8"/>
      <c r="I92" s="8"/>
      <c r="J92" s="8"/>
      <c r="K92" s="8"/>
      <c r="L92" s="8"/>
      <c r="M92" s="8"/>
      <c r="N92" s="8"/>
      <c r="O92" s="8"/>
      <c r="P92" s="8"/>
      <c r="Q92" s="8"/>
      <c r="R92" s="8"/>
      <c r="Z92" s="8"/>
      <c r="AB92" s="11">
        <f t="shared" si="3"/>
        <v>1</v>
      </c>
    </row>
    <row r="93" spans="1:28" x14ac:dyDescent="0.25">
      <c r="A93" s="72"/>
      <c r="B93" s="7" t="s">
        <v>289</v>
      </c>
      <c r="C93" s="8" t="s">
        <v>159</v>
      </c>
      <c r="D93" s="8"/>
      <c r="E93" s="8"/>
      <c r="F93" s="8"/>
      <c r="G93" s="8"/>
      <c r="H93" s="8"/>
      <c r="I93" s="8"/>
      <c r="J93" s="8"/>
      <c r="K93" s="8"/>
      <c r="L93" s="8"/>
      <c r="M93" s="8"/>
      <c r="N93" s="8"/>
      <c r="O93" s="8"/>
      <c r="P93" s="8"/>
      <c r="Q93" s="8"/>
      <c r="R93" s="8"/>
      <c r="Z93" s="8"/>
      <c r="AB93" s="11">
        <f t="shared" si="3"/>
        <v>1</v>
      </c>
    </row>
    <row r="94" spans="1:28" x14ac:dyDescent="0.25">
      <c r="A94" s="72"/>
      <c r="B94" s="7" t="s">
        <v>290</v>
      </c>
      <c r="C94" s="8" t="s">
        <v>162</v>
      </c>
      <c r="D94" s="8"/>
      <c r="E94" s="8"/>
      <c r="F94" s="8"/>
      <c r="G94" s="8"/>
      <c r="H94" s="8"/>
      <c r="I94" s="8"/>
      <c r="J94" s="8"/>
      <c r="K94" s="8"/>
      <c r="L94" s="8"/>
      <c r="M94" s="8"/>
      <c r="N94" s="8"/>
      <c r="O94" s="8"/>
      <c r="P94" s="8"/>
      <c r="Q94" s="8"/>
      <c r="R94" s="8"/>
      <c r="Z94" s="8"/>
      <c r="AB94" s="11">
        <f t="shared" si="3"/>
        <v>1</v>
      </c>
    </row>
    <row r="95" spans="1:28" x14ac:dyDescent="0.25">
      <c r="A95" s="72"/>
      <c r="B95" s="7" t="s">
        <v>291</v>
      </c>
      <c r="C95" s="8" t="s">
        <v>162</v>
      </c>
      <c r="D95" s="8"/>
      <c r="E95" s="8"/>
      <c r="F95" s="8"/>
      <c r="G95" s="8"/>
      <c r="H95" s="8"/>
      <c r="I95" s="8"/>
      <c r="J95" s="8"/>
      <c r="K95" s="8"/>
      <c r="L95" s="8"/>
      <c r="M95" s="8"/>
      <c r="N95" s="8"/>
      <c r="O95" s="8"/>
      <c r="P95" s="8"/>
      <c r="Q95" s="8"/>
      <c r="R95" s="8"/>
      <c r="Z95" s="8"/>
      <c r="AB95" s="11">
        <f t="shared" si="3"/>
        <v>1</v>
      </c>
    </row>
    <row r="96" spans="1:28" x14ac:dyDescent="0.25">
      <c r="A96" s="72"/>
      <c r="B96" s="7" t="s">
        <v>292</v>
      </c>
      <c r="C96" s="8" t="s">
        <v>162</v>
      </c>
      <c r="D96" s="8"/>
      <c r="E96" s="8"/>
      <c r="F96" s="8"/>
      <c r="G96" s="8"/>
      <c r="H96" s="8"/>
      <c r="I96" s="8"/>
      <c r="J96" s="8"/>
      <c r="K96" s="8"/>
      <c r="L96" s="8"/>
      <c r="M96" s="8"/>
      <c r="N96" s="8"/>
      <c r="O96" s="8"/>
      <c r="P96" s="8"/>
      <c r="Q96" s="8"/>
      <c r="R96" s="8"/>
      <c r="Z96" s="8"/>
      <c r="AB96" s="11">
        <f t="shared" si="3"/>
        <v>1</v>
      </c>
    </row>
    <row r="97" spans="1:30" x14ac:dyDescent="0.25">
      <c r="A97" s="72"/>
      <c r="B97" s="7" t="s">
        <v>293</v>
      </c>
      <c r="C97" s="8" t="s">
        <v>159</v>
      </c>
      <c r="D97" s="8"/>
      <c r="E97" s="8"/>
      <c r="F97" s="8"/>
      <c r="G97" s="8"/>
      <c r="H97" s="8"/>
      <c r="I97" s="8"/>
      <c r="J97" s="8"/>
      <c r="K97" s="8"/>
      <c r="L97" s="8"/>
      <c r="M97" s="8"/>
      <c r="N97" s="8"/>
      <c r="O97" s="8"/>
      <c r="P97" s="8"/>
      <c r="Q97" s="8"/>
      <c r="R97" s="8"/>
      <c r="Z97" s="8"/>
      <c r="AB97" s="11">
        <f t="shared" si="3"/>
        <v>1</v>
      </c>
    </row>
    <row r="98" spans="1:30" x14ac:dyDescent="0.25">
      <c r="A98" s="72"/>
      <c r="B98" s="7" t="s">
        <v>294</v>
      </c>
      <c r="C98" s="8" t="s">
        <v>161</v>
      </c>
      <c r="D98" s="8"/>
      <c r="E98" s="8"/>
      <c r="F98" s="8"/>
      <c r="G98" s="8"/>
      <c r="H98" s="8"/>
      <c r="I98" s="8"/>
      <c r="J98" s="8"/>
      <c r="K98" s="8"/>
      <c r="L98" s="8"/>
      <c r="M98" s="8"/>
      <c r="N98" s="8"/>
      <c r="O98" s="8"/>
      <c r="P98" s="8"/>
      <c r="Q98" s="8"/>
      <c r="R98" s="8"/>
      <c r="Z98" s="8"/>
      <c r="AB98" s="11">
        <f t="shared" si="3"/>
        <v>1</v>
      </c>
    </row>
    <row r="99" spans="1:30" x14ac:dyDescent="0.25">
      <c r="A99" s="72"/>
      <c r="B99" s="7" t="s">
        <v>295</v>
      </c>
      <c r="C99" s="8" t="s">
        <v>162</v>
      </c>
      <c r="D99" s="8"/>
      <c r="E99" s="8"/>
      <c r="F99" s="8"/>
      <c r="G99" s="8"/>
      <c r="H99" s="8"/>
      <c r="I99" s="8"/>
      <c r="J99" s="8"/>
      <c r="K99" s="8"/>
      <c r="L99" s="8"/>
      <c r="M99" s="8"/>
      <c r="N99" s="8"/>
      <c r="O99" s="8"/>
      <c r="P99" s="8"/>
      <c r="Q99" s="8"/>
      <c r="R99" s="8"/>
      <c r="Z99" s="8"/>
      <c r="AB99" s="11">
        <f t="shared" si="3"/>
        <v>1</v>
      </c>
    </row>
    <row r="100" spans="1:30" x14ac:dyDescent="0.25">
      <c r="A100" s="72"/>
      <c r="B100" s="20" t="s">
        <v>296</v>
      </c>
      <c r="C100" s="9" t="s">
        <v>161</v>
      </c>
      <c r="D100" s="8"/>
      <c r="E100" s="8"/>
      <c r="F100" s="8"/>
      <c r="G100" s="8"/>
      <c r="H100" s="8"/>
      <c r="I100" s="8"/>
      <c r="J100" s="8"/>
      <c r="K100" s="8"/>
      <c r="L100" s="8"/>
      <c r="M100" s="8"/>
      <c r="N100" s="8"/>
      <c r="O100" s="8"/>
      <c r="P100" s="8"/>
      <c r="Q100" s="8"/>
      <c r="R100" s="8"/>
      <c r="Z100" s="8"/>
      <c r="AB100" s="11">
        <f t="shared" si="3"/>
        <v>1</v>
      </c>
    </row>
    <row r="101" spans="1:30" x14ac:dyDescent="0.25">
      <c r="A101" s="72"/>
      <c r="B101" s="7" t="s">
        <v>297</v>
      </c>
      <c r="C101" s="8" t="s">
        <v>162</v>
      </c>
      <c r="D101" s="8"/>
      <c r="E101" s="8" t="s">
        <v>160</v>
      </c>
      <c r="F101" s="8"/>
      <c r="G101" s="8"/>
      <c r="H101" s="8"/>
      <c r="I101" s="8"/>
      <c r="J101" s="8"/>
      <c r="K101" s="8"/>
      <c r="L101" s="8"/>
      <c r="M101" s="8"/>
      <c r="N101" s="8"/>
      <c r="O101" s="8"/>
      <c r="P101" s="8"/>
      <c r="Q101" s="8"/>
      <c r="R101" s="8"/>
      <c r="Z101" s="8"/>
      <c r="AB101" s="11">
        <f t="shared" si="3"/>
        <v>2</v>
      </c>
    </row>
    <row r="102" spans="1:30" x14ac:dyDescent="0.25">
      <c r="A102" s="72"/>
      <c r="B102" s="22" t="s">
        <v>298</v>
      </c>
      <c r="C102" s="8" t="s">
        <v>162</v>
      </c>
      <c r="D102" s="8"/>
      <c r="E102" s="8"/>
      <c r="F102" s="8"/>
      <c r="G102" s="8"/>
      <c r="H102" s="8"/>
      <c r="I102" s="8"/>
      <c r="J102" s="8"/>
      <c r="K102" s="8"/>
      <c r="L102" s="8"/>
      <c r="M102" s="8"/>
      <c r="N102" s="8"/>
      <c r="O102" s="8"/>
      <c r="P102" s="8"/>
      <c r="Q102" s="8"/>
      <c r="R102" s="8"/>
      <c r="Z102" s="8"/>
      <c r="AB102" s="11">
        <f t="shared" si="3"/>
        <v>1</v>
      </c>
    </row>
    <row r="103" spans="1:30" x14ac:dyDescent="0.25">
      <c r="A103" s="72"/>
      <c r="B103" s="22" t="s">
        <v>299</v>
      </c>
      <c r="C103" s="8" t="s">
        <v>162</v>
      </c>
      <c r="D103" s="8"/>
      <c r="E103" s="8"/>
      <c r="F103" s="8"/>
      <c r="G103" s="8"/>
      <c r="H103" s="8"/>
      <c r="I103" s="8"/>
      <c r="J103" s="8"/>
      <c r="K103" s="8"/>
      <c r="L103" s="8"/>
      <c r="M103" s="8"/>
      <c r="N103" s="8"/>
      <c r="O103" s="8"/>
      <c r="P103" s="8"/>
      <c r="Q103" s="8"/>
      <c r="R103" s="8"/>
      <c r="Z103" s="8"/>
      <c r="AB103" s="11">
        <f t="shared" si="3"/>
        <v>1</v>
      </c>
      <c r="AD103" s="23"/>
    </row>
    <row r="104" spans="1:30" x14ac:dyDescent="0.25">
      <c r="A104" s="72"/>
      <c r="B104" s="22" t="s">
        <v>300</v>
      </c>
      <c r="C104" s="8" t="s">
        <v>161</v>
      </c>
      <c r="D104" s="8"/>
      <c r="E104" s="8"/>
      <c r="F104" s="8"/>
      <c r="G104" s="8"/>
      <c r="H104" s="8"/>
      <c r="I104" s="8"/>
      <c r="J104" s="8"/>
      <c r="K104" s="8"/>
      <c r="L104" s="8"/>
      <c r="M104" s="8"/>
      <c r="N104" s="8"/>
      <c r="O104" s="8"/>
      <c r="P104" s="8"/>
      <c r="Q104" s="8"/>
      <c r="R104" s="8"/>
      <c r="Z104" s="8"/>
      <c r="AB104" s="11">
        <f t="shared" si="3"/>
        <v>1</v>
      </c>
    </row>
    <row r="105" spans="1:30" x14ac:dyDescent="0.25">
      <c r="A105" s="72"/>
      <c r="B105" s="22" t="s">
        <v>301</v>
      </c>
      <c r="C105" s="8" t="s">
        <v>162</v>
      </c>
      <c r="D105" s="8"/>
      <c r="E105" s="8"/>
      <c r="F105" s="8"/>
      <c r="G105" s="8"/>
      <c r="H105" s="8"/>
      <c r="I105" s="8"/>
      <c r="J105" s="8"/>
      <c r="K105" s="8"/>
      <c r="L105" s="8"/>
      <c r="M105" s="8"/>
      <c r="N105" s="8"/>
      <c r="O105" s="8"/>
      <c r="P105" s="8"/>
      <c r="Q105" s="8"/>
      <c r="R105" s="8"/>
      <c r="Z105" s="8"/>
      <c r="AB105" s="11">
        <f t="shared" si="3"/>
        <v>1</v>
      </c>
    </row>
    <row r="106" spans="1:30" x14ac:dyDescent="0.25">
      <c r="A106" s="72"/>
      <c r="B106" s="7" t="s">
        <v>302</v>
      </c>
      <c r="C106" s="8" t="s">
        <v>162</v>
      </c>
      <c r="D106" s="8"/>
      <c r="E106" s="8" t="s">
        <v>160</v>
      </c>
      <c r="F106" s="8"/>
      <c r="G106" s="8"/>
      <c r="H106" s="8"/>
      <c r="I106" s="8"/>
      <c r="J106" s="8"/>
      <c r="K106" s="8"/>
      <c r="L106" s="8"/>
      <c r="M106" s="8"/>
      <c r="N106" s="8"/>
      <c r="O106" s="8"/>
      <c r="P106" s="8"/>
      <c r="Q106" s="8"/>
      <c r="R106" s="8"/>
      <c r="Z106" s="8"/>
      <c r="AB106" s="11">
        <f t="shared" si="3"/>
        <v>2</v>
      </c>
    </row>
    <row r="107" spans="1:30" x14ac:dyDescent="0.25">
      <c r="A107" s="72"/>
      <c r="B107" s="7" t="s">
        <v>303</v>
      </c>
      <c r="C107" s="8" t="s">
        <v>161</v>
      </c>
      <c r="D107" s="8"/>
      <c r="E107" s="8"/>
      <c r="F107" s="8"/>
      <c r="G107" s="8"/>
      <c r="H107" s="8"/>
      <c r="I107" s="8"/>
      <c r="J107" s="8"/>
      <c r="K107" s="8"/>
      <c r="L107" s="8"/>
      <c r="M107" s="8"/>
      <c r="N107" s="8"/>
      <c r="O107" s="8"/>
      <c r="P107" s="8"/>
      <c r="Q107" s="8"/>
      <c r="R107" s="8"/>
      <c r="Z107" s="8"/>
      <c r="AB107" s="11">
        <f t="shared" si="3"/>
        <v>1</v>
      </c>
    </row>
    <row r="108" spans="1:30" x14ac:dyDescent="0.25">
      <c r="A108" s="72"/>
      <c r="B108" s="7" t="s">
        <v>304</v>
      </c>
      <c r="C108" s="8" t="s">
        <v>162</v>
      </c>
      <c r="D108" s="8"/>
      <c r="E108" s="8"/>
      <c r="F108" s="8"/>
      <c r="G108" s="8"/>
      <c r="H108" s="8"/>
      <c r="I108" s="8"/>
      <c r="J108" s="8"/>
      <c r="K108" s="8"/>
      <c r="L108" s="8"/>
      <c r="M108" s="8"/>
      <c r="N108" s="8"/>
      <c r="O108" s="8"/>
      <c r="P108" s="8"/>
      <c r="Q108" s="8"/>
      <c r="R108" s="8"/>
      <c r="Z108" s="8"/>
      <c r="AB108" s="11">
        <f t="shared" si="3"/>
        <v>1</v>
      </c>
    </row>
    <row r="109" spans="1:30" x14ac:dyDescent="0.25">
      <c r="A109" s="72"/>
      <c r="B109" s="7" t="s">
        <v>305</v>
      </c>
      <c r="C109" s="8" t="s">
        <v>162</v>
      </c>
      <c r="D109" s="8"/>
      <c r="E109" s="8" t="s">
        <v>167</v>
      </c>
      <c r="F109" s="8"/>
      <c r="G109" s="8"/>
      <c r="H109" s="8"/>
      <c r="I109" s="8"/>
      <c r="J109" s="8"/>
      <c r="K109" s="8"/>
      <c r="L109" s="8"/>
      <c r="M109" s="8"/>
      <c r="N109" s="8"/>
      <c r="O109" s="8"/>
      <c r="P109" s="8"/>
      <c r="Q109" s="8"/>
      <c r="R109" s="8"/>
      <c r="Z109" s="8"/>
      <c r="AB109" s="11">
        <f t="shared" si="3"/>
        <v>1</v>
      </c>
    </row>
    <row r="110" spans="1:30" x14ac:dyDescent="0.25">
      <c r="A110" s="72"/>
      <c r="B110" s="7" t="s">
        <v>306</v>
      </c>
      <c r="C110" s="8" t="s">
        <v>162</v>
      </c>
      <c r="D110" s="8"/>
      <c r="E110" s="8"/>
      <c r="F110" s="8"/>
      <c r="G110" s="8"/>
      <c r="H110" s="8"/>
      <c r="I110" s="8"/>
      <c r="J110" s="8"/>
      <c r="K110" s="8"/>
      <c r="L110" s="8"/>
      <c r="M110" s="8"/>
      <c r="N110" s="8"/>
      <c r="O110" s="8"/>
      <c r="P110" s="8"/>
      <c r="Q110" s="8"/>
      <c r="R110" s="8"/>
      <c r="Z110" s="8"/>
      <c r="AB110" s="11">
        <f t="shared" si="3"/>
        <v>1</v>
      </c>
    </row>
    <row r="111" spans="1:30" x14ac:dyDescent="0.25">
      <c r="A111" s="72"/>
      <c r="B111" s="7" t="s">
        <v>307</v>
      </c>
      <c r="C111" s="8" t="s">
        <v>161</v>
      </c>
      <c r="D111" s="8"/>
      <c r="E111" s="8" t="s">
        <v>160</v>
      </c>
      <c r="F111" s="8" t="s">
        <v>160</v>
      </c>
      <c r="G111" s="8"/>
      <c r="H111" s="8"/>
      <c r="I111" s="8"/>
      <c r="J111" s="8"/>
      <c r="K111" s="8"/>
      <c r="L111" s="8"/>
      <c r="M111" s="8"/>
      <c r="N111" s="8"/>
      <c r="O111" s="8"/>
      <c r="P111" s="8"/>
      <c r="Q111" s="8"/>
      <c r="R111" s="8"/>
      <c r="Z111" s="8"/>
      <c r="AB111" s="11">
        <f t="shared" si="3"/>
        <v>3</v>
      </c>
    </row>
    <row r="112" spans="1:30" x14ac:dyDescent="0.25">
      <c r="A112" s="72"/>
      <c r="B112" s="7" t="s">
        <v>308</v>
      </c>
      <c r="C112" s="8" t="s">
        <v>162</v>
      </c>
      <c r="D112" s="8"/>
      <c r="E112" s="8"/>
      <c r="F112" s="8"/>
      <c r="G112" s="8"/>
      <c r="H112" s="8"/>
      <c r="I112" s="8"/>
      <c r="J112" s="8"/>
      <c r="K112" s="8"/>
      <c r="L112" s="8"/>
      <c r="M112" s="8"/>
      <c r="N112" s="8"/>
      <c r="O112" s="8"/>
      <c r="P112" s="8"/>
      <c r="Q112" s="8"/>
      <c r="R112" s="8"/>
      <c r="Z112" s="8"/>
      <c r="AB112" s="11">
        <f t="shared" si="3"/>
        <v>1</v>
      </c>
    </row>
    <row r="113" spans="1:30" x14ac:dyDescent="0.25">
      <c r="A113" s="72"/>
      <c r="B113" s="7" t="s">
        <v>309</v>
      </c>
      <c r="C113" s="8" t="s">
        <v>161</v>
      </c>
      <c r="D113" s="8"/>
      <c r="E113" s="8"/>
      <c r="F113" s="8"/>
      <c r="G113" s="8"/>
      <c r="H113" s="8"/>
      <c r="I113" s="8"/>
      <c r="J113" s="8"/>
      <c r="K113" s="8"/>
      <c r="L113" s="8"/>
      <c r="M113" s="8"/>
      <c r="N113" s="8"/>
      <c r="O113" s="8"/>
      <c r="P113" s="8"/>
      <c r="Q113" s="8"/>
      <c r="R113" s="8"/>
      <c r="Z113" s="8"/>
      <c r="AB113" s="11">
        <f t="shared" si="3"/>
        <v>1</v>
      </c>
    </row>
    <row r="114" spans="1:30" x14ac:dyDescent="0.25">
      <c r="A114" s="72"/>
      <c r="B114" s="7" t="s">
        <v>310</v>
      </c>
      <c r="C114" s="8" t="s">
        <v>162</v>
      </c>
      <c r="D114" s="8"/>
      <c r="E114" s="8"/>
      <c r="F114" s="8"/>
      <c r="G114" s="8"/>
      <c r="H114" s="8"/>
      <c r="I114" s="8"/>
      <c r="J114" s="8"/>
      <c r="K114" s="8"/>
      <c r="L114" s="8"/>
      <c r="M114" s="8"/>
      <c r="N114" s="8"/>
      <c r="O114" s="8"/>
      <c r="P114" s="8"/>
      <c r="Q114" s="8"/>
      <c r="R114" s="8"/>
      <c r="Z114" s="8"/>
      <c r="AB114" s="11">
        <f t="shared" si="3"/>
        <v>1</v>
      </c>
    </row>
    <row r="115" spans="1:30" x14ac:dyDescent="0.25">
      <c r="A115" s="72"/>
      <c r="B115" s="7" t="s">
        <v>311</v>
      </c>
      <c r="C115" s="8" t="s">
        <v>162</v>
      </c>
      <c r="D115" s="8"/>
      <c r="E115" s="8"/>
      <c r="F115" s="8"/>
      <c r="G115" s="8"/>
      <c r="H115" s="8"/>
      <c r="I115" s="8"/>
      <c r="J115" s="8"/>
      <c r="K115" s="8"/>
      <c r="L115" s="8"/>
      <c r="M115" s="8"/>
      <c r="N115" s="8"/>
      <c r="O115" s="8"/>
      <c r="P115" s="8"/>
      <c r="Q115" s="8"/>
      <c r="R115" s="8"/>
      <c r="Z115" s="8"/>
      <c r="AB115" s="11">
        <f t="shared" si="3"/>
        <v>1</v>
      </c>
    </row>
    <row r="116" spans="1:30" x14ac:dyDescent="0.25">
      <c r="A116" s="72"/>
      <c r="B116" s="7" t="s">
        <v>312</v>
      </c>
      <c r="C116" s="8" t="s">
        <v>159</v>
      </c>
      <c r="D116" s="8"/>
      <c r="E116" s="8"/>
      <c r="F116" s="8"/>
      <c r="G116" s="8"/>
      <c r="H116" s="8"/>
      <c r="I116" s="8"/>
      <c r="J116" s="8"/>
      <c r="K116" s="8"/>
      <c r="L116" s="8"/>
      <c r="M116" s="8"/>
      <c r="N116" s="8"/>
      <c r="O116" s="8"/>
      <c r="P116" s="8"/>
      <c r="Q116" s="8"/>
      <c r="R116" s="8"/>
      <c r="Z116" s="8"/>
      <c r="AB116" s="11">
        <f t="shared" si="3"/>
        <v>1</v>
      </c>
    </row>
    <row r="117" spans="1:30" x14ac:dyDescent="0.25">
      <c r="A117" s="72"/>
      <c r="B117" s="7" t="s">
        <v>313</v>
      </c>
      <c r="C117" s="8" t="s">
        <v>159</v>
      </c>
      <c r="D117" s="8"/>
      <c r="E117" s="8"/>
      <c r="F117" s="8"/>
      <c r="G117" s="8"/>
      <c r="H117" s="8"/>
      <c r="I117" s="8"/>
      <c r="J117" s="8"/>
      <c r="K117" s="8"/>
      <c r="L117" s="8"/>
      <c r="M117" s="8"/>
      <c r="N117" s="8"/>
      <c r="O117" s="8"/>
      <c r="P117" s="8"/>
      <c r="Q117" s="8"/>
      <c r="R117" s="8"/>
      <c r="Z117" s="8"/>
      <c r="AB117" s="11">
        <f t="shared" si="3"/>
        <v>1</v>
      </c>
      <c r="AD117" s="23"/>
    </row>
    <row r="118" spans="1:30" x14ac:dyDescent="0.25">
      <c r="A118" s="72"/>
      <c r="B118" s="7" t="s">
        <v>314</v>
      </c>
      <c r="C118" s="8" t="s">
        <v>162</v>
      </c>
      <c r="D118" s="8"/>
      <c r="E118" s="8"/>
      <c r="F118" s="8"/>
      <c r="G118" s="8"/>
      <c r="H118" s="8"/>
      <c r="I118" s="8"/>
      <c r="J118" s="8"/>
      <c r="K118" s="8"/>
      <c r="L118" s="8"/>
      <c r="M118" s="8"/>
      <c r="N118" s="8"/>
      <c r="O118" s="8"/>
      <c r="P118" s="8"/>
      <c r="Q118" s="8"/>
      <c r="R118" s="8"/>
      <c r="Z118" s="8"/>
      <c r="AB118" s="11">
        <f t="shared" si="3"/>
        <v>1</v>
      </c>
    </row>
    <row r="119" spans="1:30" x14ac:dyDescent="0.25">
      <c r="A119" s="72"/>
      <c r="B119" s="7" t="s">
        <v>315</v>
      </c>
      <c r="C119" s="8" t="s">
        <v>162</v>
      </c>
      <c r="D119" s="8"/>
      <c r="E119" s="8"/>
      <c r="F119" s="8"/>
      <c r="G119" s="8"/>
      <c r="H119" s="8"/>
      <c r="I119" s="8"/>
      <c r="J119" s="8"/>
      <c r="K119" s="8"/>
      <c r="L119" s="8"/>
      <c r="M119" s="8"/>
      <c r="N119" s="8"/>
      <c r="O119" s="8"/>
      <c r="P119" s="8"/>
      <c r="Q119" s="8"/>
      <c r="R119" s="8"/>
      <c r="T119" t="s">
        <v>316</v>
      </c>
      <c r="Z119" s="8"/>
      <c r="AB119" s="11">
        <f t="shared" si="3"/>
        <v>1</v>
      </c>
    </row>
    <row r="120" spans="1:30" x14ac:dyDescent="0.25">
      <c r="A120" s="72"/>
      <c r="B120" s="7" t="s">
        <v>317</v>
      </c>
      <c r="C120" s="8" t="s">
        <v>161</v>
      </c>
      <c r="D120" s="8"/>
      <c r="E120" s="8"/>
      <c r="F120" s="8"/>
      <c r="G120" s="8"/>
      <c r="H120" s="8"/>
      <c r="I120" s="8"/>
      <c r="J120" s="8"/>
      <c r="K120" s="8"/>
      <c r="L120" s="8"/>
      <c r="M120" s="8"/>
      <c r="N120" s="8"/>
      <c r="O120" s="8"/>
      <c r="P120" s="8"/>
      <c r="Q120" s="8"/>
      <c r="R120" s="8"/>
      <c r="T120" t="s">
        <v>318</v>
      </c>
      <c r="Z120" s="8"/>
      <c r="AB120" s="11">
        <f t="shared" si="3"/>
        <v>1</v>
      </c>
      <c r="AD120" s="23"/>
    </row>
    <row r="121" spans="1:30" x14ac:dyDescent="0.25">
      <c r="A121" s="72"/>
      <c r="B121" s="7" t="s">
        <v>319</v>
      </c>
      <c r="C121" s="8" t="s">
        <v>161</v>
      </c>
      <c r="D121" s="8"/>
      <c r="E121" s="8"/>
      <c r="F121" s="8"/>
      <c r="G121" s="8"/>
      <c r="H121" s="8"/>
      <c r="I121" s="8"/>
      <c r="J121" s="8"/>
      <c r="K121" s="8"/>
      <c r="L121" s="8"/>
      <c r="M121" s="8"/>
      <c r="N121" s="8"/>
      <c r="O121" s="8"/>
      <c r="P121" s="8"/>
      <c r="Q121" s="8"/>
      <c r="R121" s="8"/>
      <c r="Z121" s="8"/>
      <c r="AB121" s="11">
        <f t="shared" si="3"/>
        <v>1</v>
      </c>
    </row>
    <row r="122" spans="1:30" ht="7.5" customHeight="1" x14ac:dyDescent="0.25">
      <c r="A122" s="72"/>
      <c r="B122" s="24"/>
      <c r="C122" s="8"/>
      <c r="D122" s="8"/>
      <c r="E122" s="8"/>
      <c r="F122" s="8"/>
      <c r="G122" s="8"/>
      <c r="H122" s="8"/>
      <c r="I122" s="8"/>
      <c r="J122" s="8"/>
      <c r="K122" s="8"/>
      <c r="L122" s="8"/>
      <c r="M122" s="8"/>
      <c r="N122" s="8"/>
      <c r="O122" s="8"/>
      <c r="P122" s="8"/>
      <c r="Q122" s="8"/>
      <c r="R122" s="8"/>
      <c r="Z122" s="8"/>
      <c r="AB122" s="11">
        <f t="shared" si="3"/>
        <v>0</v>
      </c>
    </row>
    <row r="123" spans="1:30" x14ac:dyDescent="0.25">
      <c r="A123" s="72"/>
      <c r="B123" s="25" t="s">
        <v>320</v>
      </c>
      <c r="C123" s="8" t="s">
        <v>159</v>
      </c>
      <c r="D123" s="8"/>
      <c r="E123" s="8"/>
      <c r="F123" s="8"/>
      <c r="G123" s="8"/>
      <c r="H123" s="8"/>
      <c r="I123" s="8"/>
      <c r="J123" s="8"/>
      <c r="K123" s="8"/>
      <c r="L123" s="8"/>
      <c r="M123" s="8"/>
      <c r="N123" s="8"/>
      <c r="O123" s="8"/>
      <c r="P123" s="8"/>
      <c r="Q123" s="8"/>
      <c r="R123" s="8"/>
      <c r="Z123" s="8"/>
      <c r="AB123" s="11">
        <f t="shared" si="3"/>
        <v>1</v>
      </c>
    </row>
    <row r="124" spans="1:30" x14ac:dyDescent="0.25">
      <c r="A124" s="72"/>
      <c r="B124" s="20" t="s">
        <v>321</v>
      </c>
      <c r="C124" s="8" t="s">
        <v>162</v>
      </c>
      <c r="D124" s="8"/>
      <c r="E124" s="8"/>
      <c r="F124" s="8"/>
      <c r="G124" s="8"/>
      <c r="H124" s="8"/>
      <c r="I124" s="8"/>
      <c r="J124" s="8"/>
      <c r="K124" s="8"/>
      <c r="L124" s="8"/>
      <c r="M124" s="8"/>
      <c r="N124" s="8"/>
      <c r="O124" s="8"/>
      <c r="P124" s="8"/>
      <c r="Q124" s="8"/>
      <c r="R124" s="8"/>
      <c r="Z124" s="8"/>
      <c r="AB124" s="11">
        <f t="shared" si="3"/>
        <v>1</v>
      </c>
    </row>
    <row r="125" spans="1:30" x14ac:dyDescent="0.25">
      <c r="A125" s="72"/>
      <c r="B125" s="20" t="s">
        <v>322</v>
      </c>
      <c r="C125" s="8" t="s">
        <v>162</v>
      </c>
      <c r="D125" s="8"/>
      <c r="E125" s="8"/>
      <c r="F125" s="8"/>
      <c r="G125" s="8"/>
      <c r="H125" s="8"/>
      <c r="I125" s="8"/>
      <c r="J125" s="8"/>
      <c r="K125" s="8"/>
      <c r="L125" s="8"/>
      <c r="M125" s="8"/>
      <c r="N125" s="8"/>
      <c r="O125" s="8"/>
      <c r="P125" s="8"/>
      <c r="Q125" s="8"/>
      <c r="R125" s="8"/>
      <c r="Z125" s="8"/>
      <c r="AB125" s="11">
        <f t="shared" si="3"/>
        <v>1</v>
      </c>
    </row>
    <row r="126" spans="1:30" x14ac:dyDescent="0.25">
      <c r="A126" s="72"/>
      <c r="B126" s="20" t="s">
        <v>323</v>
      </c>
      <c r="C126" s="8" t="s">
        <v>161</v>
      </c>
      <c r="D126" s="8"/>
      <c r="E126" s="8"/>
      <c r="F126" s="8"/>
      <c r="G126" s="8"/>
      <c r="H126" s="8"/>
      <c r="I126" s="8"/>
      <c r="J126" s="8"/>
      <c r="K126" s="8"/>
      <c r="L126" s="8"/>
      <c r="M126" s="8"/>
      <c r="N126" s="8"/>
      <c r="O126" s="8"/>
      <c r="P126" s="8"/>
      <c r="Q126" s="8"/>
      <c r="R126" s="8"/>
      <c r="Z126" s="8"/>
      <c r="AB126" s="11">
        <f t="shared" si="3"/>
        <v>1</v>
      </c>
    </row>
    <row r="127" spans="1:30" x14ac:dyDescent="0.25">
      <c r="A127" s="72"/>
      <c r="B127" s="20" t="s">
        <v>324</v>
      </c>
      <c r="C127" s="8" t="s">
        <v>167</v>
      </c>
      <c r="D127" s="8"/>
      <c r="E127" s="8"/>
      <c r="F127" s="8"/>
      <c r="G127" s="8"/>
      <c r="H127" s="8"/>
      <c r="I127" s="8"/>
      <c r="J127" s="8"/>
      <c r="K127" s="8"/>
      <c r="L127" s="8"/>
      <c r="M127" s="8"/>
      <c r="N127" s="8"/>
      <c r="O127" s="8"/>
      <c r="P127" s="8"/>
      <c r="Q127" s="8"/>
      <c r="R127" s="8"/>
      <c r="Z127" s="8"/>
      <c r="AB127" s="11">
        <f t="shared" si="3"/>
        <v>0</v>
      </c>
    </row>
    <row r="128" spans="1:30" x14ac:dyDescent="0.25">
      <c r="A128" s="72"/>
      <c r="B128" s="20" t="s">
        <v>325</v>
      </c>
      <c r="C128" s="8" t="s">
        <v>167</v>
      </c>
      <c r="D128" s="8"/>
      <c r="E128" s="8"/>
      <c r="F128" s="8"/>
      <c r="G128" s="8"/>
      <c r="H128" s="8"/>
      <c r="I128" s="8"/>
      <c r="J128" s="8"/>
      <c r="K128" s="8"/>
      <c r="L128" s="8"/>
      <c r="M128" s="8"/>
      <c r="N128" s="8"/>
      <c r="O128" s="8"/>
      <c r="P128" s="8"/>
      <c r="Q128" s="8"/>
      <c r="R128" s="8"/>
      <c r="Z128" s="8"/>
      <c r="AB128" s="11">
        <f t="shared" si="3"/>
        <v>0</v>
      </c>
    </row>
    <row r="129" spans="1:30" x14ac:dyDescent="0.25">
      <c r="A129" s="72"/>
      <c r="B129" s="20" t="s">
        <v>326</v>
      </c>
      <c r="C129" s="8" t="s">
        <v>167</v>
      </c>
      <c r="D129" s="8"/>
      <c r="E129" s="8"/>
      <c r="F129" s="8"/>
      <c r="G129" s="8"/>
      <c r="H129" s="8"/>
      <c r="I129" s="8"/>
      <c r="J129" s="8"/>
      <c r="K129" s="8"/>
      <c r="L129" s="8"/>
      <c r="M129" s="8"/>
      <c r="N129" s="8"/>
      <c r="O129" s="8"/>
      <c r="P129" s="8"/>
      <c r="Q129" s="8"/>
      <c r="R129" s="8"/>
      <c r="Z129" s="8"/>
      <c r="AB129" s="11">
        <f t="shared" si="3"/>
        <v>0</v>
      </c>
    </row>
    <row r="130" spans="1:30" x14ac:dyDescent="0.25">
      <c r="A130" s="72"/>
      <c r="B130" s="20" t="s">
        <v>327</v>
      </c>
      <c r="C130" s="8" t="s">
        <v>167</v>
      </c>
      <c r="D130" s="8"/>
      <c r="E130" s="8"/>
      <c r="F130" s="8"/>
      <c r="G130" s="8"/>
      <c r="H130" s="8"/>
      <c r="I130" s="8"/>
      <c r="J130" s="8"/>
      <c r="K130" s="8"/>
      <c r="L130" s="8"/>
      <c r="M130" s="8"/>
      <c r="N130" s="8"/>
      <c r="O130" s="8"/>
      <c r="P130" s="8"/>
      <c r="Q130" s="8"/>
      <c r="R130" s="8"/>
      <c r="Z130" s="8"/>
      <c r="AB130" s="11">
        <f t="shared" si="3"/>
        <v>0</v>
      </c>
    </row>
    <row r="131" spans="1:30" x14ac:dyDescent="0.25">
      <c r="A131" s="72"/>
      <c r="B131" s="20" t="s">
        <v>328</v>
      </c>
      <c r="C131" s="8" t="s">
        <v>167</v>
      </c>
      <c r="D131" s="8"/>
      <c r="E131" s="8"/>
      <c r="F131" s="8"/>
      <c r="G131" s="8"/>
      <c r="H131" s="8"/>
      <c r="I131" s="8"/>
      <c r="J131" s="8"/>
      <c r="K131" s="8"/>
      <c r="L131" s="8"/>
      <c r="M131" s="8"/>
      <c r="N131" s="8"/>
      <c r="O131" s="8"/>
      <c r="P131" s="8"/>
      <c r="Q131" s="8"/>
      <c r="R131" s="8"/>
      <c r="Z131" s="8"/>
      <c r="AB131" s="11">
        <f t="shared" si="3"/>
        <v>0</v>
      </c>
    </row>
    <row r="132" spans="1:30" x14ac:dyDescent="0.25">
      <c r="A132" s="72"/>
      <c r="B132" s="20" t="s">
        <v>329</v>
      </c>
      <c r="C132" s="8" t="s">
        <v>167</v>
      </c>
      <c r="D132" s="8"/>
      <c r="E132" s="8"/>
      <c r="F132" s="8"/>
      <c r="G132" s="8"/>
      <c r="H132" s="8"/>
      <c r="I132" s="8"/>
      <c r="J132" s="8"/>
      <c r="K132" s="8"/>
      <c r="L132" s="8"/>
      <c r="M132" s="8"/>
      <c r="N132" s="8"/>
      <c r="O132" s="8"/>
      <c r="P132" s="8"/>
      <c r="Q132" s="8"/>
      <c r="R132" s="8"/>
      <c r="Z132" s="8"/>
      <c r="AB132" s="11">
        <f t="shared" si="3"/>
        <v>0</v>
      </c>
      <c r="AD132" s="23"/>
    </row>
    <row r="133" spans="1:30" x14ac:dyDescent="0.25">
      <c r="A133" s="72"/>
      <c r="B133" s="20" t="s">
        <v>330</v>
      </c>
      <c r="C133" s="8" t="s">
        <v>167</v>
      </c>
      <c r="D133" s="8"/>
      <c r="E133" s="8"/>
      <c r="F133" s="8"/>
      <c r="G133" s="8"/>
      <c r="H133" s="8"/>
      <c r="I133" s="8"/>
      <c r="J133" s="8"/>
      <c r="K133" s="8"/>
      <c r="L133" s="8"/>
      <c r="M133" s="8"/>
      <c r="N133" s="8"/>
      <c r="O133" s="8"/>
      <c r="P133" s="8"/>
      <c r="Q133" s="8"/>
      <c r="R133" s="8"/>
      <c r="Z133" s="8"/>
      <c r="AB133" s="11">
        <f t="shared" ref="AB133:AB143" si="4">COUNTIF(C133:R133,$U$4)+COUNTIF(C133:R133,$U$8)+COUNTIF(C133:R133,$U$9)+COUNTIF(C133:R133,$U$11)</f>
        <v>0</v>
      </c>
    </row>
    <row r="134" spans="1:30" x14ac:dyDescent="0.25">
      <c r="A134" s="72"/>
      <c r="B134" s="20" t="s">
        <v>331</v>
      </c>
      <c r="C134" s="8" t="s">
        <v>167</v>
      </c>
      <c r="D134" s="8"/>
      <c r="E134" s="8"/>
      <c r="F134" s="8"/>
      <c r="G134" s="8"/>
      <c r="H134" s="8"/>
      <c r="I134" s="8"/>
      <c r="J134" s="8"/>
      <c r="K134" s="8"/>
      <c r="L134" s="8"/>
      <c r="M134" s="8"/>
      <c r="N134" s="8"/>
      <c r="O134" s="8"/>
      <c r="P134" s="8"/>
      <c r="Q134" s="8"/>
      <c r="R134" s="8"/>
      <c r="Z134" s="8"/>
      <c r="AB134" s="11">
        <f t="shared" si="4"/>
        <v>0</v>
      </c>
    </row>
    <row r="135" spans="1:30" x14ac:dyDescent="0.25">
      <c r="A135" s="72"/>
      <c r="B135" s="20" t="s">
        <v>231</v>
      </c>
      <c r="C135" s="8" t="s">
        <v>167</v>
      </c>
      <c r="D135" s="8"/>
      <c r="E135" s="8"/>
      <c r="F135" s="8"/>
      <c r="G135" s="8"/>
      <c r="H135" s="8"/>
      <c r="I135" s="8"/>
      <c r="J135" s="8"/>
      <c r="K135" s="8"/>
      <c r="L135" s="8"/>
      <c r="M135" s="8"/>
      <c r="N135" s="8"/>
      <c r="O135" s="8"/>
      <c r="P135" s="8"/>
      <c r="Q135" s="8"/>
      <c r="R135" s="8"/>
      <c r="Z135" s="8"/>
      <c r="AB135" s="11">
        <f t="shared" si="4"/>
        <v>0</v>
      </c>
    </row>
    <row r="136" spans="1:30" x14ac:dyDescent="0.25">
      <c r="A136" s="72"/>
      <c r="B136" s="20" t="s">
        <v>332</v>
      </c>
      <c r="C136" s="8" t="s">
        <v>167</v>
      </c>
      <c r="D136" s="8"/>
      <c r="E136" s="8"/>
      <c r="F136" s="8"/>
      <c r="G136" s="8"/>
      <c r="H136" s="8"/>
      <c r="I136" s="8"/>
      <c r="J136" s="8"/>
      <c r="K136" s="8"/>
      <c r="L136" s="8"/>
      <c r="M136" s="8"/>
      <c r="N136" s="8"/>
      <c r="O136" s="8"/>
      <c r="P136" s="8"/>
      <c r="Q136" s="8"/>
      <c r="R136" s="8"/>
      <c r="Z136" s="8"/>
      <c r="AB136" s="11">
        <f t="shared" si="4"/>
        <v>0</v>
      </c>
    </row>
    <row r="137" spans="1:30" x14ac:dyDescent="0.25">
      <c r="A137" s="72"/>
      <c r="B137" s="20" t="s">
        <v>333</v>
      </c>
      <c r="C137" s="8" t="s">
        <v>167</v>
      </c>
      <c r="D137" s="8"/>
      <c r="E137" s="8"/>
      <c r="F137" s="8"/>
      <c r="G137" s="8"/>
      <c r="H137" s="8"/>
      <c r="I137" s="8"/>
      <c r="J137" s="8"/>
      <c r="K137" s="8"/>
      <c r="L137" s="8"/>
      <c r="M137" s="8"/>
      <c r="N137" s="8"/>
      <c r="O137" s="8"/>
      <c r="P137" s="8"/>
      <c r="Q137" s="8"/>
      <c r="R137" s="8"/>
      <c r="Z137" s="8"/>
      <c r="AB137" s="11">
        <f t="shared" si="4"/>
        <v>0</v>
      </c>
    </row>
    <row r="138" spans="1:30" x14ac:dyDescent="0.25">
      <c r="A138" s="72"/>
      <c r="B138" s="20" t="s">
        <v>334</v>
      </c>
      <c r="C138" s="8" t="s">
        <v>167</v>
      </c>
      <c r="D138" s="8"/>
      <c r="E138" s="8"/>
      <c r="F138" s="8"/>
      <c r="G138" s="8"/>
      <c r="H138" s="8"/>
      <c r="I138" s="8"/>
      <c r="J138" s="8"/>
      <c r="K138" s="8"/>
      <c r="L138" s="8"/>
      <c r="M138" s="8"/>
      <c r="N138" s="8"/>
      <c r="O138" s="8"/>
      <c r="P138" s="8"/>
      <c r="Q138" s="8"/>
      <c r="R138" s="8"/>
      <c r="Z138" s="8"/>
      <c r="AB138" s="11">
        <f t="shared" si="4"/>
        <v>0</v>
      </c>
    </row>
    <row r="139" spans="1:30" x14ac:dyDescent="0.25">
      <c r="A139" s="72"/>
      <c r="B139" s="20" t="s">
        <v>335</v>
      </c>
      <c r="C139" s="8" t="s">
        <v>167</v>
      </c>
      <c r="D139" s="8"/>
      <c r="E139" s="8"/>
      <c r="F139" s="8"/>
      <c r="G139" s="8"/>
      <c r="H139" s="8"/>
      <c r="I139" s="8"/>
      <c r="J139" s="8"/>
      <c r="K139" s="8"/>
      <c r="L139" s="8"/>
      <c r="M139" s="8"/>
      <c r="N139" s="8"/>
      <c r="O139" s="8"/>
      <c r="P139" s="8"/>
      <c r="Q139" s="8"/>
      <c r="R139" s="8"/>
      <c r="Z139" s="8"/>
      <c r="AB139" s="11">
        <f t="shared" si="4"/>
        <v>0</v>
      </c>
    </row>
    <row r="140" spans="1:30" x14ac:dyDescent="0.25">
      <c r="A140" s="72"/>
      <c r="B140" s="20" t="s">
        <v>336</v>
      </c>
      <c r="C140" s="9" t="s">
        <v>162</v>
      </c>
      <c r="D140" s="8"/>
      <c r="E140" s="8"/>
      <c r="F140" s="8"/>
      <c r="G140" s="8"/>
      <c r="H140" s="8"/>
      <c r="I140" s="8"/>
      <c r="J140" s="8"/>
      <c r="K140" s="8"/>
      <c r="L140" s="8"/>
      <c r="M140" s="8"/>
      <c r="N140" s="8"/>
      <c r="O140" s="8"/>
      <c r="P140" s="8"/>
      <c r="Q140" s="8"/>
      <c r="R140" s="8"/>
      <c r="Z140" s="8"/>
      <c r="AB140" s="11">
        <f t="shared" si="4"/>
        <v>1</v>
      </c>
    </row>
    <row r="141" spans="1:30" x14ac:dyDescent="0.25">
      <c r="A141" s="73"/>
      <c r="B141" s="20" t="s">
        <v>337</v>
      </c>
      <c r="C141" s="9" t="s">
        <v>161</v>
      </c>
      <c r="D141" s="8"/>
      <c r="E141" s="8"/>
      <c r="F141" s="8"/>
      <c r="G141" s="8"/>
      <c r="H141" s="8"/>
      <c r="I141" s="8"/>
      <c r="J141" s="8"/>
      <c r="K141" s="8"/>
      <c r="L141" s="8"/>
      <c r="M141" s="8"/>
      <c r="N141" s="8"/>
      <c r="O141" s="8"/>
      <c r="P141" s="8"/>
      <c r="Q141" s="8"/>
      <c r="R141" s="8"/>
      <c r="Z141" s="8"/>
      <c r="AB141" s="11">
        <f t="shared" si="4"/>
        <v>1</v>
      </c>
    </row>
    <row r="142" spans="1:30" x14ac:dyDescent="0.25">
      <c r="B142" s="20" t="s">
        <v>316</v>
      </c>
      <c r="C142" s="9" t="s">
        <v>162</v>
      </c>
      <c r="AB142" s="11">
        <f t="shared" si="4"/>
        <v>1</v>
      </c>
    </row>
    <row r="143" spans="1:30" x14ac:dyDescent="0.25">
      <c r="B143" s="20" t="s">
        <v>318</v>
      </c>
      <c r="C143" s="9" t="s">
        <v>162</v>
      </c>
      <c r="AB143" s="11">
        <f t="shared" si="4"/>
        <v>1</v>
      </c>
    </row>
  </sheetData>
  <mergeCells count="4">
    <mergeCell ref="A4:A20"/>
    <mergeCell ref="A22:A50"/>
    <mergeCell ref="A52:A57"/>
    <mergeCell ref="A63:A141"/>
  </mergeCells>
  <conditionalFormatting sqref="S63:S68 V4:V7 V11:V12 S33 S17:S18 Q44:Q51 Q53:Q138 S37 S29:S30 P4:P138 C106:O120 D104:O105 C55:O62 C122:O122 D121:O121 C4:O42 C69:O81 C45:O51 F43:O44 F54:O54 G52:O53 C124:O138 D123:O123 D63:O68 C84:O99 D82:O83 C101:O103 D100:O100 D140:Q141 S11:S12 S22">
    <cfRule type="cellIs" dxfId="994" priority="993" operator="equal">
      <formula>"SO"</formula>
    </cfRule>
    <cfRule type="cellIs" dxfId="993" priority="994" operator="equal">
      <formula>"LO"</formula>
    </cfRule>
    <cfRule type="cellIs" dxfId="992" priority="995" operator="equal">
      <formula>"LS"</formula>
    </cfRule>
  </conditionalFormatting>
  <conditionalFormatting sqref="C55:C59">
    <cfRule type="cellIs" dxfId="991" priority="990" operator="equal">
      <formula>"SO"</formula>
    </cfRule>
    <cfRule type="cellIs" dxfId="990" priority="991" operator="equal">
      <formula>"LO"</formula>
    </cfRule>
    <cfRule type="cellIs" dxfId="989" priority="992" operator="equal">
      <formula>"LS"</formula>
    </cfRule>
  </conditionalFormatting>
  <conditionalFormatting sqref="C61">
    <cfRule type="cellIs" dxfId="988" priority="987" operator="equal">
      <formula>"SO"</formula>
    </cfRule>
    <cfRule type="cellIs" dxfId="987" priority="988" operator="equal">
      <formula>"LO"</formula>
    </cfRule>
    <cfRule type="cellIs" dxfId="986" priority="989" operator="equal">
      <formula>"LS"</formula>
    </cfRule>
  </conditionalFormatting>
  <conditionalFormatting sqref="V4:V7">
    <cfRule type="cellIs" dxfId="985" priority="984" operator="equal">
      <formula>"SO"</formula>
    </cfRule>
    <cfRule type="cellIs" dxfId="984" priority="985" operator="equal">
      <formula>"LO"</formula>
    </cfRule>
    <cfRule type="cellIs" dxfId="983" priority="986" operator="equal">
      <formula>"LS"</formula>
    </cfRule>
  </conditionalFormatting>
  <conditionalFormatting sqref="E15">
    <cfRule type="cellIs" dxfId="982" priority="981" operator="equal">
      <formula>"SO"</formula>
    </cfRule>
    <cfRule type="cellIs" dxfId="981" priority="982" operator="equal">
      <formula>"LO"</formula>
    </cfRule>
    <cfRule type="cellIs" dxfId="980" priority="983" operator="equal">
      <formula>"LS"</formula>
    </cfRule>
  </conditionalFormatting>
  <conditionalFormatting sqref="E46:J47 S40:S41">
    <cfRule type="cellIs" dxfId="979" priority="978" operator="equal">
      <formula>"SO"</formula>
    </cfRule>
    <cfRule type="cellIs" dxfId="978" priority="979" operator="equal">
      <formula>"LO"</formula>
    </cfRule>
    <cfRule type="cellIs" dxfId="977" priority="980" operator="equal">
      <formula>"LS"</formula>
    </cfRule>
  </conditionalFormatting>
  <conditionalFormatting sqref="B122:E122 D123:E123">
    <cfRule type="cellIs" dxfId="976" priority="975" operator="equal">
      <formula>"SO"</formula>
    </cfRule>
    <cfRule type="cellIs" dxfId="975" priority="976" operator="equal">
      <formula>"LO"</formula>
    </cfRule>
    <cfRule type="cellIs" dxfId="974" priority="977" operator="equal">
      <formula>"LS"</formula>
    </cfRule>
  </conditionalFormatting>
  <conditionalFormatting sqref="E39">
    <cfRule type="cellIs" dxfId="973" priority="972" operator="equal">
      <formula>"SO"</formula>
    </cfRule>
    <cfRule type="cellIs" dxfId="972" priority="973" operator="equal">
      <formula>"LO"</formula>
    </cfRule>
    <cfRule type="cellIs" dxfId="971" priority="974" operator="equal">
      <formula>"LS"</formula>
    </cfRule>
  </conditionalFormatting>
  <conditionalFormatting sqref="K46">
    <cfRule type="cellIs" dxfId="970" priority="969" operator="equal">
      <formula>"SO"</formula>
    </cfRule>
    <cfRule type="cellIs" dxfId="969" priority="970" operator="equal">
      <formula>"LO"</formula>
    </cfRule>
    <cfRule type="cellIs" dxfId="968" priority="971" operator="equal">
      <formula>"LS"</formula>
    </cfRule>
  </conditionalFormatting>
  <conditionalFormatting sqref="K47">
    <cfRule type="cellIs" dxfId="967" priority="966" operator="equal">
      <formula>"SO"</formula>
    </cfRule>
    <cfRule type="cellIs" dxfId="966" priority="967" operator="equal">
      <formula>"LO"</formula>
    </cfRule>
    <cfRule type="cellIs" dxfId="965" priority="968" operator="equal">
      <formula>"LS"</formula>
    </cfRule>
  </conditionalFormatting>
  <conditionalFormatting sqref="K32">
    <cfRule type="cellIs" dxfId="964" priority="963" operator="equal">
      <formula>"SO"</formula>
    </cfRule>
    <cfRule type="cellIs" dxfId="963" priority="964" operator="equal">
      <formula>"LO"</formula>
    </cfRule>
    <cfRule type="cellIs" dxfId="962" priority="965" operator="equal">
      <formula>"LS"</formula>
    </cfRule>
  </conditionalFormatting>
  <conditionalFormatting sqref="S63:S68 V4:V7 V11:V12 S33 S17:S18 Q44:Q51 Q53:Q138 S37 S29:S30 P4:P138 F54:O54 G52:O53 D123:O123 F43:O44 C106:O120 D104:O105 C55:O62 C4:O42 B122:O122 D121:O121 C69:O81 C45:O51 C124:O138 D63:O68 C84:O99 D82:O83 C101:O103 D100:O100 D140:Q141 S11:S12 S22 S40:S41">
    <cfRule type="cellIs" dxfId="961" priority="962" operator="equal">
      <formula>"T"</formula>
    </cfRule>
  </conditionalFormatting>
  <conditionalFormatting sqref="V4:V7">
    <cfRule type="cellIs" dxfId="960" priority="959" operator="equal">
      <formula>"SO"</formula>
    </cfRule>
    <cfRule type="cellIs" dxfId="959" priority="960" operator="equal">
      <formula>"LO"</formula>
    </cfRule>
    <cfRule type="cellIs" dxfId="958" priority="961" operator="equal">
      <formula>"LS"</formula>
    </cfRule>
  </conditionalFormatting>
  <conditionalFormatting sqref="C18">
    <cfRule type="cellIs" dxfId="957" priority="956" operator="equal">
      <formula>"SO"</formula>
    </cfRule>
    <cfRule type="cellIs" dxfId="956" priority="957" operator="equal">
      <formula>"LO"</formula>
    </cfRule>
    <cfRule type="cellIs" dxfId="955" priority="958" operator="equal">
      <formula>"LS"</formula>
    </cfRule>
  </conditionalFormatting>
  <conditionalFormatting sqref="C124:C138">
    <cfRule type="cellIs" dxfId="954" priority="953" operator="equal">
      <formula>"SO"</formula>
    </cfRule>
    <cfRule type="cellIs" dxfId="953" priority="954" operator="equal">
      <formula>"LO"</formula>
    </cfRule>
    <cfRule type="cellIs" dxfId="952" priority="955" operator="equal">
      <formula>"LS"</formula>
    </cfRule>
  </conditionalFormatting>
  <conditionalFormatting sqref="C9:C10">
    <cfRule type="cellIs" dxfId="951" priority="950" operator="equal">
      <formula>"SO"</formula>
    </cfRule>
    <cfRule type="cellIs" dxfId="950" priority="951" operator="equal">
      <formula>"LO"</formula>
    </cfRule>
    <cfRule type="cellIs" dxfId="949" priority="952" operator="equal">
      <formula>"LS"</formula>
    </cfRule>
  </conditionalFormatting>
  <conditionalFormatting sqref="G8">
    <cfRule type="cellIs" dxfId="948" priority="947" operator="equal">
      <formula>"SO"</formula>
    </cfRule>
    <cfRule type="cellIs" dxfId="947" priority="948" operator="equal">
      <formula>"LO"</formula>
    </cfRule>
    <cfRule type="cellIs" dxfId="946" priority="949" operator="equal">
      <formula>"LS"</formula>
    </cfRule>
  </conditionalFormatting>
  <conditionalFormatting sqref="S40:S41">
    <cfRule type="cellIs" dxfId="945" priority="944" operator="equal">
      <formula>"SO"</formula>
    </cfRule>
    <cfRule type="cellIs" dxfId="944" priority="945" operator="equal">
      <formula>"LO"</formula>
    </cfRule>
    <cfRule type="cellIs" dxfId="943" priority="946" operator="equal">
      <formula>"LS"</formula>
    </cfRule>
  </conditionalFormatting>
  <conditionalFormatting sqref="V4:V7">
    <cfRule type="cellIs" dxfId="942" priority="941" operator="equal">
      <formula>"SO"</formula>
    </cfRule>
    <cfRule type="cellIs" dxfId="941" priority="942" operator="equal">
      <formula>"LO"</formula>
    </cfRule>
    <cfRule type="cellIs" dxfId="940" priority="943" operator="equal">
      <formula>"LS"</formula>
    </cfRule>
  </conditionalFormatting>
  <conditionalFormatting sqref="V4:V7">
    <cfRule type="cellIs" dxfId="939" priority="938" operator="equal">
      <formula>"SO"</formula>
    </cfRule>
    <cfRule type="cellIs" dxfId="938" priority="939" operator="equal">
      <formula>"LO"</formula>
    </cfRule>
    <cfRule type="cellIs" dxfId="937" priority="940" operator="equal">
      <formula>"LS"</formula>
    </cfRule>
  </conditionalFormatting>
  <conditionalFormatting sqref="K4 K6:K7">
    <cfRule type="cellIs" dxfId="936" priority="935" operator="equal">
      <formula>"SO"</formula>
    </cfRule>
    <cfRule type="cellIs" dxfId="935" priority="936" operator="equal">
      <formula>"LO"</formula>
    </cfRule>
    <cfRule type="cellIs" dxfId="934" priority="937" operator="equal">
      <formula>"LS"</formula>
    </cfRule>
  </conditionalFormatting>
  <conditionalFormatting sqref="F4 F6:F7">
    <cfRule type="cellIs" dxfId="933" priority="932" operator="equal">
      <formula>"SO"</formula>
    </cfRule>
    <cfRule type="cellIs" dxfId="932" priority="933" operator="equal">
      <formula>"LO"</formula>
    </cfRule>
    <cfRule type="cellIs" dxfId="931" priority="934" operator="equal">
      <formula>"LS"</formula>
    </cfRule>
  </conditionalFormatting>
  <conditionalFormatting sqref="S63:S68">
    <cfRule type="cellIs" dxfId="930" priority="929" operator="equal">
      <formula>"SO"</formula>
    </cfRule>
    <cfRule type="cellIs" dxfId="929" priority="930" operator="equal">
      <formula>"LO"</formula>
    </cfRule>
    <cfRule type="cellIs" dxfId="928" priority="931" operator="equal">
      <formula>"LS"</formula>
    </cfRule>
  </conditionalFormatting>
  <conditionalFormatting sqref="S63:S68">
    <cfRule type="cellIs" dxfId="927" priority="926" operator="equal">
      <formula>"SO"</formula>
    </cfRule>
    <cfRule type="cellIs" dxfId="926" priority="927" operator="equal">
      <formula>"LO"</formula>
    </cfRule>
    <cfRule type="cellIs" dxfId="925" priority="928" operator="equal">
      <formula>"LS"</formula>
    </cfRule>
  </conditionalFormatting>
  <conditionalFormatting sqref="S63:S68">
    <cfRule type="cellIs" dxfId="924" priority="923" operator="equal">
      <formula>"SO"</formula>
    </cfRule>
    <cfRule type="cellIs" dxfId="923" priority="924" operator="equal">
      <formula>"LO"</formula>
    </cfRule>
    <cfRule type="cellIs" dxfId="922" priority="925" operator="equal">
      <formula>"LS"</formula>
    </cfRule>
  </conditionalFormatting>
  <conditionalFormatting sqref="S63:S68">
    <cfRule type="cellIs" dxfId="921" priority="920" operator="equal">
      <formula>"SO"</formula>
    </cfRule>
    <cfRule type="cellIs" dxfId="920" priority="921" operator="equal">
      <formula>"LO"</formula>
    </cfRule>
    <cfRule type="cellIs" dxfId="919" priority="922" operator="equal">
      <formula>"LS"</formula>
    </cfRule>
  </conditionalFormatting>
  <conditionalFormatting sqref="S63:S68 V4:V7 V11:V12 S33 S17 Q44:Q51 Q53:Q138 S37 S29:S30 P4:P138 F54:O54 G52:O53 C124:O138 D123:O123 F43:O44 C106:O120 D104:O105 C55:O62 C4:O42 C122:O122 D121:O121 C69:O81 C45:O51 D63:O68 C84:O99 D82:O83 C101:O103 D100:O100 D140:Q141 S11:S12 S22">
    <cfRule type="cellIs" dxfId="918" priority="919" operator="equal">
      <formula>"NP"</formula>
    </cfRule>
  </conditionalFormatting>
  <conditionalFormatting sqref="C54:E54">
    <cfRule type="cellIs" dxfId="917" priority="916" operator="equal">
      <formula>"SO"</formula>
    </cfRule>
    <cfRule type="cellIs" dxfId="916" priority="917" operator="equal">
      <formula>"LO"</formula>
    </cfRule>
    <cfRule type="cellIs" dxfId="915" priority="918" operator="equal">
      <formula>"LS"</formula>
    </cfRule>
  </conditionalFormatting>
  <conditionalFormatting sqref="C54">
    <cfRule type="cellIs" dxfId="914" priority="913" operator="equal">
      <formula>"SO"</formula>
    </cfRule>
    <cfRule type="cellIs" dxfId="913" priority="914" operator="equal">
      <formula>"LO"</formula>
    </cfRule>
    <cfRule type="cellIs" dxfId="912" priority="915" operator="equal">
      <formula>"LS"</formula>
    </cfRule>
  </conditionalFormatting>
  <conditionalFormatting sqref="E54">
    <cfRule type="cellIs" dxfId="911" priority="910" operator="equal">
      <formula>"SO"</formula>
    </cfRule>
    <cfRule type="cellIs" dxfId="910" priority="911" operator="equal">
      <formula>"LO"</formula>
    </cfRule>
    <cfRule type="cellIs" dxfId="909" priority="912" operator="equal">
      <formula>"LS"</formula>
    </cfRule>
  </conditionalFormatting>
  <conditionalFormatting sqref="C54:E54">
    <cfRule type="cellIs" dxfId="908" priority="909" operator="equal">
      <formula>"T"</formula>
    </cfRule>
  </conditionalFormatting>
  <conditionalFormatting sqref="C54:E54">
    <cfRule type="cellIs" dxfId="907" priority="906" operator="equal">
      <formula>"SO"</formula>
    </cfRule>
    <cfRule type="cellIs" dxfId="906" priority="907" operator="equal">
      <formula>"LO"</formula>
    </cfRule>
    <cfRule type="cellIs" dxfId="905" priority="908" operator="equal">
      <formula>"LS"</formula>
    </cfRule>
  </conditionalFormatting>
  <conditionalFormatting sqref="C54:E54">
    <cfRule type="cellIs" dxfId="904" priority="903" operator="equal">
      <formula>"SO"</formula>
    </cfRule>
    <cfRule type="cellIs" dxfId="903" priority="904" operator="equal">
      <formula>"LO"</formula>
    </cfRule>
    <cfRule type="cellIs" dxfId="902" priority="905" operator="equal">
      <formula>"LS"</formula>
    </cfRule>
  </conditionalFormatting>
  <conditionalFormatting sqref="C54:E54">
    <cfRule type="cellIs" dxfId="901" priority="900" operator="equal">
      <formula>"SO"</formula>
    </cfRule>
    <cfRule type="cellIs" dxfId="900" priority="901" operator="equal">
      <formula>"LO"</formula>
    </cfRule>
    <cfRule type="cellIs" dxfId="899" priority="902" operator="equal">
      <formula>"LS"</formula>
    </cfRule>
  </conditionalFormatting>
  <conditionalFormatting sqref="C54:E54">
    <cfRule type="cellIs" dxfId="898" priority="897" operator="equal">
      <formula>"SO"</formula>
    </cfRule>
    <cfRule type="cellIs" dxfId="897" priority="898" operator="equal">
      <formula>"LO"</formula>
    </cfRule>
    <cfRule type="cellIs" dxfId="896" priority="899" operator="equal">
      <formula>"LS"</formula>
    </cfRule>
  </conditionalFormatting>
  <conditionalFormatting sqref="C54:E54">
    <cfRule type="cellIs" dxfId="895" priority="896" operator="equal">
      <formula>"NP"</formula>
    </cfRule>
  </conditionalFormatting>
  <conditionalFormatting sqref="C53:F53">
    <cfRule type="cellIs" dxfId="894" priority="893" operator="equal">
      <formula>"SO"</formula>
    </cfRule>
    <cfRule type="cellIs" dxfId="893" priority="894" operator="equal">
      <formula>"LO"</formula>
    </cfRule>
    <cfRule type="cellIs" dxfId="892" priority="895" operator="equal">
      <formula>"LS"</formula>
    </cfRule>
  </conditionalFormatting>
  <conditionalFormatting sqref="C53:F53">
    <cfRule type="cellIs" dxfId="891" priority="892" operator="equal">
      <formula>"T"</formula>
    </cfRule>
  </conditionalFormatting>
  <conditionalFormatting sqref="C53:F53">
    <cfRule type="cellIs" dxfId="890" priority="889" operator="equal">
      <formula>"SO"</formula>
    </cfRule>
    <cfRule type="cellIs" dxfId="889" priority="890" operator="equal">
      <formula>"LO"</formula>
    </cfRule>
    <cfRule type="cellIs" dxfId="888" priority="891" operator="equal">
      <formula>"LS"</formula>
    </cfRule>
  </conditionalFormatting>
  <conditionalFormatting sqref="C53:F53">
    <cfRule type="cellIs" dxfId="887" priority="886" operator="equal">
      <formula>"SO"</formula>
    </cfRule>
    <cfRule type="cellIs" dxfId="886" priority="887" operator="equal">
      <formula>"LO"</formula>
    </cfRule>
    <cfRule type="cellIs" dxfId="885" priority="888" operator="equal">
      <formula>"LS"</formula>
    </cfRule>
  </conditionalFormatting>
  <conditionalFormatting sqref="C53:F53">
    <cfRule type="cellIs" dxfId="884" priority="883" operator="equal">
      <formula>"SO"</formula>
    </cfRule>
    <cfRule type="cellIs" dxfId="883" priority="884" operator="equal">
      <formula>"LO"</formula>
    </cfRule>
    <cfRule type="cellIs" dxfId="882" priority="885" operator="equal">
      <formula>"LS"</formula>
    </cfRule>
  </conditionalFormatting>
  <conditionalFormatting sqref="C53:F53">
    <cfRule type="cellIs" dxfId="881" priority="880" operator="equal">
      <formula>"SO"</formula>
    </cfRule>
    <cfRule type="cellIs" dxfId="880" priority="881" operator="equal">
      <formula>"LO"</formula>
    </cfRule>
    <cfRule type="cellIs" dxfId="879" priority="882" operator="equal">
      <formula>"LS"</formula>
    </cfRule>
  </conditionalFormatting>
  <conditionalFormatting sqref="C53:F53">
    <cfRule type="cellIs" dxfId="878" priority="879" operator="equal">
      <formula>"NP"</formula>
    </cfRule>
  </conditionalFormatting>
  <conditionalFormatting sqref="U11">
    <cfRule type="cellIs" dxfId="877" priority="876" operator="equal">
      <formula>"SO"</formula>
    </cfRule>
    <cfRule type="cellIs" dxfId="876" priority="877" operator="equal">
      <formula>"LO"</formula>
    </cfRule>
    <cfRule type="cellIs" dxfId="875" priority="878" operator="equal">
      <formula>"LS"</formula>
    </cfRule>
  </conditionalFormatting>
  <conditionalFormatting sqref="U11">
    <cfRule type="cellIs" dxfId="874" priority="875" operator="equal">
      <formula>"T"</formula>
    </cfRule>
  </conditionalFormatting>
  <conditionalFormatting sqref="U11">
    <cfRule type="cellIs" dxfId="873" priority="874" operator="equal">
      <formula>"NP"</formula>
    </cfRule>
  </conditionalFormatting>
  <conditionalFormatting sqref="U12">
    <cfRule type="cellIs" dxfId="872" priority="871" operator="equal">
      <formula>"SO"</formula>
    </cfRule>
    <cfRule type="cellIs" dxfId="871" priority="872" operator="equal">
      <formula>"LO"</formula>
    </cfRule>
    <cfRule type="cellIs" dxfId="870" priority="873" operator="equal">
      <formula>"LS"</formula>
    </cfRule>
  </conditionalFormatting>
  <conditionalFormatting sqref="U12">
    <cfRule type="cellIs" dxfId="869" priority="870" operator="equal">
      <formula>"T"</formula>
    </cfRule>
  </conditionalFormatting>
  <conditionalFormatting sqref="U12">
    <cfRule type="cellIs" dxfId="868" priority="869" operator="equal">
      <formula>"NP"</formula>
    </cfRule>
  </conditionalFormatting>
  <conditionalFormatting sqref="U4:U7">
    <cfRule type="cellIs" dxfId="867" priority="866" operator="equal">
      <formula>"SO"</formula>
    </cfRule>
    <cfRule type="cellIs" dxfId="866" priority="867" operator="equal">
      <formula>"LO"</formula>
    </cfRule>
    <cfRule type="cellIs" dxfId="865" priority="868" operator="equal">
      <formula>"LS"</formula>
    </cfRule>
  </conditionalFormatting>
  <conditionalFormatting sqref="U4:U7">
    <cfRule type="cellIs" dxfId="864" priority="865" operator="equal">
      <formula>"T"</formula>
    </cfRule>
  </conditionalFormatting>
  <conditionalFormatting sqref="U4:U7">
    <cfRule type="cellIs" dxfId="863" priority="862" operator="equal">
      <formula>"SO"</formula>
    </cfRule>
    <cfRule type="cellIs" dxfId="862" priority="863" operator="equal">
      <formula>"LO"</formula>
    </cfRule>
    <cfRule type="cellIs" dxfId="861" priority="864" operator="equal">
      <formula>"LS"</formula>
    </cfRule>
  </conditionalFormatting>
  <conditionalFormatting sqref="U4:U7">
    <cfRule type="cellIs" dxfId="860" priority="859" operator="equal">
      <formula>"SO"</formula>
    </cfRule>
    <cfRule type="cellIs" dxfId="859" priority="860" operator="equal">
      <formula>"LO"</formula>
    </cfRule>
    <cfRule type="cellIs" dxfId="858" priority="861" operator="equal">
      <formula>"LS"</formula>
    </cfRule>
  </conditionalFormatting>
  <conditionalFormatting sqref="U4:U7">
    <cfRule type="cellIs" dxfId="857" priority="858" operator="equal">
      <formula>"NP"</formula>
    </cfRule>
  </conditionalFormatting>
  <conditionalFormatting sqref="U8">
    <cfRule type="cellIs" dxfId="856" priority="855" operator="equal">
      <formula>"SO"</formula>
    </cfRule>
    <cfRule type="cellIs" dxfId="855" priority="856" operator="equal">
      <formula>"LO"</formula>
    </cfRule>
    <cfRule type="cellIs" dxfId="854" priority="857" operator="equal">
      <formula>"LS"</formula>
    </cfRule>
  </conditionalFormatting>
  <conditionalFormatting sqref="U8">
    <cfRule type="cellIs" dxfId="853" priority="852" operator="equal">
      <formula>"SO"</formula>
    </cfRule>
    <cfRule type="cellIs" dxfId="852" priority="853" operator="equal">
      <formula>"LO"</formula>
    </cfRule>
    <cfRule type="cellIs" dxfId="851" priority="854" operator="equal">
      <formula>"LS"</formula>
    </cfRule>
  </conditionalFormatting>
  <conditionalFormatting sqref="U8">
    <cfRule type="cellIs" dxfId="850" priority="851" operator="equal">
      <formula>"T"</formula>
    </cfRule>
  </conditionalFormatting>
  <conditionalFormatting sqref="U8">
    <cfRule type="cellIs" dxfId="849" priority="848" operator="equal">
      <formula>"SO"</formula>
    </cfRule>
    <cfRule type="cellIs" dxfId="848" priority="849" operator="equal">
      <formula>"LO"</formula>
    </cfRule>
    <cfRule type="cellIs" dxfId="847" priority="850" operator="equal">
      <formula>"LS"</formula>
    </cfRule>
  </conditionalFormatting>
  <conditionalFormatting sqref="U8">
    <cfRule type="cellIs" dxfId="846" priority="845" operator="equal">
      <formula>"SO"</formula>
    </cfRule>
    <cfRule type="cellIs" dxfId="845" priority="846" operator="equal">
      <formula>"LO"</formula>
    </cfRule>
    <cfRule type="cellIs" dxfId="844" priority="847" operator="equal">
      <formula>"LS"</formula>
    </cfRule>
  </conditionalFormatting>
  <conditionalFormatting sqref="U8">
    <cfRule type="cellIs" dxfId="843" priority="842" operator="equal">
      <formula>"SO"</formula>
    </cfRule>
    <cfRule type="cellIs" dxfId="842" priority="843" operator="equal">
      <formula>"LO"</formula>
    </cfRule>
    <cfRule type="cellIs" dxfId="841" priority="844" operator="equal">
      <formula>"LS"</formula>
    </cfRule>
  </conditionalFormatting>
  <conditionalFormatting sqref="U8">
    <cfRule type="cellIs" dxfId="840" priority="841" operator="equal">
      <formula>"NP"</formula>
    </cfRule>
  </conditionalFormatting>
  <conditionalFormatting sqref="U9:U10">
    <cfRule type="cellIs" dxfId="839" priority="838" operator="equal">
      <formula>"SO"</formula>
    </cfRule>
    <cfRule type="cellIs" dxfId="838" priority="839" operator="equal">
      <formula>"LO"</formula>
    </cfRule>
    <cfRule type="cellIs" dxfId="837" priority="840" operator="equal">
      <formula>"LS"</formula>
    </cfRule>
  </conditionalFormatting>
  <conditionalFormatting sqref="U9:U10">
    <cfRule type="cellIs" dxfId="836" priority="835" operator="equal">
      <formula>"SO"</formula>
    </cfRule>
    <cfRule type="cellIs" dxfId="835" priority="836" operator="equal">
      <formula>"LO"</formula>
    </cfRule>
    <cfRule type="cellIs" dxfId="834" priority="837" operator="equal">
      <formula>"LS"</formula>
    </cfRule>
  </conditionalFormatting>
  <conditionalFormatting sqref="U9:U10">
    <cfRule type="cellIs" dxfId="833" priority="834" operator="equal">
      <formula>"T"</formula>
    </cfRule>
  </conditionalFormatting>
  <conditionalFormatting sqref="U9:U10">
    <cfRule type="cellIs" dxfId="832" priority="831" operator="equal">
      <formula>"SO"</formula>
    </cfRule>
    <cfRule type="cellIs" dxfId="831" priority="832" operator="equal">
      <formula>"LO"</formula>
    </cfRule>
    <cfRule type="cellIs" dxfId="830" priority="833" operator="equal">
      <formula>"LS"</formula>
    </cfRule>
  </conditionalFormatting>
  <conditionalFormatting sqref="U9:U10">
    <cfRule type="cellIs" dxfId="829" priority="828" operator="equal">
      <formula>"SO"</formula>
    </cfRule>
    <cfRule type="cellIs" dxfId="828" priority="829" operator="equal">
      <formula>"LO"</formula>
    </cfRule>
    <cfRule type="cellIs" dxfId="827" priority="830" operator="equal">
      <formula>"LS"</formula>
    </cfRule>
  </conditionalFormatting>
  <conditionalFormatting sqref="U9:U10">
    <cfRule type="cellIs" dxfId="826" priority="825" operator="equal">
      <formula>"SO"</formula>
    </cfRule>
    <cfRule type="cellIs" dxfId="825" priority="826" operator="equal">
      <formula>"LO"</formula>
    </cfRule>
    <cfRule type="cellIs" dxfId="824" priority="827" operator="equal">
      <formula>"LS"</formula>
    </cfRule>
  </conditionalFormatting>
  <conditionalFormatting sqref="U9:U10">
    <cfRule type="cellIs" dxfId="823" priority="824" operator="equal">
      <formula>"NP"</formula>
    </cfRule>
  </conditionalFormatting>
  <conditionalFormatting sqref="V8">
    <cfRule type="cellIs" dxfId="822" priority="821" operator="equal">
      <formula>"SO"</formula>
    </cfRule>
    <cfRule type="cellIs" dxfId="821" priority="822" operator="equal">
      <formula>"LO"</formula>
    </cfRule>
    <cfRule type="cellIs" dxfId="820" priority="823" operator="equal">
      <formula>"LS"</formula>
    </cfRule>
  </conditionalFormatting>
  <conditionalFormatting sqref="V8">
    <cfRule type="cellIs" dxfId="819" priority="818" operator="equal">
      <formula>"SO"</formula>
    </cfRule>
    <cfRule type="cellIs" dxfId="818" priority="819" operator="equal">
      <formula>"LO"</formula>
    </cfRule>
    <cfRule type="cellIs" dxfId="817" priority="820" operator="equal">
      <formula>"LS"</formula>
    </cfRule>
  </conditionalFormatting>
  <conditionalFormatting sqref="V8">
    <cfRule type="cellIs" dxfId="816" priority="817" operator="equal">
      <formula>"T"</formula>
    </cfRule>
  </conditionalFormatting>
  <conditionalFormatting sqref="V8">
    <cfRule type="cellIs" dxfId="815" priority="814" operator="equal">
      <formula>"SO"</formula>
    </cfRule>
    <cfRule type="cellIs" dxfId="814" priority="815" operator="equal">
      <formula>"LO"</formula>
    </cfRule>
    <cfRule type="cellIs" dxfId="813" priority="816" operator="equal">
      <formula>"LS"</formula>
    </cfRule>
  </conditionalFormatting>
  <conditionalFormatting sqref="V8">
    <cfRule type="cellIs" dxfId="812" priority="811" operator="equal">
      <formula>"SO"</formula>
    </cfRule>
    <cfRule type="cellIs" dxfId="811" priority="812" operator="equal">
      <formula>"LO"</formula>
    </cfRule>
    <cfRule type="cellIs" dxfId="810" priority="813" operator="equal">
      <formula>"LS"</formula>
    </cfRule>
  </conditionalFormatting>
  <conditionalFormatting sqref="V8">
    <cfRule type="cellIs" dxfId="809" priority="808" operator="equal">
      <formula>"SO"</formula>
    </cfRule>
    <cfRule type="cellIs" dxfId="808" priority="809" operator="equal">
      <formula>"LO"</formula>
    </cfRule>
    <cfRule type="cellIs" dxfId="807" priority="810" operator="equal">
      <formula>"LS"</formula>
    </cfRule>
  </conditionalFormatting>
  <conditionalFormatting sqref="V8">
    <cfRule type="cellIs" dxfId="806" priority="807" operator="equal">
      <formula>"NP"</formula>
    </cfRule>
  </conditionalFormatting>
  <conditionalFormatting sqref="V9:V10">
    <cfRule type="cellIs" dxfId="805" priority="804" operator="equal">
      <formula>"SO"</formula>
    </cfRule>
    <cfRule type="cellIs" dxfId="804" priority="805" operator="equal">
      <formula>"LO"</formula>
    </cfRule>
    <cfRule type="cellIs" dxfId="803" priority="806" operator="equal">
      <formula>"LS"</formula>
    </cfRule>
  </conditionalFormatting>
  <conditionalFormatting sqref="V9:V10">
    <cfRule type="cellIs" dxfId="802" priority="801" operator="equal">
      <formula>"SO"</formula>
    </cfRule>
    <cfRule type="cellIs" dxfId="801" priority="802" operator="equal">
      <formula>"LO"</formula>
    </cfRule>
    <cfRule type="cellIs" dxfId="800" priority="803" operator="equal">
      <formula>"LS"</formula>
    </cfRule>
  </conditionalFormatting>
  <conditionalFormatting sqref="V9:V10">
    <cfRule type="cellIs" dxfId="799" priority="800" operator="equal">
      <formula>"T"</formula>
    </cfRule>
  </conditionalFormatting>
  <conditionalFormatting sqref="V9:V10">
    <cfRule type="cellIs" dxfId="798" priority="797" operator="equal">
      <formula>"SO"</formula>
    </cfRule>
    <cfRule type="cellIs" dxfId="797" priority="798" operator="equal">
      <formula>"LO"</formula>
    </cfRule>
    <cfRule type="cellIs" dxfId="796" priority="799" operator="equal">
      <formula>"LS"</formula>
    </cfRule>
  </conditionalFormatting>
  <conditionalFormatting sqref="V9:V10">
    <cfRule type="cellIs" dxfId="795" priority="794" operator="equal">
      <formula>"SO"</formula>
    </cfRule>
    <cfRule type="cellIs" dxfId="794" priority="795" operator="equal">
      <formula>"LO"</formula>
    </cfRule>
    <cfRule type="cellIs" dxfId="793" priority="796" operator="equal">
      <formula>"LS"</formula>
    </cfRule>
  </conditionalFormatting>
  <conditionalFormatting sqref="V9:V10">
    <cfRule type="cellIs" dxfId="792" priority="791" operator="equal">
      <formula>"SO"</formula>
    </cfRule>
    <cfRule type="cellIs" dxfId="791" priority="792" operator="equal">
      <formula>"LO"</formula>
    </cfRule>
    <cfRule type="cellIs" dxfId="790" priority="793" operator="equal">
      <formula>"LS"</formula>
    </cfRule>
  </conditionalFormatting>
  <conditionalFormatting sqref="V9:V10">
    <cfRule type="cellIs" dxfId="789" priority="790" operator="equal">
      <formula>"NP"</formula>
    </cfRule>
  </conditionalFormatting>
  <conditionalFormatting sqref="C123">
    <cfRule type="cellIs" dxfId="788" priority="787" operator="equal">
      <formula>"SO"</formula>
    </cfRule>
    <cfRule type="cellIs" dxfId="787" priority="788" operator="equal">
      <formula>"LO"</formula>
    </cfRule>
    <cfRule type="cellIs" dxfId="786" priority="789" operator="equal">
      <formula>"LS"</formula>
    </cfRule>
  </conditionalFormatting>
  <conditionalFormatting sqref="C123">
    <cfRule type="cellIs" dxfId="785" priority="786" operator="equal">
      <formula>"T"</formula>
    </cfRule>
  </conditionalFormatting>
  <conditionalFormatting sqref="C123">
    <cfRule type="cellIs" dxfId="784" priority="783" operator="equal">
      <formula>"SO"</formula>
    </cfRule>
    <cfRule type="cellIs" dxfId="783" priority="784" operator="equal">
      <formula>"LO"</formula>
    </cfRule>
    <cfRule type="cellIs" dxfId="782" priority="785" operator="equal">
      <formula>"LS"</formula>
    </cfRule>
  </conditionalFormatting>
  <conditionalFormatting sqref="C123">
    <cfRule type="cellIs" dxfId="781" priority="782" operator="equal">
      <formula>"T"</formula>
    </cfRule>
  </conditionalFormatting>
  <conditionalFormatting sqref="C123">
    <cfRule type="cellIs" dxfId="780" priority="779" operator="equal">
      <formula>"SO"</formula>
    </cfRule>
    <cfRule type="cellIs" dxfId="779" priority="780" operator="equal">
      <formula>"LO"</formula>
    </cfRule>
    <cfRule type="cellIs" dxfId="778" priority="781" operator="equal">
      <formula>"LS"</formula>
    </cfRule>
  </conditionalFormatting>
  <conditionalFormatting sqref="C123">
    <cfRule type="cellIs" dxfId="777" priority="776" operator="equal">
      <formula>"SO"</formula>
    </cfRule>
    <cfRule type="cellIs" dxfId="776" priority="777" operator="equal">
      <formula>"LO"</formula>
    </cfRule>
    <cfRule type="cellIs" dxfId="775" priority="778" operator="equal">
      <formula>"LS"</formula>
    </cfRule>
  </conditionalFormatting>
  <conditionalFormatting sqref="C123">
    <cfRule type="cellIs" dxfId="774" priority="773" operator="equal">
      <formula>"SO"</formula>
    </cfRule>
    <cfRule type="cellIs" dxfId="773" priority="774" operator="equal">
      <formula>"LO"</formula>
    </cfRule>
    <cfRule type="cellIs" dxfId="772" priority="775" operator="equal">
      <formula>"LS"</formula>
    </cfRule>
  </conditionalFormatting>
  <conditionalFormatting sqref="C123">
    <cfRule type="cellIs" dxfId="771" priority="770" operator="equal">
      <formula>"SO"</formula>
    </cfRule>
    <cfRule type="cellIs" dxfId="770" priority="771" operator="equal">
      <formula>"LO"</formula>
    </cfRule>
    <cfRule type="cellIs" dxfId="769" priority="772" operator="equal">
      <formula>"LS"</formula>
    </cfRule>
  </conditionalFormatting>
  <conditionalFormatting sqref="C123">
    <cfRule type="cellIs" dxfId="768" priority="769" operator="equal">
      <formula>"NP"</formula>
    </cfRule>
  </conditionalFormatting>
  <conditionalFormatting sqref="C44:E44">
    <cfRule type="cellIs" dxfId="767" priority="766" operator="equal">
      <formula>"SO"</formula>
    </cfRule>
    <cfRule type="cellIs" dxfId="766" priority="767" operator="equal">
      <formula>"LO"</formula>
    </cfRule>
    <cfRule type="cellIs" dxfId="765" priority="768" operator="equal">
      <formula>"LS"</formula>
    </cfRule>
  </conditionalFormatting>
  <conditionalFormatting sqref="C44:E44">
    <cfRule type="cellIs" dxfId="764" priority="765" operator="equal">
      <formula>"T"</formula>
    </cfRule>
  </conditionalFormatting>
  <conditionalFormatting sqref="C44:E44">
    <cfRule type="cellIs" dxfId="763" priority="764" operator="equal">
      <formula>"NP"</formula>
    </cfRule>
  </conditionalFormatting>
  <conditionalFormatting sqref="C52:F52">
    <cfRule type="cellIs" dxfId="762" priority="761" operator="equal">
      <formula>"SO"</formula>
    </cfRule>
    <cfRule type="cellIs" dxfId="761" priority="762" operator="equal">
      <formula>"LO"</formula>
    </cfRule>
    <cfRule type="cellIs" dxfId="760" priority="763" operator="equal">
      <formula>"LS"</formula>
    </cfRule>
  </conditionalFormatting>
  <conditionalFormatting sqref="C52:F52">
    <cfRule type="cellIs" dxfId="759" priority="760" operator="equal">
      <formula>"T"</formula>
    </cfRule>
  </conditionalFormatting>
  <conditionalFormatting sqref="C52:F52">
    <cfRule type="cellIs" dxfId="758" priority="757" operator="equal">
      <formula>"SO"</formula>
    </cfRule>
    <cfRule type="cellIs" dxfId="757" priority="758" operator="equal">
      <formula>"LO"</formula>
    </cfRule>
    <cfRule type="cellIs" dxfId="756" priority="759" operator="equal">
      <formula>"LS"</formula>
    </cfRule>
  </conditionalFormatting>
  <conditionalFormatting sqref="C52:F52">
    <cfRule type="cellIs" dxfId="755" priority="754" operator="equal">
      <formula>"SO"</formula>
    </cfRule>
    <cfRule type="cellIs" dxfId="754" priority="755" operator="equal">
      <formula>"LO"</formula>
    </cfRule>
    <cfRule type="cellIs" dxfId="753" priority="756" operator="equal">
      <formula>"LS"</formula>
    </cfRule>
  </conditionalFormatting>
  <conditionalFormatting sqref="C52:F52">
    <cfRule type="cellIs" dxfId="752" priority="751" operator="equal">
      <formula>"SO"</formula>
    </cfRule>
    <cfRule type="cellIs" dxfId="751" priority="752" operator="equal">
      <formula>"LO"</formula>
    </cfRule>
    <cfRule type="cellIs" dxfId="750" priority="753" operator="equal">
      <formula>"LS"</formula>
    </cfRule>
  </conditionalFormatting>
  <conditionalFormatting sqref="C52:F52">
    <cfRule type="cellIs" dxfId="749" priority="748" operator="equal">
      <formula>"SO"</formula>
    </cfRule>
    <cfRule type="cellIs" dxfId="748" priority="749" operator="equal">
      <formula>"LO"</formula>
    </cfRule>
    <cfRule type="cellIs" dxfId="747" priority="750" operator="equal">
      <formula>"LS"</formula>
    </cfRule>
  </conditionalFormatting>
  <conditionalFormatting sqref="C52:F52">
    <cfRule type="cellIs" dxfId="746" priority="747" operator="equal">
      <formula>"NP"</formula>
    </cfRule>
  </conditionalFormatting>
  <conditionalFormatting sqref="C104:C105">
    <cfRule type="cellIs" dxfId="745" priority="744" operator="equal">
      <formula>"SO"</formula>
    </cfRule>
    <cfRule type="cellIs" dxfId="744" priority="745" operator="equal">
      <formula>"LO"</formula>
    </cfRule>
    <cfRule type="cellIs" dxfId="743" priority="746" operator="equal">
      <formula>"LS"</formula>
    </cfRule>
  </conditionalFormatting>
  <conditionalFormatting sqref="C104:C105">
    <cfRule type="cellIs" dxfId="742" priority="743" operator="equal">
      <formula>"T"</formula>
    </cfRule>
  </conditionalFormatting>
  <conditionalFormatting sqref="C104:C105">
    <cfRule type="cellIs" dxfId="741" priority="742" operator="equal">
      <formula>"NP"</formula>
    </cfRule>
  </conditionalFormatting>
  <conditionalFormatting sqref="Q4 Q15:Q42 Q6:Q13">
    <cfRule type="cellIs" dxfId="740" priority="739" operator="equal">
      <formula>"SO"</formula>
    </cfRule>
    <cfRule type="cellIs" dxfId="739" priority="740" operator="equal">
      <formula>"LO"</formula>
    </cfRule>
    <cfRule type="cellIs" dxfId="738" priority="741" operator="equal">
      <formula>"LS"</formula>
    </cfRule>
  </conditionalFormatting>
  <conditionalFormatting sqref="Q4 Q6:Q7">
    <cfRule type="cellIs" dxfId="737" priority="736" operator="equal">
      <formula>"SO"</formula>
    </cfRule>
    <cfRule type="cellIs" dxfId="736" priority="737" operator="equal">
      <formula>"LO"</formula>
    </cfRule>
    <cfRule type="cellIs" dxfId="735" priority="738" operator="equal">
      <formula>"LS"</formula>
    </cfRule>
  </conditionalFormatting>
  <conditionalFormatting sqref="Q39:Q40 Q42">
    <cfRule type="cellIs" dxfId="734" priority="733" operator="equal">
      <formula>"SO"</formula>
    </cfRule>
    <cfRule type="cellIs" dxfId="733" priority="734" operator="equal">
      <formula>"LO"</formula>
    </cfRule>
    <cfRule type="cellIs" dxfId="732" priority="735" operator="equal">
      <formula>"LS"</formula>
    </cfRule>
  </conditionalFormatting>
  <conditionalFormatting sqref="Q53:Q59">
    <cfRule type="cellIs" dxfId="731" priority="730" operator="equal">
      <formula>"SO"</formula>
    </cfRule>
    <cfRule type="cellIs" dxfId="730" priority="731" operator="equal">
      <formula>"LO"</formula>
    </cfRule>
    <cfRule type="cellIs" dxfId="729" priority="732" operator="equal">
      <formula>"LS"</formula>
    </cfRule>
  </conditionalFormatting>
  <conditionalFormatting sqref="Q61">
    <cfRule type="cellIs" dxfId="728" priority="727" operator="equal">
      <formula>"SO"</formula>
    </cfRule>
    <cfRule type="cellIs" dxfId="727" priority="728" operator="equal">
      <formula>"LO"</formula>
    </cfRule>
    <cfRule type="cellIs" dxfId="726" priority="729" operator="equal">
      <formula>"LS"</formula>
    </cfRule>
  </conditionalFormatting>
  <conditionalFormatting sqref="Q4 Q15:Q42 Q6:Q13">
    <cfRule type="cellIs" dxfId="725" priority="726" operator="equal">
      <formula>"T"</formula>
    </cfRule>
  </conditionalFormatting>
  <conditionalFormatting sqref="Q4 Q6:Q7">
    <cfRule type="cellIs" dxfId="724" priority="723" operator="equal">
      <formula>"SO"</formula>
    </cfRule>
    <cfRule type="cellIs" dxfId="723" priority="724" operator="equal">
      <formula>"LO"</formula>
    </cfRule>
    <cfRule type="cellIs" dxfId="722" priority="725" operator="equal">
      <formula>"LS"</formula>
    </cfRule>
  </conditionalFormatting>
  <conditionalFormatting sqref="Q8">
    <cfRule type="cellIs" dxfId="721" priority="720" operator="equal">
      <formula>"SO"</formula>
    </cfRule>
    <cfRule type="cellIs" dxfId="720" priority="721" operator="equal">
      <formula>"LO"</formula>
    </cfRule>
    <cfRule type="cellIs" dxfId="719" priority="722" operator="equal">
      <formula>"LS"</formula>
    </cfRule>
  </conditionalFormatting>
  <conditionalFormatting sqref="Q8">
    <cfRule type="cellIs" dxfId="718" priority="717" operator="equal">
      <formula>"SO"</formula>
    </cfRule>
    <cfRule type="cellIs" dxfId="717" priority="718" operator="equal">
      <formula>"LO"</formula>
    </cfRule>
    <cfRule type="cellIs" dxfId="716" priority="719" operator="equal">
      <formula>"LS"</formula>
    </cfRule>
  </conditionalFormatting>
  <conditionalFormatting sqref="Q124:Q138 Q140:Q141">
    <cfRule type="cellIs" dxfId="715" priority="714" operator="equal">
      <formula>"SO"</formula>
    </cfRule>
    <cfRule type="cellIs" dxfId="714" priority="715" operator="equal">
      <formula>"LO"</formula>
    </cfRule>
    <cfRule type="cellIs" dxfId="713" priority="716" operator="equal">
      <formula>"LS"</formula>
    </cfRule>
  </conditionalFormatting>
  <conditionalFormatting sqref="Q124:Q138 Q140:Q141">
    <cfRule type="cellIs" dxfId="712" priority="713" operator="equal">
      <formula>"T"</formula>
    </cfRule>
  </conditionalFormatting>
  <conditionalFormatting sqref="Q16">
    <cfRule type="cellIs" dxfId="711" priority="710" operator="equal">
      <formula>"SO"</formula>
    </cfRule>
    <cfRule type="cellIs" dxfId="710" priority="711" operator="equal">
      <formula>"LO"</formula>
    </cfRule>
    <cfRule type="cellIs" dxfId="709" priority="712" operator="equal">
      <formula>"LS"</formula>
    </cfRule>
  </conditionalFormatting>
  <conditionalFormatting sqref="Q40">
    <cfRule type="cellIs" dxfId="708" priority="707" operator="equal">
      <formula>"SO"</formula>
    </cfRule>
    <cfRule type="cellIs" dxfId="707" priority="708" operator="equal">
      <formula>"LO"</formula>
    </cfRule>
    <cfRule type="cellIs" dxfId="706" priority="709" operator="equal">
      <formula>"LS"</formula>
    </cfRule>
  </conditionalFormatting>
  <conditionalFormatting sqref="Q34">
    <cfRule type="cellIs" dxfId="705" priority="704" operator="equal">
      <formula>"SO"</formula>
    </cfRule>
    <cfRule type="cellIs" dxfId="704" priority="705" operator="equal">
      <formula>"LO"</formula>
    </cfRule>
    <cfRule type="cellIs" dxfId="703" priority="706" operator="equal">
      <formula>"LS"</formula>
    </cfRule>
  </conditionalFormatting>
  <conditionalFormatting sqref="Q34">
    <cfRule type="cellIs" dxfId="702" priority="701" operator="equal">
      <formula>"SO"</formula>
    </cfRule>
    <cfRule type="cellIs" dxfId="701" priority="702" operator="equal">
      <formula>"LO"</formula>
    </cfRule>
    <cfRule type="cellIs" dxfId="700" priority="703" operator="equal">
      <formula>"LS"</formula>
    </cfRule>
  </conditionalFormatting>
  <conditionalFormatting sqref="Q4 Q6:Q7">
    <cfRule type="cellIs" dxfId="699" priority="698" operator="equal">
      <formula>"SO"</formula>
    </cfRule>
    <cfRule type="cellIs" dxfId="698" priority="699" operator="equal">
      <formula>"LO"</formula>
    </cfRule>
    <cfRule type="cellIs" dxfId="697" priority="700" operator="equal">
      <formula>"LS"</formula>
    </cfRule>
  </conditionalFormatting>
  <conditionalFormatting sqref="Q4 Q6:Q7">
    <cfRule type="cellIs" dxfId="696" priority="695" operator="equal">
      <formula>"SO"</formula>
    </cfRule>
    <cfRule type="cellIs" dxfId="695" priority="696" operator="equal">
      <formula>"LO"</formula>
    </cfRule>
    <cfRule type="cellIs" dxfId="694" priority="697" operator="equal">
      <formula>"LS"</formula>
    </cfRule>
  </conditionalFormatting>
  <conditionalFormatting sqref="Q53:Q54 Q123:Q138 Q140:Q141">
    <cfRule type="cellIs" dxfId="693" priority="692" operator="equal">
      <formula>"SO"</formula>
    </cfRule>
    <cfRule type="cellIs" dxfId="692" priority="693" operator="equal">
      <formula>"LO"</formula>
    </cfRule>
    <cfRule type="cellIs" dxfId="691" priority="694" operator="equal">
      <formula>"LS"</formula>
    </cfRule>
  </conditionalFormatting>
  <conditionalFormatting sqref="Q53:Q54 Q123:Q138 Q140:Q141">
    <cfRule type="cellIs" dxfId="690" priority="689" operator="equal">
      <formula>"SO"</formula>
    </cfRule>
    <cfRule type="cellIs" dxfId="689" priority="690" operator="equal">
      <formula>"LO"</formula>
    </cfRule>
    <cfRule type="cellIs" dxfId="688" priority="691" operator="equal">
      <formula>"LS"</formula>
    </cfRule>
  </conditionalFormatting>
  <conditionalFormatting sqref="Q53:Q54 Q123:Q138 Q140:Q141">
    <cfRule type="cellIs" dxfId="687" priority="686" operator="equal">
      <formula>"SO"</formula>
    </cfRule>
    <cfRule type="cellIs" dxfId="686" priority="687" operator="equal">
      <formula>"LO"</formula>
    </cfRule>
    <cfRule type="cellIs" dxfId="685" priority="688" operator="equal">
      <formula>"LS"</formula>
    </cfRule>
  </conditionalFormatting>
  <conditionalFormatting sqref="Q53:Q54 Q123:Q138 Q140:Q141">
    <cfRule type="cellIs" dxfId="684" priority="683" operator="equal">
      <formula>"SO"</formula>
    </cfRule>
    <cfRule type="cellIs" dxfId="683" priority="684" operator="equal">
      <formula>"LO"</formula>
    </cfRule>
    <cfRule type="cellIs" dxfId="682" priority="685" operator="equal">
      <formula>"LS"</formula>
    </cfRule>
  </conditionalFormatting>
  <conditionalFormatting sqref="Q4 Q15:Q42 Q6:Q13">
    <cfRule type="cellIs" dxfId="681" priority="682" operator="equal">
      <formula>"NP"</formula>
    </cfRule>
  </conditionalFormatting>
  <conditionalFormatting sqref="Q52">
    <cfRule type="cellIs" dxfId="680" priority="679" operator="equal">
      <formula>"SO"</formula>
    </cfRule>
    <cfRule type="cellIs" dxfId="679" priority="680" operator="equal">
      <formula>"LO"</formula>
    </cfRule>
    <cfRule type="cellIs" dxfId="678" priority="681" operator="equal">
      <formula>"LS"</formula>
    </cfRule>
  </conditionalFormatting>
  <conditionalFormatting sqref="Q52">
    <cfRule type="cellIs" dxfId="677" priority="676" operator="equal">
      <formula>"SO"</formula>
    </cfRule>
    <cfRule type="cellIs" dxfId="676" priority="677" operator="equal">
      <formula>"LO"</formula>
    </cfRule>
    <cfRule type="cellIs" dxfId="675" priority="678" operator="equal">
      <formula>"LS"</formula>
    </cfRule>
  </conditionalFormatting>
  <conditionalFormatting sqref="Q52">
    <cfRule type="cellIs" dxfId="674" priority="675" operator="equal">
      <formula>"T"</formula>
    </cfRule>
  </conditionalFormatting>
  <conditionalFormatting sqref="Q52">
    <cfRule type="cellIs" dxfId="673" priority="672" operator="equal">
      <formula>"SO"</formula>
    </cfRule>
    <cfRule type="cellIs" dxfId="672" priority="673" operator="equal">
      <formula>"LO"</formula>
    </cfRule>
    <cfRule type="cellIs" dxfId="671" priority="674" operator="equal">
      <formula>"LS"</formula>
    </cfRule>
  </conditionalFormatting>
  <conditionalFormatting sqref="Q52">
    <cfRule type="cellIs" dxfId="670" priority="669" operator="equal">
      <formula>"SO"</formula>
    </cfRule>
    <cfRule type="cellIs" dxfId="669" priority="670" operator="equal">
      <formula>"LO"</formula>
    </cfRule>
    <cfRule type="cellIs" dxfId="668" priority="671" operator="equal">
      <formula>"LS"</formula>
    </cfRule>
  </conditionalFormatting>
  <conditionalFormatting sqref="Q52">
    <cfRule type="cellIs" dxfId="667" priority="666" operator="equal">
      <formula>"SO"</formula>
    </cfRule>
    <cfRule type="cellIs" dxfId="666" priority="667" operator="equal">
      <formula>"LO"</formula>
    </cfRule>
    <cfRule type="cellIs" dxfId="665" priority="668" operator="equal">
      <formula>"LS"</formula>
    </cfRule>
  </conditionalFormatting>
  <conditionalFormatting sqref="Q52">
    <cfRule type="cellIs" dxfId="664" priority="663" operator="equal">
      <formula>"SO"</formula>
    </cfRule>
    <cfRule type="cellIs" dxfId="663" priority="664" operator="equal">
      <formula>"LO"</formula>
    </cfRule>
    <cfRule type="cellIs" dxfId="662" priority="665" operator="equal">
      <formula>"LS"</formula>
    </cfRule>
  </conditionalFormatting>
  <conditionalFormatting sqref="Q52">
    <cfRule type="cellIs" dxfId="661" priority="662" operator="equal">
      <formula>"NP"</formula>
    </cfRule>
  </conditionalFormatting>
  <conditionalFormatting sqref="C43:E43">
    <cfRule type="cellIs" dxfId="660" priority="659" operator="equal">
      <formula>"SO"</formula>
    </cfRule>
    <cfRule type="cellIs" dxfId="659" priority="660" operator="equal">
      <formula>"LO"</formula>
    </cfRule>
    <cfRule type="cellIs" dxfId="658" priority="661" operator="equal">
      <formula>"LS"</formula>
    </cfRule>
  </conditionalFormatting>
  <conditionalFormatting sqref="C43:E43">
    <cfRule type="cellIs" dxfId="657" priority="658" operator="equal">
      <formula>"T"</formula>
    </cfRule>
  </conditionalFormatting>
  <conditionalFormatting sqref="C43:E43">
    <cfRule type="cellIs" dxfId="656" priority="657" operator="equal">
      <formula>"NP"</formula>
    </cfRule>
  </conditionalFormatting>
  <conditionalFormatting sqref="Q43">
    <cfRule type="cellIs" dxfId="655" priority="654" operator="equal">
      <formula>"SO"</formula>
    </cfRule>
    <cfRule type="cellIs" dxfId="654" priority="655" operator="equal">
      <formula>"LO"</formula>
    </cfRule>
    <cfRule type="cellIs" dxfId="653" priority="656" operator="equal">
      <formula>"LS"</formula>
    </cfRule>
  </conditionalFormatting>
  <conditionalFormatting sqref="Q43">
    <cfRule type="cellIs" dxfId="652" priority="651" operator="equal">
      <formula>"SO"</formula>
    </cfRule>
    <cfRule type="cellIs" dxfId="651" priority="652" operator="equal">
      <formula>"LO"</formula>
    </cfRule>
    <cfRule type="cellIs" dxfId="650" priority="653" operator="equal">
      <formula>"LS"</formula>
    </cfRule>
  </conditionalFormatting>
  <conditionalFormatting sqref="Q43">
    <cfRule type="cellIs" dxfId="649" priority="650" operator="equal">
      <formula>"T"</formula>
    </cfRule>
  </conditionalFormatting>
  <conditionalFormatting sqref="Q43">
    <cfRule type="cellIs" dxfId="648" priority="649" operator="equal">
      <formula>"NP"</formula>
    </cfRule>
  </conditionalFormatting>
  <conditionalFormatting sqref="C121">
    <cfRule type="cellIs" dxfId="647" priority="646" operator="equal">
      <formula>"SO"</formula>
    </cfRule>
    <cfRule type="cellIs" dxfId="646" priority="647" operator="equal">
      <formula>"LO"</formula>
    </cfRule>
    <cfRule type="cellIs" dxfId="645" priority="648" operator="equal">
      <formula>"LS"</formula>
    </cfRule>
  </conditionalFormatting>
  <conditionalFormatting sqref="C121">
    <cfRule type="cellIs" dxfId="644" priority="645" operator="equal">
      <formula>"T"</formula>
    </cfRule>
  </conditionalFormatting>
  <conditionalFormatting sqref="C121">
    <cfRule type="cellIs" dxfId="643" priority="644" operator="equal">
      <formula>"NP"</formula>
    </cfRule>
  </conditionalFormatting>
  <conditionalFormatting sqref="Q14">
    <cfRule type="cellIs" dxfId="642" priority="641" operator="equal">
      <formula>"SO"</formula>
    </cfRule>
    <cfRule type="cellIs" dxfId="641" priority="642" operator="equal">
      <formula>"LO"</formula>
    </cfRule>
    <cfRule type="cellIs" dxfId="640" priority="643" operator="equal">
      <formula>"LS"</formula>
    </cfRule>
  </conditionalFormatting>
  <conditionalFormatting sqref="Q14">
    <cfRule type="cellIs" dxfId="639" priority="640" operator="equal">
      <formula>"T"</formula>
    </cfRule>
  </conditionalFormatting>
  <conditionalFormatting sqref="Q14">
    <cfRule type="cellIs" dxfId="638" priority="637" operator="equal">
      <formula>"SO"</formula>
    </cfRule>
    <cfRule type="cellIs" dxfId="637" priority="638" operator="equal">
      <formula>"LO"</formula>
    </cfRule>
    <cfRule type="cellIs" dxfId="636" priority="639" operator="equal">
      <formula>"LS"</formula>
    </cfRule>
  </conditionalFormatting>
  <conditionalFormatting sqref="Q14">
    <cfRule type="cellIs" dxfId="635" priority="634" operator="equal">
      <formula>"SO"</formula>
    </cfRule>
    <cfRule type="cellIs" dxfId="634" priority="635" operator="equal">
      <formula>"LO"</formula>
    </cfRule>
    <cfRule type="cellIs" dxfId="633" priority="636" operator="equal">
      <formula>"LS"</formula>
    </cfRule>
  </conditionalFormatting>
  <conditionalFormatting sqref="Q14">
    <cfRule type="cellIs" dxfId="632" priority="631" operator="equal">
      <formula>"SO"</formula>
    </cfRule>
    <cfRule type="cellIs" dxfId="631" priority="632" operator="equal">
      <formula>"LO"</formula>
    </cfRule>
    <cfRule type="cellIs" dxfId="630" priority="633" operator="equal">
      <formula>"LS"</formula>
    </cfRule>
  </conditionalFormatting>
  <conditionalFormatting sqref="Q14">
    <cfRule type="cellIs" dxfId="629" priority="628" operator="equal">
      <formula>"SO"</formula>
    </cfRule>
    <cfRule type="cellIs" dxfId="628" priority="629" operator="equal">
      <formula>"LO"</formula>
    </cfRule>
    <cfRule type="cellIs" dxfId="627" priority="630" operator="equal">
      <formula>"LS"</formula>
    </cfRule>
  </conditionalFormatting>
  <conditionalFormatting sqref="Q14">
    <cfRule type="cellIs" dxfId="626" priority="627" operator="equal">
      <formula>"NP"</formula>
    </cfRule>
  </conditionalFormatting>
  <conditionalFormatting sqref="S5">
    <cfRule type="cellIs" dxfId="625" priority="624" operator="equal">
      <formula>"SO"</formula>
    </cfRule>
    <cfRule type="cellIs" dxfId="624" priority="625" operator="equal">
      <formula>"LO"</formula>
    </cfRule>
    <cfRule type="cellIs" dxfId="623" priority="626" operator="equal">
      <formula>"LS"</formula>
    </cfRule>
  </conditionalFormatting>
  <conditionalFormatting sqref="S5">
    <cfRule type="cellIs" dxfId="622" priority="623" operator="equal">
      <formula>"T"</formula>
    </cfRule>
  </conditionalFormatting>
  <conditionalFormatting sqref="S5">
    <cfRule type="cellIs" dxfId="621" priority="620" operator="equal">
      <formula>"SO"</formula>
    </cfRule>
    <cfRule type="cellIs" dxfId="620" priority="621" operator="equal">
      <formula>"LO"</formula>
    </cfRule>
    <cfRule type="cellIs" dxfId="619" priority="622" operator="equal">
      <formula>"LS"</formula>
    </cfRule>
  </conditionalFormatting>
  <conditionalFormatting sqref="S5">
    <cfRule type="cellIs" dxfId="618" priority="617" operator="equal">
      <formula>"SO"</formula>
    </cfRule>
    <cfRule type="cellIs" dxfId="617" priority="618" operator="equal">
      <formula>"LO"</formula>
    </cfRule>
    <cfRule type="cellIs" dxfId="616" priority="619" operator="equal">
      <formula>"LS"</formula>
    </cfRule>
  </conditionalFormatting>
  <conditionalFormatting sqref="S5">
    <cfRule type="cellIs" dxfId="615" priority="614" operator="equal">
      <formula>"SO"</formula>
    </cfRule>
    <cfRule type="cellIs" dxfId="614" priority="615" operator="equal">
      <formula>"LO"</formula>
    </cfRule>
    <cfRule type="cellIs" dxfId="613" priority="616" operator="equal">
      <formula>"LS"</formula>
    </cfRule>
  </conditionalFormatting>
  <conditionalFormatting sqref="S5">
    <cfRule type="cellIs" dxfId="612" priority="611" operator="equal">
      <formula>"SO"</formula>
    </cfRule>
    <cfRule type="cellIs" dxfId="611" priority="612" operator="equal">
      <formula>"LO"</formula>
    </cfRule>
    <cfRule type="cellIs" dxfId="610" priority="613" operator="equal">
      <formula>"LS"</formula>
    </cfRule>
  </conditionalFormatting>
  <conditionalFormatting sqref="S5">
    <cfRule type="cellIs" dxfId="609" priority="610" operator="equal">
      <formula>"NP"</formula>
    </cfRule>
  </conditionalFormatting>
  <conditionalFormatting sqref="Q5">
    <cfRule type="cellIs" dxfId="608" priority="607" operator="equal">
      <formula>"SO"</formula>
    </cfRule>
    <cfRule type="cellIs" dxfId="607" priority="608" operator="equal">
      <formula>"LO"</formula>
    </cfRule>
    <cfRule type="cellIs" dxfId="606" priority="609" operator="equal">
      <formula>"LS"</formula>
    </cfRule>
  </conditionalFormatting>
  <conditionalFormatting sqref="Q5">
    <cfRule type="cellIs" dxfId="605" priority="606" operator="equal">
      <formula>"T"</formula>
    </cfRule>
  </conditionalFormatting>
  <conditionalFormatting sqref="Q5">
    <cfRule type="cellIs" dxfId="604" priority="605" operator="equal">
      <formula>"NP"</formula>
    </cfRule>
  </conditionalFormatting>
  <conditionalFormatting sqref="Z44 Z53:Z138 Z48:Z51 Z140:Z141">
    <cfRule type="cellIs" dxfId="603" priority="602" operator="equal">
      <formula>"SO"</formula>
    </cfRule>
    <cfRule type="cellIs" dxfId="602" priority="603" operator="equal">
      <formula>"LO"</formula>
    </cfRule>
    <cfRule type="cellIs" dxfId="601" priority="604" operator="equal">
      <formula>"LS"</formula>
    </cfRule>
  </conditionalFormatting>
  <conditionalFormatting sqref="Z44 Z53:Z138 Z48:Z51 Z140:Z141">
    <cfRule type="cellIs" dxfId="600" priority="601" operator="equal">
      <formula>"T"</formula>
    </cfRule>
  </conditionalFormatting>
  <conditionalFormatting sqref="Z44 Z53:Z138 Z48:Z51 Z140:Z141">
    <cfRule type="cellIs" dxfId="599" priority="600" operator="equal">
      <formula>"NP"</formula>
    </cfRule>
  </conditionalFormatting>
  <conditionalFormatting sqref="Z4 Z6:Z13 Z15:Z42">
    <cfRule type="cellIs" dxfId="598" priority="597" operator="equal">
      <formula>"SO"</formula>
    </cfRule>
    <cfRule type="cellIs" dxfId="597" priority="598" operator="equal">
      <formula>"LO"</formula>
    </cfRule>
    <cfRule type="cellIs" dxfId="596" priority="599" operator="equal">
      <formula>"LS"</formula>
    </cfRule>
  </conditionalFormatting>
  <conditionalFormatting sqref="Z4 Z6:Z7">
    <cfRule type="cellIs" dxfId="595" priority="594" operator="equal">
      <formula>"SO"</formula>
    </cfRule>
    <cfRule type="cellIs" dxfId="594" priority="595" operator="equal">
      <formula>"LO"</formula>
    </cfRule>
    <cfRule type="cellIs" dxfId="593" priority="596" operator="equal">
      <formula>"LS"</formula>
    </cfRule>
  </conditionalFormatting>
  <conditionalFormatting sqref="Z39:Z40 Z42">
    <cfRule type="cellIs" dxfId="592" priority="591" operator="equal">
      <formula>"SO"</formula>
    </cfRule>
    <cfRule type="cellIs" dxfId="591" priority="592" operator="equal">
      <formula>"LO"</formula>
    </cfRule>
    <cfRule type="cellIs" dxfId="590" priority="593" operator="equal">
      <formula>"LS"</formula>
    </cfRule>
  </conditionalFormatting>
  <conditionalFormatting sqref="Z53:Z59">
    <cfRule type="cellIs" dxfId="589" priority="588" operator="equal">
      <formula>"SO"</formula>
    </cfRule>
    <cfRule type="cellIs" dxfId="588" priority="589" operator="equal">
      <formula>"LO"</formula>
    </cfRule>
    <cfRule type="cellIs" dxfId="587" priority="590" operator="equal">
      <formula>"LS"</formula>
    </cfRule>
  </conditionalFormatting>
  <conditionalFormatting sqref="Z61">
    <cfRule type="cellIs" dxfId="586" priority="585" operator="equal">
      <formula>"SO"</formula>
    </cfRule>
    <cfRule type="cellIs" dxfId="585" priority="586" operator="equal">
      <formula>"LO"</formula>
    </cfRule>
    <cfRule type="cellIs" dxfId="584" priority="587" operator="equal">
      <formula>"LS"</formula>
    </cfRule>
  </conditionalFormatting>
  <conditionalFormatting sqref="Z4 Z6:Z13 Z15:Z42">
    <cfRule type="cellIs" dxfId="583" priority="584" operator="equal">
      <formula>"T"</formula>
    </cfRule>
  </conditionalFormatting>
  <conditionalFormatting sqref="Z4 Z6:Z7">
    <cfRule type="cellIs" dxfId="582" priority="581" operator="equal">
      <formula>"SO"</formula>
    </cfRule>
    <cfRule type="cellIs" dxfId="581" priority="582" operator="equal">
      <formula>"LO"</formula>
    </cfRule>
    <cfRule type="cellIs" dxfId="580" priority="583" operator="equal">
      <formula>"LS"</formula>
    </cfRule>
  </conditionalFormatting>
  <conditionalFormatting sqref="Z8">
    <cfRule type="cellIs" dxfId="579" priority="578" operator="equal">
      <formula>"SO"</formula>
    </cfRule>
    <cfRule type="cellIs" dxfId="578" priority="579" operator="equal">
      <formula>"LO"</formula>
    </cfRule>
    <cfRule type="cellIs" dxfId="577" priority="580" operator="equal">
      <formula>"LS"</formula>
    </cfRule>
  </conditionalFormatting>
  <conditionalFormatting sqref="Z8">
    <cfRule type="cellIs" dxfId="576" priority="575" operator="equal">
      <formula>"SO"</formula>
    </cfRule>
    <cfRule type="cellIs" dxfId="575" priority="576" operator="equal">
      <formula>"LO"</formula>
    </cfRule>
    <cfRule type="cellIs" dxfId="574" priority="577" operator="equal">
      <formula>"LS"</formula>
    </cfRule>
  </conditionalFormatting>
  <conditionalFormatting sqref="Z124:Z138 Z140:Z141">
    <cfRule type="cellIs" dxfId="573" priority="572" operator="equal">
      <formula>"SO"</formula>
    </cfRule>
    <cfRule type="cellIs" dxfId="572" priority="573" operator="equal">
      <formula>"LO"</formula>
    </cfRule>
    <cfRule type="cellIs" dxfId="571" priority="574" operator="equal">
      <formula>"LS"</formula>
    </cfRule>
  </conditionalFormatting>
  <conditionalFormatting sqref="Z124:Z138 Z140:Z141">
    <cfRule type="cellIs" dxfId="570" priority="571" operator="equal">
      <formula>"T"</formula>
    </cfRule>
  </conditionalFormatting>
  <conditionalFormatting sqref="Z16">
    <cfRule type="cellIs" dxfId="569" priority="568" operator="equal">
      <formula>"SO"</formula>
    </cfRule>
    <cfRule type="cellIs" dxfId="568" priority="569" operator="equal">
      <formula>"LO"</formula>
    </cfRule>
    <cfRule type="cellIs" dxfId="567" priority="570" operator="equal">
      <formula>"LS"</formula>
    </cfRule>
  </conditionalFormatting>
  <conditionalFormatting sqref="Z40">
    <cfRule type="cellIs" dxfId="566" priority="565" operator="equal">
      <formula>"SO"</formula>
    </cfRule>
    <cfRule type="cellIs" dxfId="565" priority="566" operator="equal">
      <formula>"LO"</formula>
    </cfRule>
    <cfRule type="cellIs" dxfId="564" priority="567" operator="equal">
      <formula>"LS"</formula>
    </cfRule>
  </conditionalFormatting>
  <conditionalFormatting sqref="Z34">
    <cfRule type="cellIs" dxfId="563" priority="562" operator="equal">
      <formula>"SO"</formula>
    </cfRule>
    <cfRule type="cellIs" dxfId="562" priority="563" operator="equal">
      <formula>"LO"</formula>
    </cfRule>
    <cfRule type="cellIs" dxfId="561" priority="564" operator="equal">
      <formula>"LS"</formula>
    </cfRule>
  </conditionalFormatting>
  <conditionalFormatting sqref="Z34">
    <cfRule type="cellIs" dxfId="560" priority="559" operator="equal">
      <formula>"SO"</formula>
    </cfRule>
    <cfRule type="cellIs" dxfId="559" priority="560" operator="equal">
      <formula>"LO"</formula>
    </cfRule>
    <cfRule type="cellIs" dxfId="558" priority="561" operator="equal">
      <formula>"LS"</formula>
    </cfRule>
  </conditionalFormatting>
  <conditionalFormatting sqref="Z4 Z6:Z7">
    <cfRule type="cellIs" dxfId="557" priority="556" operator="equal">
      <formula>"SO"</formula>
    </cfRule>
    <cfRule type="cellIs" dxfId="556" priority="557" operator="equal">
      <formula>"LO"</formula>
    </cfRule>
    <cfRule type="cellIs" dxfId="555" priority="558" operator="equal">
      <formula>"LS"</formula>
    </cfRule>
  </conditionalFormatting>
  <conditionalFormatting sqref="Z4 Z6:Z7">
    <cfRule type="cellIs" dxfId="554" priority="553" operator="equal">
      <formula>"SO"</formula>
    </cfRule>
    <cfRule type="cellIs" dxfId="553" priority="554" operator="equal">
      <formula>"LO"</formula>
    </cfRule>
    <cfRule type="cellIs" dxfId="552" priority="555" operator="equal">
      <formula>"LS"</formula>
    </cfRule>
  </conditionalFormatting>
  <conditionalFormatting sqref="Z53:Z54 Z123:Z138 Z140:Z141">
    <cfRule type="cellIs" dxfId="551" priority="550" operator="equal">
      <formula>"SO"</formula>
    </cfRule>
    <cfRule type="cellIs" dxfId="550" priority="551" operator="equal">
      <formula>"LO"</formula>
    </cfRule>
    <cfRule type="cellIs" dxfId="549" priority="552" operator="equal">
      <formula>"LS"</formula>
    </cfRule>
  </conditionalFormatting>
  <conditionalFormatting sqref="Z53:Z54 Z123:Z138 Z140:Z141">
    <cfRule type="cellIs" dxfId="548" priority="547" operator="equal">
      <formula>"SO"</formula>
    </cfRule>
    <cfRule type="cellIs" dxfId="547" priority="548" operator="equal">
      <formula>"LO"</formula>
    </cfRule>
    <cfRule type="cellIs" dxfId="546" priority="549" operator="equal">
      <formula>"LS"</formula>
    </cfRule>
  </conditionalFormatting>
  <conditionalFormatting sqref="Z53:Z54 Z123:Z138 Z140:Z141">
    <cfRule type="cellIs" dxfId="545" priority="544" operator="equal">
      <formula>"SO"</formula>
    </cfRule>
    <cfRule type="cellIs" dxfId="544" priority="545" operator="equal">
      <formula>"LO"</formula>
    </cfRule>
    <cfRule type="cellIs" dxfId="543" priority="546" operator="equal">
      <formula>"LS"</formula>
    </cfRule>
  </conditionalFormatting>
  <conditionalFormatting sqref="Z53:Z54 Z123:Z138 Z140:Z141">
    <cfRule type="cellIs" dxfId="542" priority="541" operator="equal">
      <formula>"SO"</formula>
    </cfRule>
    <cfRule type="cellIs" dxfId="541" priority="542" operator="equal">
      <formula>"LO"</formula>
    </cfRule>
    <cfRule type="cellIs" dxfId="540" priority="543" operator="equal">
      <formula>"LS"</formula>
    </cfRule>
  </conditionalFormatting>
  <conditionalFormatting sqref="Z4 Z6:Z13 Z15:Z42">
    <cfRule type="cellIs" dxfId="539" priority="540" operator="equal">
      <formula>"NP"</formula>
    </cfRule>
  </conditionalFormatting>
  <conditionalFormatting sqref="Z52">
    <cfRule type="cellIs" dxfId="538" priority="537" operator="equal">
      <formula>"SO"</formula>
    </cfRule>
    <cfRule type="cellIs" dxfId="537" priority="538" operator="equal">
      <formula>"LO"</formula>
    </cfRule>
    <cfRule type="cellIs" dxfId="536" priority="539" operator="equal">
      <formula>"LS"</formula>
    </cfRule>
  </conditionalFormatting>
  <conditionalFormatting sqref="Z52">
    <cfRule type="cellIs" dxfId="535" priority="534" operator="equal">
      <formula>"SO"</formula>
    </cfRule>
    <cfRule type="cellIs" dxfId="534" priority="535" operator="equal">
      <formula>"LO"</formula>
    </cfRule>
    <cfRule type="cellIs" dxfId="533" priority="536" operator="equal">
      <formula>"LS"</formula>
    </cfRule>
  </conditionalFormatting>
  <conditionalFormatting sqref="Z52">
    <cfRule type="cellIs" dxfId="532" priority="533" operator="equal">
      <formula>"T"</formula>
    </cfRule>
  </conditionalFormatting>
  <conditionalFormatting sqref="Z52">
    <cfRule type="cellIs" dxfId="531" priority="530" operator="equal">
      <formula>"SO"</formula>
    </cfRule>
    <cfRule type="cellIs" dxfId="530" priority="531" operator="equal">
      <formula>"LO"</formula>
    </cfRule>
    <cfRule type="cellIs" dxfId="529" priority="532" operator="equal">
      <formula>"LS"</formula>
    </cfRule>
  </conditionalFormatting>
  <conditionalFormatting sqref="Z52">
    <cfRule type="cellIs" dxfId="528" priority="527" operator="equal">
      <formula>"SO"</formula>
    </cfRule>
    <cfRule type="cellIs" dxfId="527" priority="528" operator="equal">
      <formula>"LO"</formula>
    </cfRule>
    <cfRule type="cellIs" dxfId="526" priority="529" operator="equal">
      <formula>"LS"</formula>
    </cfRule>
  </conditionalFormatting>
  <conditionalFormatting sqref="Z52">
    <cfRule type="cellIs" dxfId="525" priority="524" operator="equal">
      <formula>"SO"</formula>
    </cfRule>
    <cfRule type="cellIs" dxfId="524" priority="525" operator="equal">
      <formula>"LO"</formula>
    </cfRule>
    <cfRule type="cellIs" dxfId="523" priority="526" operator="equal">
      <formula>"LS"</formula>
    </cfRule>
  </conditionalFormatting>
  <conditionalFormatting sqref="Z52">
    <cfRule type="cellIs" dxfId="522" priority="521" operator="equal">
      <formula>"SO"</formula>
    </cfRule>
    <cfRule type="cellIs" dxfId="521" priority="522" operator="equal">
      <formula>"LO"</formula>
    </cfRule>
    <cfRule type="cellIs" dxfId="520" priority="523" operator="equal">
      <formula>"LS"</formula>
    </cfRule>
  </conditionalFormatting>
  <conditionalFormatting sqref="Z52">
    <cfRule type="cellIs" dxfId="519" priority="520" operator="equal">
      <formula>"NP"</formula>
    </cfRule>
  </conditionalFormatting>
  <conditionalFormatting sqref="Z14">
    <cfRule type="cellIs" dxfId="518" priority="517" operator="equal">
      <formula>"SO"</formula>
    </cfRule>
    <cfRule type="cellIs" dxfId="517" priority="518" operator="equal">
      <formula>"LO"</formula>
    </cfRule>
    <cfRule type="cellIs" dxfId="516" priority="519" operator="equal">
      <formula>"LS"</formula>
    </cfRule>
  </conditionalFormatting>
  <conditionalFormatting sqref="Z14">
    <cfRule type="cellIs" dxfId="515" priority="516" operator="equal">
      <formula>"T"</formula>
    </cfRule>
  </conditionalFormatting>
  <conditionalFormatting sqref="Z14">
    <cfRule type="cellIs" dxfId="514" priority="513" operator="equal">
      <formula>"SO"</formula>
    </cfRule>
    <cfRule type="cellIs" dxfId="513" priority="514" operator="equal">
      <formula>"LO"</formula>
    </cfRule>
    <cfRule type="cellIs" dxfId="512" priority="515" operator="equal">
      <formula>"LS"</formula>
    </cfRule>
  </conditionalFormatting>
  <conditionalFormatting sqref="Z14">
    <cfRule type="cellIs" dxfId="511" priority="510" operator="equal">
      <formula>"SO"</formula>
    </cfRule>
    <cfRule type="cellIs" dxfId="510" priority="511" operator="equal">
      <formula>"LO"</formula>
    </cfRule>
    <cfRule type="cellIs" dxfId="509" priority="512" operator="equal">
      <formula>"LS"</formula>
    </cfRule>
  </conditionalFormatting>
  <conditionalFormatting sqref="Z14">
    <cfRule type="cellIs" dxfId="508" priority="507" operator="equal">
      <formula>"SO"</formula>
    </cfRule>
    <cfRule type="cellIs" dxfId="507" priority="508" operator="equal">
      <formula>"LO"</formula>
    </cfRule>
    <cfRule type="cellIs" dxfId="506" priority="509" operator="equal">
      <formula>"LS"</formula>
    </cfRule>
  </conditionalFormatting>
  <conditionalFormatting sqref="Z14">
    <cfRule type="cellIs" dxfId="505" priority="504" operator="equal">
      <formula>"SO"</formula>
    </cfRule>
    <cfRule type="cellIs" dxfId="504" priority="505" operator="equal">
      <formula>"LO"</formula>
    </cfRule>
    <cfRule type="cellIs" dxfId="503" priority="506" operator="equal">
      <formula>"LS"</formula>
    </cfRule>
  </conditionalFormatting>
  <conditionalFormatting sqref="Z14">
    <cfRule type="cellIs" dxfId="502" priority="503" operator="equal">
      <formula>"NP"</formula>
    </cfRule>
  </conditionalFormatting>
  <conditionalFormatting sqref="Z5">
    <cfRule type="cellIs" dxfId="501" priority="500" operator="equal">
      <formula>"SO"</formula>
    </cfRule>
    <cfRule type="cellIs" dxfId="500" priority="501" operator="equal">
      <formula>"LO"</formula>
    </cfRule>
    <cfRule type="cellIs" dxfId="499" priority="502" operator="equal">
      <formula>"LS"</formula>
    </cfRule>
  </conditionalFormatting>
  <conditionalFormatting sqref="Z5">
    <cfRule type="cellIs" dxfId="498" priority="497" operator="equal">
      <formula>"SO"</formula>
    </cfRule>
    <cfRule type="cellIs" dxfId="497" priority="498" operator="equal">
      <formula>"LO"</formula>
    </cfRule>
    <cfRule type="cellIs" dxfId="496" priority="499" operator="equal">
      <formula>"LS"</formula>
    </cfRule>
  </conditionalFormatting>
  <conditionalFormatting sqref="Z5">
    <cfRule type="cellIs" dxfId="495" priority="496" operator="equal">
      <formula>"T"</formula>
    </cfRule>
  </conditionalFormatting>
  <conditionalFormatting sqref="Z5">
    <cfRule type="cellIs" dxfId="494" priority="493" operator="equal">
      <formula>"SO"</formula>
    </cfRule>
    <cfRule type="cellIs" dxfId="493" priority="494" operator="equal">
      <formula>"LO"</formula>
    </cfRule>
    <cfRule type="cellIs" dxfId="492" priority="495" operator="equal">
      <formula>"LS"</formula>
    </cfRule>
  </conditionalFormatting>
  <conditionalFormatting sqref="Z5">
    <cfRule type="cellIs" dxfId="491" priority="490" operator="equal">
      <formula>"SO"</formula>
    </cfRule>
    <cfRule type="cellIs" dxfId="490" priority="491" operator="equal">
      <formula>"LO"</formula>
    </cfRule>
    <cfRule type="cellIs" dxfId="489" priority="492" operator="equal">
      <formula>"LS"</formula>
    </cfRule>
  </conditionalFormatting>
  <conditionalFormatting sqref="Z5">
    <cfRule type="cellIs" dxfId="488" priority="487" operator="equal">
      <formula>"SO"</formula>
    </cfRule>
    <cfRule type="cellIs" dxfId="487" priority="488" operator="equal">
      <formula>"LO"</formula>
    </cfRule>
    <cfRule type="cellIs" dxfId="486" priority="489" operator="equal">
      <formula>"LS"</formula>
    </cfRule>
  </conditionalFormatting>
  <conditionalFormatting sqref="Z5">
    <cfRule type="cellIs" dxfId="485" priority="486" operator="equal">
      <formula>"NP"</formula>
    </cfRule>
  </conditionalFormatting>
  <conditionalFormatting sqref="Z8">
    <cfRule type="cellIs" dxfId="484" priority="483" operator="equal">
      <formula>"SO"</formula>
    </cfRule>
    <cfRule type="cellIs" dxfId="483" priority="484" operator="equal">
      <formula>"LO"</formula>
    </cfRule>
    <cfRule type="cellIs" dxfId="482" priority="485" operator="equal">
      <formula>"LS"</formula>
    </cfRule>
  </conditionalFormatting>
  <conditionalFormatting sqref="Z8">
    <cfRule type="cellIs" dxfId="481" priority="480" operator="equal">
      <formula>"SO"</formula>
    </cfRule>
    <cfRule type="cellIs" dxfId="480" priority="481" operator="equal">
      <formula>"LO"</formula>
    </cfRule>
    <cfRule type="cellIs" dxfId="479" priority="482" operator="equal">
      <formula>"LS"</formula>
    </cfRule>
  </conditionalFormatting>
  <conditionalFormatting sqref="Z8">
    <cfRule type="cellIs" dxfId="478" priority="477" operator="equal">
      <formula>"SO"</formula>
    </cfRule>
    <cfRule type="cellIs" dxfId="477" priority="478" operator="equal">
      <formula>"LO"</formula>
    </cfRule>
    <cfRule type="cellIs" dxfId="476" priority="479" operator="equal">
      <formula>"LS"</formula>
    </cfRule>
  </conditionalFormatting>
  <conditionalFormatting sqref="Z8">
    <cfRule type="cellIs" dxfId="475" priority="474" operator="equal">
      <formula>"SO"</formula>
    </cfRule>
    <cfRule type="cellIs" dxfId="474" priority="475" operator="equal">
      <formula>"LO"</formula>
    </cfRule>
    <cfRule type="cellIs" dxfId="473" priority="476" operator="equal">
      <formula>"LS"</formula>
    </cfRule>
  </conditionalFormatting>
  <conditionalFormatting sqref="Z9">
    <cfRule type="cellIs" dxfId="472" priority="471" operator="equal">
      <formula>"SO"</formula>
    </cfRule>
    <cfRule type="cellIs" dxfId="471" priority="472" operator="equal">
      <formula>"LO"</formula>
    </cfRule>
    <cfRule type="cellIs" dxfId="470" priority="473" operator="equal">
      <formula>"LS"</formula>
    </cfRule>
  </conditionalFormatting>
  <conditionalFormatting sqref="Z9">
    <cfRule type="cellIs" dxfId="469" priority="468" operator="equal">
      <formula>"SO"</formula>
    </cfRule>
    <cfRule type="cellIs" dxfId="468" priority="469" operator="equal">
      <formula>"LO"</formula>
    </cfRule>
    <cfRule type="cellIs" dxfId="467" priority="470" operator="equal">
      <formula>"LS"</formula>
    </cfRule>
  </conditionalFormatting>
  <conditionalFormatting sqref="Z9">
    <cfRule type="cellIs" dxfId="466" priority="465" operator="equal">
      <formula>"SO"</formula>
    </cfRule>
    <cfRule type="cellIs" dxfId="465" priority="466" operator="equal">
      <formula>"LO"</formula>
    </cfRule>
    <cfRule type="cellIs" dxfId="464" priority="467" operator="equal">
      <formula>"LS"</formula>
    </cfRule>
  </conditionalFormatting>
  <conditionalFormatting sqref="Z9">
    <cfRule type="cellIs" dxfId="463" priority="462" operator="equal">
      <formula>"SO"</formula>
    </cfRule>
    <cfRule type="cellIs" dxfId="462" priority="463" operator="equal">
      <formula>"LO"</formula>
    </cfRule>
    <cfRule type="cellIs" dxfId="461" priority="464" operator="equal">
      <formula>"LS"</formula>
    </cfRule>
  </conditionalFormatting>
  <conditionalFormatting sqref="Z10">
    <cfRule type="cellIs" dxfId="460" priority="459" operator="equal">
      <formula>"SO"</formula>
    </cfRule>
    <cfRule type="cellIs" dxfId="459" priority="460" operator="equal">
      <formula>"LO"</formula>
    </cfRule>
    <cfRule type="cellIs" dxfId="458" priority="461" operator="equal">
      <formula>"LS"</formula>
    </cfRule>
  </conditionalFormatting>
  <conditionalFormatting sqref="Z10">
    <cfRule type="cellIs" dxfId="457" priority="456" operator="equal">
      <formula>"SO"</formula>
    </cfRule>
    <cfRule type="cellIs" dxfId="456" priority="457" operator="equal">
      <formula>"LO"</formula>
    </cfRule>
    <cfRule type="cellIs" dxfId="455" priority="458" operator="equal">
      <formula>"LS"</formula>
    </cfRule>
  </conditionalFormatting>
  <conditionalFormatting sqref="Z10">
    <cfRule type="cellIs" dxfId="454" priority="453" operator="equal">
      <formula>"SO"</formula>
    </cfRule>
    <cfRule type="cellIs" dxfId="453" priority="454" operator="equal">
      <formula>"LO"</formula>
    </cfRule>
    <cfRule type="cellIs" dxfId="452" priority="455" operator="equal">
      <formula>"LS"</formula>
    </cfRule>
  </conditionalFormatting>
  <conditionalFormatting sqref="Z10">
    <cfRule type="cellIs" dxfId="451" priority="450" operator="equal">
      <formula>"SO"</formula>
    </cfRule>
    <cfRule type="cellIs" dxfId="450" priority="451" operator="equal">
      <formula>"LO"</formula>
    </cfRule>
    <cfRule type="cellIs" dxfId="449" priority="452" operator="equal">
      <formula>"LS"</formula>
    </cfRule>
  </conditionalFormatting>
  <conditionalFormatting sqref="Z11">
    <cfRule type="cellIs" dxfId="448" priority="447" operator="equal">
      <formula>"SO"</formula>
    </cfRule>
    <cfRule type="cellIs" dxfId="447" priority="448" operator="equal">
      <formula>"LO"</formula>
    </cfRule>
    <cfRule type="cellIs" dxfId="446" priority="449" operator="equal">
      <formula>"LS"</formula>
    </cfRule>
  </conditionalFormatting>
  <conditionalFormatting sqref="Z11">
    <cfRule type="cellIs" dxfId="445" priority="444" operator="equal">
      <formula>"SO"</formula>
    </cfRule>
    <cfRule type="cellIs" dxfId="444" priority="445" operator="equal">
      <formula>"LO"</formula>
    </cfRule>
    <cfRule type="cellIs" dxfId="443" priority="446" operator="equal">
      <formula>"LS"</formula>
    </cfRule>
  </conditionalFormatting>
  <conditionalFormatting sqref="Z11">
    <cfRule type="cellIs" dxfId="442" priority="441" operator="equal">
      <formula>"SO"</formula>
    </cfRule>
    <cfRule type="cellIs" dxfId="441" priority="442" operator="equal">
      <formula>"LO"</formula>
    </cfRule>
    <cfRule type="cellIs" dxfId="440" priority="443" operator="equal">
      <formula>"LS"</formula>
    </cfRule>
  </conditionalFormatting>
  <conditionalFormatting sqref="Z11">
    <cfRule type="cellIs" dxfId="439" priority="438" operator="equal">
      <formula>"SO"</formula>
    </cfRule>
    <cfRule type="cellIs" dxfId="438" priority="439" operator="equal">
      <formula>"LO"</formula>
    </cfRule>
    <cfRule type="cellIs" dxfId="437" priority="440" operator="equal">
      <formula>"LS"</formula>
    </cfRule>
  </conditionalFormatting>
  <conditionalFormatting sqref="Z12">
    <cfRule type="cellIs" dxfId="436" priority="435" operator="equal">
      <formula>"SO"</formula>
    </cfRule>
    <cfRule type="cellIs" dxfId="435" priority="436" operator="equal">
      <formula>"LO"</formula>
    </cfRule>
    <cfRule type="cellIs" dxfId="434" priority="437" operator="equal">
      <formula>"LS"</formula>
    </cfRule>
  </conditionalFormatting>
  <conditionalFormatting sqref="Z12">
    <cfRule type="cellIs" dxfId="433" priority="432" operator="equal">
      <formula>"SO"</formula>
    </cfRule>
    <cfRule type="cellIs" dxfId="432" priority="433" operator="equal">
      <formula>"LO"</formula>
    </cfRule>
    <cfRule type="cellIs" dxfId="431" priority="434" operator="equal">
      <formula>"LS"</formula>
    </cfRule>
  </conditionalFormatting>
  <conditionalFormatting sqref="Z12">
    <cfRule type="cellIs" dxfId="430" priority="429" operator="equal">
      <formula>"SO"</formula>
    </cfRule>
    <cfRule type="cellIs" dxfId="429" priority="430" operator="equal">
      <formula>"LO"</formula>
    </cfRule>
    <cfRule type="cellIs" dxfId="428" priority="431" operator="equal">
      <formula>"LS"</formula>
    </cfRule>
  </conditionalFormatting>
  <conditionalFormatting sqref="Z12">
    <cfRule type="cellIs" dxfId="427" priority="426" operator="equal">
      <formula>"SO"</formula>
    </cfRule>
    <cfRule type="cellIs" dxfId="426" priority="427" operator="equal">
      <formula>"LO"</formula>
    </cfRule>
    <cfRule type="cellIs" dxfId="425" priority="428" operator="equal">
      <formula>"LS"</formula>
    </cfRule>
  </conditionalFormatting>
  <conditionalFormatting sqref="Z13">
    <cfRule type="cellIs" dxfId="424" priority="423" operator="equal">
      <formula>"SO"</formula>
    </cfRule>
    <cfRule type="cellIs" dxfId="423" priority="424" operator="equal">
      <formula>"LO"</formula>
    </cfRule>
    <cfRule type="cellIs" dxfId="422" priority="425" operator="equal">
      <formula>"LS"</formula>
    </cfRule>
  </conditionalFormatting>
  <conditionalFormatting sqref="Z13">
    <cfRule type="cellIs" dxfId="421" priority="420" operator="equal">
      <formula>"SO"</formula>
    </cfRule>
    <cfRule type="cellIs" dxfId="420" priority="421" operator="equal">
      <formula>"LO"</formula>
    </cfRule>
    <cfRule type="cellIs" dxfId="419" priority="422" operator="equal">
      <formula>"LS"</formula>
    </cfRule>
  </conditionalFormatting>
  <conditionalFormatting sqref="Z13">
    <cfRule type="cellIs" dxfId="418" priority="417" operator="equal">
      <formula>"SO"</formula>
    </cfRule>
    <cfRule type="cellIs" dxfId="417" priority="418" operator="equal">
      <formula>"LO"</formula>
    </cfRule>
    <cfRule type="cellIs" dxfId="416" priority="419" operator="equal">
      <formula>"LS"</formula>
    </cfRule>
  </conditionalFormatting>
  <conditionalFormatting sqref="Z13">
    <cfRule type="cellIs" dxfId="415" priority="414" operator="equal">
      <formula>"SO"</formula>
    </cfRule>
    <cfRule type="cellIs" dxfId="414" priority="415" operator="equal">
      <formula>"LO"</formula>
    </cfRule>
    <cfRule type="cellIs" dxfId="413" priority="416" operator="equal">
      <formula>"LS"</formula>
    </cfRule>
  </conditionalFormatting>
  <conditionalFormatting sqref="Z15">
    <cfRule type="cellIs" dxfId="412" priority="411" operator="equal">
      <formula>"SO"</formula>
    </cfRule>
    <cfRule type="cellIs" dxfId="411" priority="412" operator="equal">
      <formula>"LO"</formula>
    </cfRule>
    <cfRule type="cellIs" dxfId="410" priority="413" operator="equal">
      <formula>"LS"</formula>
    </cfRule>
  </conditionalFormatting>
  <conditionalFormatting sqref="Z15">
    <cfRule type="cellIs" dxfId="409" priority="408" operator="equal">
      <formula>"SO"</formula>
    </cfRule>
    <cfRule type="cellIs" dxfId="408" priority="409" operator="equal">
      <formula>"LO"</formula>
    </cfRule>
    <cfRule type="cellIs" dxfId="407" priority="410" operator="equal">
      <formula>"LS"</formula>
    </cfRule>
  </conditionalFormatting>
  <conditionalFormatting sqref="Z15">
    <cfRule type="cellIs" dxfId="406" priority="405" operator="equal">
      <formula>"SO"</formula>
    </cfRule>
    <cfRule type="cellIs" dxfId="405" priority="406" operator="equal">
      <formula>"LO"</formula>
    </cfRule>
    <cfRule type="cellIs" dxfId="404" priority="407" operator="equal">
      <formula>"LS"</formula>
    </cfRule>
  </conditionalFormatting>
  <conditionalFormatting sqref="Z15">
    <cfRule type="cellIs" dxfId="403" priority="402" operator="equal">
      <formula>"SO"</formula>
    </cfRule>
    <cfRule type="cellIs" dxfId="402" priority="403" operator="equal">
      <formula>"LO"</formula>
    </cfRule>
    <cfRule type="cellIs" dxfId="401" priority="404" operator="equal">
      <formula>"LS"</formula>
    </cfRule>
  </conditionalFormatting>
  <conditionalFormatting sqref="Z16">
    <cfRule type="cellIs" dxfId="400" priority="399" operator="equal">
      <formula>"SO"</formula>
    </cfRule>
    <cfRule type="cellIs" dxfId="399" priority="400" operator="equal">
      <formula>"LO"</formula>
    </cfRule>
    <cfRule type="cellIs" dxfId="398" priority="401" operator="equal">
      <formula>"LS"</formula>
    </cfRule>
  </conditionalFormatting>
  <conditionalFormatting sqref="Z16">
    <cfRule type="cellIs" dxfId="397" priority="396" operator="equal">
      <formula>"SO"</formula>
    </cfRule>
    <cfRule type="cellIs" dxfId="396" priority="397" operator="equal">
      <formula>"LO"</formula>
    </cfRule>
    <cfRule type="cellIs" dxfId="395" priority="398" operator="equal">
      <formula>"LS"</formula>
    </cfRule>
  </conditionalFormatting>
  <conditionalFormatting sqref="Z16">
    <cfRule type="cellIs" dxfId="394" priority="393" operator="equal">
      <formula>"SO"</formula>
    </cfRule>
    <cfRule type="cellIs" dxfId="393" priority="394" operator="equal">
      <formula>"LO"</formula>
    </cfRule>
    <cfRule type="cellIs" dxfId="392" priority="395" operator="equal">
      <formula>"LS"</formula>
    </cfRule>
  </conditionalFormatting>
  <conditionalFormatting sqref="Z16">
    <cfRule type="cellIs" dxfId="391" priority="390" operator="equal">
      <formula>"SO"</formula>
    </cfRule>
    <cfRule type="cellIs" dxfId="390" priority="391" operator="equal">
      <formula>"LO"</formula>
    </cfRule>
    <cfRule type="cellIs" dxfId="389" priority="392" operator="equal">
      <formula>"LS"</formula>
    </cfRule>
  </conditionalFormatting>
  <conditionalFormatting sqref="Z17">
    <cfRule type="cellIs" dxfId="388" priority="387" operator="equal">
      <formula>"SO"</formula>
    </cfRule>
    <cfRule type="cellIs" dxfId="387" priority="388" operator="equal">
      <formula>"LO"</formula>
    </cfRule>
    <cfRule type="cellIs" dxfId="386" priority="389" operator="equal">
      <formula>"LS"</formula>
    </cfRule>
  </conditionalFormatting>
  <conditionalFormatting sqref="Z17">
    <cfRule type="cellIs" dxfId="385" priority="384" operator="equal">
      <formula>"SO"</formula>
    </cfRule>
    <cfRule type="cellIs" dxfId="384" priority="385" operator="equal">
      <formula>"LO"</formula>
    </cfRule>
    <cfRule type="cellIs" dxfId="383" priority="386" operator="equal">
      <formula>"LS"</formula>
    </cfRule>
  </conditionalFormatting>
  <conditionalFormatting sqref="Z17">
    <cfRule type="cellIs" dxfId="382" priority="381" operator="equal">
      <formula>"SO"</formula>
    </cfRule>
    <cfRule type="cellIs" dxfId="381" priority="382" operator="equal">
      <formula>"LO"</formula>
    </cfRule>
    <cfRule type="cellIs" dxfId="380" priority="383" operator="equal">
      <formula>"LS"</formula>
    </cfRule>
  </conditionalFormatting>
  <conditionalFormatting sqref="Z17">
    <cfRule type="cellIs" dxfId="379" priority="378" operator="equal">
      <formula>"SO"</formula>
    </cfRule>
    <cfRule type="cellIs" dxfId="378" priority="379" operator="equal">
      <formula>"LO"</formula>
    </cfRule>
    <cfRule type="cellIs" dxfId="377" priority="380" operator="equal">
      <formula>"LS"</formula>
    </cfRule>
  </conditionalFormatting>
  <conditionalFormatting sqref="Z18">
    <cfRule type="cellIs" dxfId="376" priority="375" operator="equal">
      <formula>"SO"</formula>
    </cfRule>
    <cfRule type="cellIs" dxfId="375" priority="376" operator="equal">
      <formula>"LO"</formula>
    </cfRule>
    <cfRule type="cellIs" dxfId="374" priority="377" operator="equal">
      <formula>"LS"</formula>
    </cfRule>
  </conditionalFormatting>
  <conditionalFormatting sqref="Z18">
    <cfRule type="cellIs" dxfId="373" priority="372" operator="equal">
      <formula>"SO"</formula>
    </cfRule>
    <cfRule type="cellIs" dxfId="372" priority="373" operator="equal">
      <formula>"LO"</formula>
    </cfRule>
    <cfRule type="cellIs" dxfId="371" priority="374" operator="equal">
      <formula>"LS"</formula>
    </cfRule>
  </conditionalFormatting>
  <conditionalFormatting sqref="Z18">
    <cfRule type="cellIs" dxfId="370" priority="369" operator="equal">
      <formula>"SO"</formula>
    </cfRule>
    <cfRule type="cellIs" dxfId="369" priority="370" operator="equal">
      <formula>"LO"</formula>
    </cfRule>
    <cfRule type="cellIs" dxfId="368" priority="371" operator="equal">
      <formula>"LS"</formula>
    </cfRule>
  </conditionalFormatting>
  <conditionalFormatting sqref="Z18">
    <cfRule type="cellIs" dxfId="367" priority="366" operator="equal">
      <formula>"SO"</formula>
    </cfRule>
    <cfRule type="cellIs" dxfId="366" priority="367" operator="equal">
      <formula>"LO"</formula>
    </cfRule>
    <cfRule type="cellIs" dxfId="365" priority="368" operator="equal">
      <formula>"LS"</formula>
    </cfRule>
  </conditionalFormatting>
  <conditionalFormatting sqref="Z19">
    <cfRule type="cellIs" dxfId="364" priority="363" operator="equal">
      <formula>"SO"</formula>
    </cfRule>
    <cfRule type="cellIs" dxfId="363" priority="364" operator="equal">
      <formula>"LO"</formula>
    </cfRule>
    <cfRule type="cellIs" dxfId="362" priority="365" operator="equal">
      <formula>"LS"</formula>
    </cfRule>
  </conditionalFormatting>
  <conditionalFormatting sqref="Z19">
    <cfRule type="cellIs" dxfId="361" priority="360" operator="equal">
      <formula>"SO"</formula>
    </cfRule>
    <cfRule type="cellIs" dxfId="360" priority="361" operator="equal">
      <formula>"LO"</formula>
    </cfRule>
    <cfRule type="cellIs" dxfId="359" priority="362" operator="equal">
      <formula>"LS"</formula>
    </cfRule>
  </conditionalFormatting>
  <conditionalFormatting sqref="Z19">
    <cfRule type="cellIs" dxfId="358" priority="357" operator="equal">
      <formula>"SO"</formula>
    </cfRule>
    <cfRule type="cellIs" dxfId="357" priority="358" operator="equal">
      <formula>"LO"</formula>
    </cfRule>
    <cfRule type="cellIs" dxfId="356" priority="359" operator="equal">
      <formula>"LS"</formula>
    </cfRule>
  </conditionalFormatting>
  <conditionalFormatting sqref="Z19">
    <cfRule type="cellIs" dxfId="355" priority="354" operator="equal">
      <formula>"SO"</formula>
    </cfRule>
    <cfRule type="cellIs" dxfId="354" priority="355" operator="equal">
      <formula>"LO"</formula>
    </cfRule>
    <cfRule type="cellIs" dxfId="353" priority="356" operator="equal">
      <formula>"LS"</formula>
    </cfRule>
  </conditionalFormatting>
  <conditionalFormatting sqref="Z26">
    <cfRule type="cellIs" dxfId="352" priority="351" operator="equal">
      <formula>"SO"</formula>
    </cfRule>
    <cfRule type="cellIs" dxfId="351" priority="352" operator="equal">
      <formula>"LO"</formula>
    </cfRule>
    <cfRule type="cellIs" dxfId="350" priority="353" operator="equal">
      <formula>"LS"</formula>
    </cfRule>
  </conditionalFormatting>
  <conditionalFormatting sqref="Z26">
    <cfRule type="cellIs" dxfId="349" priority="348" operator="equal">
      <formula>"SO"</formula>
    </cfRule>
    <cfRule type="cellIs" dxfId="348" priority="349" operator="equal">
      <formula>"LO"</formula>
    </cfRule>
    <cfRule type="cellIs" dxfId="347" priority="350" operator="equal">
      <formula>"LS"</formula>
    </cfRule>
  </conditionalFormatting>
  <conditionalFormatting sqref="Z26">
    <cfRule type="cellIs" dxfId="346" priority="345" operator="equal">
      <formula>"SO"</formula>
    </cfRule>
    <cfRule type="cellIs" dxfId="345" priority="346" operator="equal">
      <formula>"LO"</formula>
    </cfRule>
    <cfRule type="cellIs" dxfId="344" priority="347" operator="equal">
      <formula>"LS"</formula>
    </cfRule>
  </conditionalFormatting>
  <conditionalFormatting sqref="Z26">
    <cfRule type="cellIs" dxfId="343" priority="342" operator="equal">
      <formula>"SO"</formula>
    </cfRule>
    <cfRule type="cellIs" dxfId="342" priority="343" operator="equal">
      <formula>"LO"</formula>
    </cfRule>
    <cfRule type="cellIs" dxfId="341" priority="344" operator="equal">
      <formula>"LS"</formula>
    </cfRule>
  </conditionalFormatting>
  <conditionalFormatting sqref="Z27">
    <cfRule type="cellIs" dxfId="340" priority="339" operator="equal">
      <formula>"SO"</formula>
    </cfRule>
    <cfRule type="cellIs" dxfId="339" priority="340" operator="equal">
      <formula>"LO"</formula>
    </cfRule>
    <cfRule type="cellIs" dxfId="338" priority="341" operator="equal">
      <formula>"LS"</formula>
    </cfRule>
  </conditionalFormatting>
  <conditionalFormatting sqref="Z27">
    <cfRule type="cellIs" dxfId="337" priority="336" operator="equal">
      <formula>"SO"</formula>
    </cfRule>
    <cfRule type="cellIs" dxfId="336" priority="337" operator="equal">
      <formula>"LO"</formula>
    </cfRule>
    <cfRule type="cellIs" dxfId="335" priority="338" operator="equal">
      <formula>"LS"</formula>
    </cfRule>
  </conditionalFormatting>
  <conditionalFormatting sqref="Z27">
    <cfRule type="cellIs" dxfId="334" priority="333" operator="equal">
      <formula>"SO"</formula>
    </cfRule>
    <cfRule type="cellIs" dxfId="333" priority="334" operator="equal">
      <formula>"LO"</formula>
    </cfRule>
    <cfRule type="cellIs" dxfId="332" priority="335" operator="equal">
      <formula>"LS"</formula>
    </cfRule>
  </conditionalFormatting>
  <conditionalFormatting sqref="Z27">
    <cfRule type="cellIs" dxfId="331" priority="330" operator="equal">
      <formula>"SO"</formula>
    </cfRule>
    <cfRule type="cellIs" dxfId="330" priority="331" operator="equal">
      <formula>"LO"</formula>
    </cfRule>
    <cfRule type="cellIs" dxfId="329" priority="332" operator="equal">
      <formula>"LS"</formula>
    </cfRule>
  </conditionalFormatting>
  <conditionalFormatting sqref="Z33">
    <cfRule type="cellIs" dxfId="328" priority="327" operator="equal">
      <formula>"SO"</formula>
    </cfRule>
    <cfRule type="cellIs" dxfId="327" priority="328" operator="equal">
      <formula>"LO"</formula>
    </cfRule>
    <cfRule type="cellIs" dxfId="326" priority="329" operator="equal">
      <formula>"LS"</formula>
    </cfRule>
  </conditionalFormatting>
  <conditionalFormatting sqref="Z33">
    <cfRule type="cellIs" dxfId="325" priority="324" operator="equal">
      <formula>"SO"</formula>
    </cfRule>
    <cfRule type="cellIs" dxfId="324" priority="325" operator="equal">
      <formula>"LO"</formula>
    </cfRule>
    <cfRule type="cellIs" dxfId="323" priority="326" operator="equal">
      <formula>"LS"</formula>
    </cfRule>
  </conditionalFormatting>
  <conditionalFormatting sqref="Z33">
    <cfRule type="cellIs" dxfId="322" priority="321" operator="equal">
      <formula>"SO"</formula>
    </cfRule>
    <cfRule type="cellIs" dxfId="321" priority="322" operator="equal">
      <formula>"LO"</formula>
    </cfRule>
    <cfRule type="cellIs" dxfId="320" priority="323" operator="equal">
      <formula>"LS"</formula>
    </cfRule>
  </conditionalFormatting>
  <conditionalFormatting sqref="Z33">
    <cfRule type="cellIs" dxfId="319" priority="318" operator="equal">
      <formula>"SO"</formula>
    </cfRule>
    <cfRule type="cellIs" dxfId="318" priority="319" operator="equal">
      <formula>"LO"</formula>
    </cfRule>
    <cfRule type="cellIs" dxfId="317" priority="320" operator="equal">
      <formula>"LS"</formula>
    </cfRule>
  </conditionalFormatting>
  <conditionalFormatting sqref="Z36">
    <cfRule type="cellIs" dxfId="316" priority="315" operator="equal">
      <formula>"SO"</formula>
    </cfRule>
    <cfRule type="cellIs" dxfId="315" priority="316" operator="equal">
      <formula>"LO"</formula>
    </cfRule>
    <cfRule type="cellIs" dxfId="314" priority="317" operator="equal">
      <formula>"LS"</formula>
    </cfRule>
  </conditionalFormatting>
  <conditionalFormatting sqref="Z36">
    <cfRule type="cellIs" dxfId="313" priority="312" operator="equal">
      <formula>"SO"</formula>
    </cfRule>
    <cfRule type="cellIs" dxfId="312" priority="313" operator="equal">
      <formula>"LO"</formula>
    </cfRule>
    <cfRule type="cellIs" dxfId="311" priority="314" operator="equal">
      <formula>"LS"</formula>
    </cfRule>
  </conditionalFormatting>
  <conditionalFormatting sqref="Z36">
    <cfRule type="cellIs" dxfId="310" priority="309" operator="equal">
      <formula>"SO"</formula>
    </cfRule>
    <cfRule type="cellIs" dxfId="309" priority="310" operator="equal">
      <formula>"LO"</formula>
    </cfRule>
    <cfRule type="cellIs" dxfId="308" priority="311" operator="equal">
      <formula>"LS"</formula>
    </cfRule>
  </conditionalFormatting>
  <conditionalFormatting sqref="Z36">
    <cfRule type="cellIs" dxfId="307" priority="306" operator="equal">
      <formula>"SO"</formula>
    </cfRule>
    <cfRule type="cellIs" dxfId="306" priority="307" operator="equal">
      <formula>"LO"</formula>
    </cfRule>
    <cfRule type="cellIs" dxfId="305" priority="308" operator="equal">
      <formula>"LS"</formula>
    </cfRule>
  </conditionalFormatting>
  <conditionalFormatting sqref="Z42">
    <cfRule type="cellIs" dxfId="304" priority="303" operator="equal">
      <formula>"SO"</formula>
    </cfRule>
    <cfRule type="cellIs" dxfId="303" priority="304" operator="equal">
      <formula>"LO"</formula>
    </cfRule>
    <cfRule type="cellIs" dxfId="302" priority="305" operator="equal">
      <formula>"LS"</formula>
    </cfRule>
  </conditionalFormatting>
  <conditionalFormatting sqref="Z42">
    <cfRule type="cellIs" dxfId="301" priority="300" operator="equal">
      <formula>"SO"</formula>
    </cfRule>
    <cfRule type="cellIs" dxfId="300" priority="301" operator="equal">
      <formula>"LO"</formula>
    </cfRule>
    <cfRule type="cellIs" dxfId="299" priority="302" operator="equal">
      <formula>"LS"</formula>
    </cfRule>
  </conditionalFormatting>
  <conditionalFormatting sqref="Z42">
    <cfRule type="cellIs" dxfId="298" priority="297" operator="equal">
      <formula>"SO"</formula>
    </cfRule>
    <cfRule type="cellIs" dxfId="297" priority="298" operator="equal">
      <formula>"LO"</formula>
    </cfRule>
    <cfRule type="cellIs" dxfId="296" priority="299" operator="equal">
      <formula>"LS"</formula>
    </cfRule>
  </conditionalFormatting>
  <conditionalFormatting sqref="Z42">
    <cfRule type="cellIs" dxfId="295" priority="294" operator="equal">
      <formula>"SO"</formula>
    </cfRule>
    <cfRule type="cellIs" dxfId="294" priority="295" operator="equal">
      <formula>"LO"</formula>
    </cfRule>
    <cfRule type="cellIs" dxfId="293" priority="296" operator="equal">
      <formula>"LS"</formula>
    </cfRule>
  </conditionalFormatting>
  <conditionalFormatting sqref="Z43">
    <cfRule type="cellIs" dxfId="292" priority="291" operator="equal">
      <formula>"SO"</formula>
    </cfRule>
    <cfRule type="cellIs" dxfId="291" priority="292" operator="equal">
      <formula>"LO"</formula>
    </cfRule>
    <cfRule type="cellIs" dxfId="290" priority="293" operator="equal">
      <formula>"LS"</formula>
    </cfRule>
  </conditionalFormatting>
  <conditionalFormatting sqref="Z43">
    <cfRule type="cellIs" dxfId="289" priority="290" operator="equal">
      <formula>"T"</formula>
    </cfRule>
  </conditionalFormatting>
  <conditionalFormatting sqref="Z43">
    <cfRule type="cellIs" dxfId="288" priority="289" operator="equal">
      <formula>"NP"</formula>
    </cfRule>
  </conditionalFormatting>
  <conditionalFormatting sqref="Z43">
    <cfRule type="cellIs" dxfId="287" priority="286" operator="equal">
      <formula>"SO"</formula>
    </cfRule>
    <cfRule type="cellIs" dxfId="286" priority="287" operator="equal">
      <formula>"LO"</formula>
    </cfRule>
    <cfRule type="cellIs" dxfId="285" priority="288" operator="equal">
      <formula>"LS"</formula>
    </cfRule>
  </conditionalFormatting>
  <conditionalFormatting sqref="Z43">
    <cfRule type="cellIs" dxfId="284" priority="283" operator="equal">
      <formula>"SO"</formula>
    </cfRule>
    <cfRule type="cellIs" dxfId="283" priority="284" operator="equal">
      <formula>"LO"</formula>
    </cfRule>
    <cfRule type="cellIs" dxfId="282" priority="285" operator="equal">
      <formula>"LS"</formula>
    </cfRule>
  </conditionalFormatting>
  <conditionalFormatting sqref="Z43">
    <cfRule type="cellIs" dxfId="281" priority="280" operator="equal">
      <formula>"SO"</formula>
    </cfRule>
    <cfRule type="cellIs" dxfId="280" priority="281" operator="equal">
      <formula>"LO"</formula>
    </cfRule>
    <cfRule type="cellIs" dxfId="279" priority="282" operator="equal">
      <formula>"LS"</formula>
    </cfRule>
  </conditionalFormatting>
  <conditionalFormatting sqref="Z43">
    <cfRule type="cellIs" dxfId="278" priority="277" operator="equal">
      <formula>"SO"</formula>
    </cfRule>
    <cfRule type="cellIs" dxfId="277" priority="278" operator="equal">
      <formula>"LO"</formula>
    </cfRule>
    <cfRule type="cellIs" dxfId="276" priority="279" operator="equal">
      <formula>"LS"</formula>
    </cfRule>
  </conditionalFormatting>
  <conditionalFormatting sqref="Z45">
    <cfRule type="cellIs" dxfId="275" priority="274" operator="equal">
      <formula>"SO"</formula>
    </cfRule>
    <cfRule type="cellIs" dxfId="274" priority="275" operator="equal">
      <formula>"LO"</formula>
    </cfRule>
    <cfRule type="cellIs" dxfId="273" priority="276" operator="equal">
      <formula>"LS"</formula>
    </cfRule>
  </conditionalFormatting>
  <conditionalFormatting sqref="Z45">
    <cfRule type="cellIs" dxfId="272" priority="273" operator="equal">
      <formula>"T"</formula>
    </cfRule>
  </conditionalFormatting>
  <conditionalFormatting sqref="Z45">
    <cfRule type="cellIs" dxfId="271" priority="272" operator="equal">
      <formula>"NP"</formula>
    </cfRule>
  </conditionalFormatting>
  <conditionalFormatting sqref="Z45">
    <cfRule type="cellIs" dxfId="270" priority="269" operator="equal">
      <formula>"SO"</formula>
    </cfRule>
    <cfRule type="cellIs" dxfId="269" priority="270" operator="equal">
      <formula>"LO"</formula>
    </cfRule>
    <cfRule type="cellIs" dxfId="268" priority="271" operator="equal">
      <formula>"LS"</formula>
    </cfRule>
  </conditionalFormatting>
  <conditionalFormatting sqref="Z45">
    <cfRule type="cellIs" dxfId="267" priority="266" operator="equal">
      <formula>"SO"</formula>
    </cfRule>
    <cfRule type="cellIs" dxfId="266" priority="267" operator="equal">
      <formula>"LO"</formula>
    </cfRule>
    <cfRule type="cellIs" dxfId="265" priority="268" operator="equal">
      <formula>"LS"</formula>
    </cfRule>
  </conditionalFormatting>
  <conditionalFormatting sqref="Z45">
    <cfRule type="cellIs" dxfId="264" priority="263" operator="equal">
      <formula>"SO"</formula>
    </cfRule>
    <cfRule type="cellIs" dxfId="263" priority="264" operator="equal">
      <formula>"LO"</formula>
    </cfRule>
    <cfRule type="cellIs" dxfId="262" priority="265" operator="equal">
      <formula>"LS"</formula>
    </cfRule>
  </conditionalFormatting>
  <conditionalFormatting sqref="Z45">
    <cfRule type="cellIs" dxfId="261" priority="260" operator="equal">
      <formula>"SO"</formula>
    </cfRule>
    <cfRule type="cellIs" dxfId="260" priority="261" operator="equal">
      <formula>"LO"</formula>
    </cfRule>
    <cfRule type="cellIs" dxfId="259" priority="262" operator="equal">
      <formula>"LS"</formula>
    </cfRule>
  </conditionalFormatting>
  <conditionalFormatting sqref="Z46">
    <cfRule type="cellIs" dxfId="258" priority="257" operator="equal">
      <formula>"SO"</formula>
    </cfRule>
    <cfRule type="cellIs" dxfId="257" priority="258" operator="equal">
      <formula>"LO"</formula>
    </cfRule>
    <cfRule type="cellIs" dxfId="256" priority="259" operator="equal">
      <formula>"LS"</formula>
    </cfRule>
  </conditionalFormatting>
  <conditionalFormatting sqref="Z46">
    <cfRule type="cellIs" dxfId="255" priority="256" operator="equal">
      <formula>"T"</formula>
    </cfRule>
  </conditionalFormatting>
  <conditionalFormatting sqref="Z46">
    <cfRule type="cellIs" dxfId="254" priority="255" operator="equal">
      <formula>"NP"</formula>
    </cfRule>
  </conditionalFormatting>
  <conditionalFormatting sqref="Z46">
    <cfRule type="cellIs" dxfId="253" priority="252" operator="equal">
      <formula>"SO"</formula>
    </cfRule>
    <cfRule type="cellIs" dxfId="252" priority="253" operator="equal">
      <formula>"LO"</formula>
    </cfRule>
    <cfRule type="cellIs" dxfId="251" priority="254" operator="equal">
      <formula>"LS"</formula>
    </cfRule>
  </conditionalFormatting>
  <conditionalFormatting sqref="Z46">
    <cfRule type="cellIs" dxfId="250" priority="249" operator="equal">
      <formula>"SO"</formula>
    </cfRule>
    <cfRule type="cellIs" dxfId="249" priority="250" operator="equal">
      <formula>"LO"</formula>
    </cfRule>
    <cfRule type="cellIs" dxfId="248" priority="251" operator="equal">
      <formula>"LS"</formula>
    </cfRule>
  </conditionalFormatting>
  <conditionalFormatting sqref="Z46">
    <cfRule type="cellIs" dxfId="247" priority="246" operator="equal">
      <formula>"SO"</formula>
    </cfRule>
    <cfRule type="cellIs" dxfId="246" priority="247" operator="equal">
      <formula>"LO"</formula>
    </cfRule>
    <cfRule type="cellIs" dxfId="245" priority="248" operator="equal">
      <formula>"LS"</formula>
    </cfRule>
  </conditionalFormatting>
  <conditionalFormatting sqref="Z46">
    <cfRule type="cellIs" dxfId="244" priority="243" operator="equal">
      <formula>"SO"</formula>
    </cfRule>
    <cfRule type="cellIs" dxfId="243" priority="244" operator="equal">
      <formula>"LO"</formula>
    </cfRule>
    <cfRule type="cellIs" dxfId="242" priority="245" operator="equal">
      <formula>"LS"</formula>
    </cfRule>
  </conditionalFormatting>
  <conditionalFormatting sqref="Z47">
    <cfRule type="cellIs" dxfId="241" priority="240" operator="equal">
      <formula>"SO"</formula>
    </cfRule>
    <cfRule type="cellIs" dxfId="240" priority="241" operator="equal">
      <formula>"LO"</formula>
    </cfRule>
    <cfRule type="cellIs" dxfId="239" priority="242" operator="equal">
      <formula>"LS"</formula>
    </cfRule>
  </conditionalFormatting>
  <conditionalFormatting sqref="Z47">
    <cfRule type="cellIs" dxfId="238" priority="239" operator="equal">
      <formula>"T"</formula>
    </cfRule>
  </conditionalFormatting>
  <conditionalFormatting sqref="Z47">
    <cfRule type="cellIs" dxfId="237" priority="238" operator="equal">
      <formula>"NP"</formula>
    </cfRule>
  </conditionalFormatting>
  <conditionalFormatting sqref="Z47">
    <cfRule type="cellIs" dxfId="236" priority="235" operator="equal">
      <formula>"SO"</formula>
    </cfRule>
    <cfRule type="cellIs" dxfId="235" priority="236" operator="equal">
      <formula>"LO"</formula>
    </cfRule>
    <cfRule type="cellIs" dxfId="234" priority="237" operator="equal">
      <formula>"LS"</formula>
    </cfRule>
  </conditionalFormatting>
  <conditionalFormatting sqref="Z47">
    <cfRule type="cellIs" dxfId="233" priority="232" operator="equal">
      <formula>"SO"</formula>
    </cfRule>
    <cfRule type="cellIs" dxfId="232" priority="233" operator="equal">
      <formula>"LO"</formula>
    </cfRule>
    <cfRule type="cellIs" dxfId="231" priority="234" operator="equal">
      <formula>"LS"</formula>
    </cfRule>
  </conditionalFormatting>
  <conditionalFormatting sqref="Z47">
    <cfRule type="cellIs" dxfId="230" priority="229" operator="equal">
      <formula>"SO"</formula>
    </cfRule>
    <cfRule type="cellIs" dxfId="229" priority="230" operator="equal">
      <formula>"LO"</formula>
    </cfRule>
    <cfRule type="cellIs" dxfId="228" priority="231" operator="equal">
      <formula>"LS"</formula>
    </cfRule>
  </conditionalFormatting>
  <conditionalFormatting sqref="Z47">
    <cfRule type="cellIs" dxfId="227" priority="226" operator="equal">
      <formula>"SO"</formula>
    </cfRule>
    <cfRule type="cellIs" dxfId="226" priority="227" operator="equal">
      <formula>"LO"</formula>
    </cfRule>
    <cfRule type="cellIs" dxfId="225" priority="228" operator="equal">
      <formula>"LS"</formula>
    </cfRule>
  </conditionalFormatting>
  <conditionalFormatting sqref="R44:R51 R53:R138 R140:R141">
    <cfRule type="cellIs" dxfId="224" priority="223" operator="equal">
      <formula>"SO"</formula>
    </cfRule>
    <cfRule type="cellIs" dxfId="223" priority="224" operator="equal">
      <formula>"LO"</formula>
    </cfRule>
    <cfRule type="cellIs" dxfId="222" priority="225" operator="equal">
      <formula>"LS"</formula>
    </cfRule>
  </conditionalFormatting>
  <conditionalFormatting sqref="R44:R51 R53:R138 R140:R141">
    <cfRule type="cellIs" dxfId="221" priority="222" operator="equal">
      <formula>"T"</formula>
    </cfRule>
  </conditionalFormatting>
  <conditionalFormatting sqref="R44:R51 R53:R138 R140:R141">
    <cfRule type="cellIs" dxfId="220" priority="221" operator="equal">
      <formula>"NP"</formula>
    </cfRule>
  </conditionalFormatting>
  <conditionalFormatting sqref="R4 R15:R42 R6:R13">
    <cfRule type="cellIs" dxfId="219" priority="218" operator="equal">
      <formula>"SO"</formula>
    </cfRule>
    <cfRule type="cellIs" dxfId="218" priority="219" operator="equal">
      <formula>"LO"</formula>
    </cfRule>
    <cfRule type="cellIs" dxfId="217" priority="220" operator="equal">
      <formula>"LS"</formula>
    </cfRule>
  </conditionalFormatting>
  <conditionalFormatting sqref="R4 R6:R7">
    <cfRule type="cellIs" dxfId="216" priority="215" operator="equal">
      <formula>"SO"</formula>
    </cfRule>
    <cfRule type="cellIs" dxfId="215" priority="216" operator="equal">
      <formula>"LO"</formula>
    </cfRule>
    <cfRule type="cellIs" dxfId="214" priority="217" operator="equal">
      <formula>"LS"</formula>
    </cfRule>
  </conditionalFormatting>
  <conditionalFormatting sqref="R39:R40 R42">
    <cfRule type="cellIs" dxfId="213" priority="212" operator="equal">
      <formula>"SO"</formula>
    </cfRule>
    <cfRule type="cellIs" dxfId="212" priority="213" operator="equal">
      <formula>"LO"</formula>
    </cfRule>
    <cfRule type="cellIs" dxfId="211" priority="214" operator="equal">
      <formula>"LS"</formula>
    </cfRule>
  </conditionalFormatting>
  <conditionalFormatting sqref="R53:R59">
    <cfRule type="cellIs" dxfId="210" priority="209" operator="equal">
      <formula>"SO"</formula>
    </cfRule>
    <cfRule type="cellIs" dxfId="209" priority="210" operator="equal">
      <formula>"LO"</formula>
    </cfRule>
    <cfRule type="cellIs" dxfId="208" priority="211" operator="equal">
      <formula>"LS"</formula>
    </cfRule>
  </conditionalFormatting>
  <conditionalFormatting sqref="R61">
    <cfRule type="cellIs" dxfId="207" priority="206" operator="equal">
      <formula>"SO"</formula>
    </cfRule>
    <cfRule type="cellIs" dxfId="206" priority="207" operator="equal">
      <formula>"LO"</formula>
    </cfRule>
    <cfRule type="cellIs" dxfId="205" priority="208" operator="equal">
      <formula>"LS"</formula>
    </cfRule>
  </conditionalFormatting>
  <conditionalFormatting sqref="R4 R15:R42 R6:R13">
    <cfRule type="cellIs" dxfId="204" priority="205" operator="equal">
      <formula>"T"</formula>
    </cfRule>
  </conditionalFormatting>
  <conditionalFormatting sqref="R4 R6:R7">
    <cfRule type="cellIs" dxfId="203" priority="202" operator="equal">
      <formula>"SO"</formula>
    </cfRule>
    <cfRule type="cellIs" dxfId="202" priority="203" operator="equal">
      <formula>"LO"</formula>
    </cfRule>
    <cfRule type="cellIs" dxfId="201" priority="204" operator="equal">
      <formula>"LS"</formula>
    </cfRule>
  </conditionalFormatting>
  <conditionalFormatting sqref="R8">
    <cfRule type="cellIs" dxfId="200" priority="199" operator="equal">
      <formula>"SO"</formula>
    </cfRule>
    <cfRule type="cellIs" dxfId="199" priority="200" operator="equal">
      <formula>"LO"</formula>
    </cfRule>
    <cfRule type="cellIs" dxfId="198" priority="201" operator="equal">
      <formula>"LS"</formula>
    </cfRule>
  </conditionalFormatting>
  <conditionalFormatting sqref="R8">
    <cfRule type="cellIs" dxfId="197" priority="196" operator="equal">
      <formula>"SO"</formula>
    </cfRule>
    <cfRule type="cellIs" dxfId="196" priority="197" operator="equal">
      <formula>"LO"</formula>
    </cfRule>
    <cfRule type="cellIs" dxfId="195" priority="198" operator="equal">
      <formula>"LS"</formula>
    </cfRule>
  </conditionalFormatting>
  <conditionalFormatting sqref="R124:R138 R140:R141">
    <cfRule type="cellIs" dxfId="194" priority="193" operator="equal">
      <formula>"SO"</formula>
    </cfRule>
    <cfRule type="cellIs" dxfId="193" priority="194" operator="equal">
      <formula>"LO"</formula>
    </cfRule>
    <cfRule type="cellIs" dxfId="192" priority="195" operator="equal">
      <formula>"LS"</formula>
    </cfRule>
  </conditionalFormatting>
  <conditionalFormatting sqref="R124:R138 R140:R141">
    <cfRule type="cellIs" dxfId="191" priority="192" operator="equal">
      <formula>"T"</formula>
    </cfRule>
  </conditionalFormatting>
  <conditionalFormatting sqref="R16">
    <cfRule type="cellIs" dxfId="190" priority="189" operator="equal">
      <formula>"SO"</formula>
    </cfRule>
    <cfRule type="cellIs" dxfId="189" priority="190" operator="equal">
      <formula>"LO"</formula>
    </cfRule>
    <cfRule type="cellIs" dxfId="188" priority="191" operator="equal">
      <formula>"LS"</formula>
    </cfRule>
  </conditionalFormatting>
  <conditionalFormatting sqref="R40">
    <cfRule type="cellIs" dxfId="187" priority="186" operator="equal">
      <formula>"SO"</formula>
    </cfRule>
    <cfRule type="cellIs" dxfId="186" priority="187" operator="equal">
      <formula>"LO"</formula>
    </cfRule>
    <cfRule type="cellIs" dxfId="185" priority="188" operator="equal">
      <formula>"LS"</formula>
    </cfRule>
  </conditionalFormatting>
  <conditionalFormatting sqref="R34">
    <cfRule type="cellIs" dxfId="184" priority="183" operator="equal">
      <formula>"SO"</formula>
    </cfRule>
    <cfRule type="cellIs" dxfId="183" priority="184" operator="equal">
      <formula>"LO"</formula>
    </cfRule>
    <cfRule type="cellIs" dxfId="182" priority="185" operator="equal">
      <formula>"LS"</formula>
    </cfRule>
  </conditionalFormatting>
  <conditionalFormatting sqref="R34">
    <cfRule type="cellIs" dxfId="181" priority="180" operator="equal">
      <formula>"SO"</formula>
    </cfRule>
    <cfRule type="cellIs" dxfId="180" priority="181" operator="equal">
      <formula>"LO"</formula>
    </cfRule>
    <cfRule type="cellIs" dxfId="179" priority="182" operator="equal">
      <formula>"LS"</formula>
    </cfRule>
  </conditionalFormatting>
  <conditionalFormatting sqref="R4 R6:R7">
    <cfRule type="cellIs" dxfId="178" priority="177" operator="equal">
      <formula>"SO"</formula>
    </cfRule>
    <cfRule type="cellIs" dxfId="177" priority="178" operator="equal">
      <formula>"LO"</formula>
    </cfRule>
    <cfRule type="cellIs" dxfId="176" priority="179" operator="equal">
      <formula>"LS"</formula>
    </cfRule>
  </conditionalFormatting>
  <conditionalFormatting sqref="R4 R6:R7">
    <cfRule type="cellIs" dxfId="175" priority="174" operator="equal">
      <formula>"SO"</formula>
    </cfRule>
    <cfRule type="cellIs" dxfId="174" priority="175" operator="equal">
      <formula>"LO"</formula>
    </cfRule>
    <cfRule type="cellIs" dxfId="173" priority="176" operator="equal">
      <formula>"LS"</formula>
    </cfRule>
  </conditionalFormatting>
  <conditionalFormatting sqref="R53:R54 R123:R138 R140:R141">
    <cfRule type="cellIs" dxfId="172" priority="171" operator="equal">
      <formula>"SO"</formula>
    </cfRule>
    <cfRule type="cellIs" dxfId="171" priority="172" operator="equal">
      <formula>"LO"</formula>
    </cfRule>
    <cfRule type="cellIs" dxfId="170" priority="173" operator="equal">
      <formula>"LS"</formula>
    </cfRule>
  </conditionalFormatting>
  <conditionalFormatting sqref="R53:R54 R123:R138 R140:R141">
    <cfRule type="cellIs" dxfId="169" priority="168" operator="equal">
      <formula>"SO"</formula>
    </cfRule>
    <cfRule type="cellIs" dxfId="168" priority="169" operator="equal">
      <formula>"LO"</formula>
    </cfRule>
    <cfRule type="cellIs" dxfId="167" priority="170" operator="equal">
      <formula>"LS"</formula>
    </cfRule>
  </conditionalFormatting>
  <conditionalFormatting sqref="R53:R54 R123:R138 R140:R141">
    <cfRule type="cellIs" dxfId="166" priority="165" operator="equal">
      <formula>"SO"</formula>
    </cfRule>
    <cfRule type="cellIs" dxfId="165" priority="166" operator="equal">
      <formula>"LO"</formula>
    </cfRule>
    <cfRule type="cellIs" dxfId="164" priority="167" operator="equal">
      <formula>"LS"</formula>
    </cfRule>
  </conditionalFormatting>
  <conditionalFormatting sqref="R53:R54 R123:R138 R140:R141">
    <cfRule type="cellIs" dxfId="163" priority="162" operator="equal">
      <formula>"SO"</formula>
    </cfRule>
    <cfRule type="cellIs" dxfId="162" priority="163" operator="equal">
      <formula>"LO"</formula>
    </cfRule>
    <cfRule type="cellIs" dxfId="161" priority="164" operator="equal">
      <formula>"LS"</formula>
    </cfRule>
  </conditionalFormatting>
  <conditionalFormatting sqref="R4 R15:R42 R6:R13">
    <cfRule type="cellIs" dxfId="160" priority="161" operator="equal">
      <formula>"NP"</formula>
    </cfRule>
  </conditionalFormatting>
  <conditionalFormatting sqref="R52">
    <cfRule type="cellIs" dxfId="159" priority="158" operator="equal">
      <formula>"SO"</formula>
    </cfRule>
    <cfRule type="cellIs" dxfId="158" priority="159" operator="equal">
      <formula>"LO"</formula>
    </cfRule>
    <cfRule type="cellIs" dxfId="157" priority="160" operator="equal">
      <formula>"LS"</formula>
    </cfRule>
  </conditionalFormatting>
  <conditionalFormatting sqref="R52">
    <cfRule type="cellIs" dxfId="156" priority="155" operator="equal">
      <formula>"SO"</formula>
    </cfRule>
    <cfRule type="cellIs" dxfId="155" priority="156" operator="equal">
      <formula>"LO"</formula>
    </cfRule>
    <cfRule type="cellIs" dxfId="154" priority="157" operator="equal">
      <formula>"LS"</formula>
    </cfRule>
  </conditionalFormatting>
  <conditionalFormatting sqref="R52">
    <cfRule type="cellIs" dxfId="153" priority="154" operator="equal">
      <formula>"T"</formula>
    </cfRule>
  </conditionalFormatting>
  <conditionalFormatting sqref="R52">
    <cfRule type="cellIs" dxfId="152" priority="151" operator="equal">
      <formula>"SO"</formula>
    </cfRule>
    <cfRule type="cellIs" dxfId="151" priority="152" operator="equal">
      <formula>"LO"</formula>
    </cfRule>
    <cfRule type="cellIs" dxfId="150" priority="153" operator="equal">
      <formula>"LS"</formula>
    </cfRule>
  </conditionalFormatting>
  <conditionalFormatting sqref="R52">
    <cfRule type="cellIs" dxfId="149" priority="148" operator="equal">
      <formula>"SO"</formula>
    </cfRule>
    <cfRule type="cellIs" dxfId="148" priority="149" operator="equal">
      <formula>"LO"</formula>
    </cfRule>
    <cfRule type="cellIs" dxfId="147" priority="150" operator="equal">
      <formula>"LS"</formula>
    </cfRule>
  </conditionalFormatting>
  <conditionalFormatting sqref="R52">
    <cfRule type="cellIs" dxfId="146" priority="145" operator="equal">
      <formula>"SO"</formula>
    </cfRule>
    <cfRule type="cellIs" dxfId="145" priority="146" operator="equal">
      <formula>"LO"</formula>
    </cfRule>
    <cfRule type="cellIs" dxfId="144" priority="147" operator="equal">
      <formula>"LS"</formula>
    </cfRule>
  </conditionalFormatting>
  <conditionalFormatting sqref="R52">
    <cfRule type="cellIs" dxfId="143" priority="142" operator="equal">
      <formula>"SO"</formula>
    </cfRule>
    <cfRule type="cellIs" dxfId="142" priority="143" operator="equal">
      <formula>"LO"</formula>
    </cfRule>
    <cfRule type="cellIs" dxfId="141" priority="144" operator="equal">
      <formula>"LS"</formula>
    </cfRule>
  </conditionalFormatting>
  <conditionalFormatting sqref="R52">
    <cfRule type="cellIs" dxfId="140" priority="141" operator="equal">
      <formula>"NP"</formula>
    </cfRule>
  </conditionalFormatting>
  <conditionalFormatting sqref="R43">
    <cfRule type="cellIs" dxfId="139" priority="138" operator="equal">
      <formula>"SO"</formula>
    </cfRule>
    <cfRule type="cellIs" dxfId="138" priority="139" operator="equal">
      <formula>"LO"</formula>
    </cfRule>
    <cfRule type="cellIs" dxfId="137" priority="140" operator="equal">
      <formula>"LS"</formula>
    </cfRule>
  </conditionalFormatting>
  <conditionalFormatting sqref="R43">
    <cfRule type="cellIs" dxfId="136" priority="135" operator="equal">
      <formula>"SO"</formula>
    </cfRule>
    <cfRule type="cellIs" dxfId="135" priority="136" operator="equal">
      <formula>"LO"</formula>
    </cfRule>
    <cfRule type="cellIs" dxfId="134" priority="137" operator="equal">
      <formula>"LS"</formula>
    </cfRule>
  </conditionalFormatting>
  <conditionalFormatting sqref="R43">
    <cfRule type="cellIs" dxfId="133" priority="134" operator="equal">
      <formula>"T"</formula>
    </cfRule>
  </conditionalFormatting>
  <conditionalFormatting sqref="R43">
    <cfRule type="cellIs" dxfId="132" priority="133" operator="equal">
      <formula>"NP"</formula>
    </cfRule>
  </conditionalFormatting>
  <conditionalFormatting sqref="R14">
    <cfRule type="cellIs" dxfId="131" priority="130" operator="equal">
      <formula>"SO"</formula>
    </cfRule>
    <cfRule type="cellIs" dxfId="130" priority="131" operator="equal">
      <formula>"LO"</formula>
    </cfRule>
    <cfRule type="cellIs" dxfId="129" priority="132" operator="equal">
      <formula>"LS"</formula>
    </cfRule>
  </conditionalFormatting>
  <conditionalFormatting sqref="R14">
    <cfRule type="cellIs" dxfId="128" priority="129" operator="equal">
      <formula>"T"</formula>
    </cfRule>
  </conditionalFormatting>
  <conditionalFormatting sqref="R14">
    <cfRule type="cellIs" dxfId="127" priority="126" operator="equal">
      <formula>"SO"</formula>
    </cfRule>
    <cfRule type="cellIs" dxfId="126" priority="127" operator="equal">
      <formula>"LO"</formula>
    </cfRule>
    <cfRule type="cellIs" dxfId="125" priority="128" operator="equal">
      <formula>"LS"</formula>
    </cfRule>
  </conditionalFormatting>
  <conditionalFormatting sqref="R14">
    <cfRule type="cellIs" dxfId="124" priority="123" operator="equal">
      <formula>"SO"</formula>
    </cfRule>
    <cfRule type="cellIs" dxfId="123" priority="124" operator="equal">
      <formula>"LO"</formula>
    </cfRule>
    <cfRule type="cellIs" dxfId="122" priority="125" operator="equal">
      <formula>"LS"</formula>
    </cfRule>
  </conditionalFormatting>
  <conditionalFormatting sqref="R14">
    <cfRule type="cellIs" dxfId="121" priority="120" operator="equal">
      <formula>"SO"</formula>
    </cfRule>
    <cfRule type="cellIs" dxfId="120" priority="121" operator="equal">
      <formula>"LO"</formula>
    </cfRule>
    <cfRule type="cellIs" dxfId="119" priority="122" operator="equal">
      <formula>"LS"</formula>
    </cfRule>
  </conditionalFormatting>
  <conditionalFormatting sqref="R14">
    <cfRule type="cellIs" dxfId="118" priority="117" operator="equal">
      <formula>"SO"</formula>
    </cfRule>
    <cfRule type="cellIs" dxfId="117" priority="118" operator="equal">
      <formula>"LO"</formula>
    </cfRule>
    <cfRule type="cellIs" dxfId="116" priority="119" operator="equal">
      <formula>"LS"</formula>
    </cfRule>
  </conditionalFormatting>
  <conditionalFormatting sqref="R14">
    <cfRule type="cellIs" dxfId="115" priority="116" operator="equal">
      <formula>"NP"</formula>
    </cfRule>
  </conditionalFormatting>
  <conditionalFormatting sqref="R5">
    <cfRule type="cellIs" dxfId="114" priority="113" operator="equal">
      <formula>"SO"</formula>
    </cfRule>
    <cfRule type="cellIs" dxfId="113" priority="114" operator="equal">
      <formula>"LO"</formula>
    </cfRule>
    <cfRule type="cellIs" dxfId="112" priority="115" operator="equal">
      <formula>"LS"</formula>
    </cfRule>
  </conditionalFormatting>
  <conditionalFormatting sqref="R5">
    <cfRule type="cellIs" dxfId="111" priority="112" operator="equal">
      <formula>"T"</formula>
    </cfRule>
  </conditionalFormatting>
  <conditionalFormatting sqref="R5">
    <cfRule type="cellIs" dxfId="110" priority="111" operator="equal">
      <formula>"NP"</formula>
    </cfRule>
  </conditionalFormatting>
  <conditionalFormatting sqref="C64 C66">
    <cfRule type="cellIs" dxfId="109" priority="108" operator="equal">
      <formula>"SO"</formula>
    </cfRule>
    <cfRule type="cellIs" dxfId="108" priority="109" operator="equal">
      <formula>"LO"</formula>
    </cfRule>
    <cfRule type="cellIs" dxfId="107" priority="110" operator="equal">
      <formula>"LS"</formula>
    </cfRule>
  </conditionalFormatting>
  <conditionalFormatting sqref="C64 C66">
    <cfRule type="cellIs" dxfId="106" priority="107" operator="equal">
      <formula>"T"</formula>
    </cfRule>
  </conditionalFormatting>
  <conditionalFormatting sqref="C64 C66">
    <cfRule type="cellIs" dxfId="105" priority="106" operator="equal">
      <formula>"NP"</formula>
    </cfRule>
  </conditionalFormatting>
  <conditionalFormatting sqref="C67:C68">
    <cfRule type="cellIs" dxfId="104" priority="103" operator="equal">
      <formula>"SO"</formula>
    </cfRule>
    <cfRule type="cellIs" dxfId="103" priority="104" operator="equal">
      <formula>"LO"</formula>
    </cfRule>
    <cfRule type="cellIs" dxfId="102" priority="105" operator="equal">
      <formula>"LS"</formula>
    </cfRule>
  </conditionalFormatting>
  <conditionalFormatting sqref="C67:C68">
    <cfRule type="cellIs" dxfId="101" priority="102" operator="equal">
      <formula>"T"</formula>
    </cfRule>
  </conditionalFormatting>
  <conditionalFormatting sqref="C67:C68">
    <cfRule type="cellIs" dxfId="100" priority="101" operator="equal">
      <formula>"NP"</formula>
    </cfRule>
  </conditionalFormatting>
  <conditionalFormatting sqref="C63">
    <cfRule type="cellIs" dxfId="99" priority="98" operator="equal">
      <formula>"SO"</formula>
    </cfRule>
    <cfRule type="cellIs" dxfId="98" priority="99" operator="equal">
      <formula>"LO"</formula>
    </cfRule>
    <cfRule type="cellIs" dxfId="97" priority="100" operator="equal">
      <formula>"LS"</formula>
    </cfRule>
  </conditionalFormatting>
  <conditionalFormatting sqref="C63">
    <cfRule type="cellIs" dxfId="96" priority="97" operator="equal">
      <formula>"T"</formula>
    </cfRule>
  </conditionalFormatting>
  <conditionalFormatting sqref="C63">
    <cfRule type="cellIs" dxfId="95" priority="96" operator="equal">
      <formula>"NP"</formula>
    </cfRule>
  </conditionalFormatting>
  <conditionalFormatting sqref="C65">
    <cfRule type="cellIs" dxfId="94" priority="93" operator="equal">
      <formula>"SO"</formula>
    </cfRule>
    <cfRule type="cellIs" dxfId="93" priority="94" operator="equal">
      <formula>"LO"</formula>
    </cfRule>
    <cfRule type="cellIs" dxfId="92" priority="95" operator="equal">
      <formula>"LS"</formula>
    </cfRule>
  </conditionalFormatting>
  <conditionalFormatting sqref="C65">
    <cfRule type="cellIs" dxfId="91" priority="92" operator="equal">
      <formula>"T"</formula>
    </cfRule>
  </conditionalFormatting>
  <conditionalFormatting sqref="C65">
    <cfRule type="cellIs" dxfId="90" priority="91" operator="equal">
      <formula>"NP"</formula>
    </cfRule>
  </conditionalFormatting>
  <conditionalFormatting sqref="C82:C83">
    <cfRule type="cellIs" dxfId="89" priority="88" operator="equal">
      <formula>"SO"</formula>
    </cfRule>
    <cfRule type="cellIs" dxfId="88" priority="89" operator="equal">
      <formula>"LO"</formula>
    </cfRule>
    <cfRule type="cellIs" dxfId="87" priority="90" operator="equal">
      <formula>"LS"</formula>
    </cfRule>
  </conditionalFormatting>
  <conditionalFormatting sqref="C82:C83">
    <cfRule type="cellIs" dxfId="86" priority="87" operator="equal">
      <formula>"T"</formula>
    </cfRule>
  </conditionalFormatting>
  <conditionalFormatting sqref="C82:C83">
    <cfRule type="cellIs" dxfId="85" priority="86" operator="equal">
      <formula>"NP"</formula>
    </cfRule>
  </conditionalFormatting>
  <conditionalFormatting sqref="C100">
    <cfRule type="cellIs" dxfId="84" priority="83" operator="equal">
      <formula>"SO"</formula>
    </cfRule>
    <cfRule type="cellIs" dxfId="83" priority="84" operator="equal">
      <formula>"LO"</formula>
    </cfRule>
    <cfRule type="cellIs" dxfId="82" priority="85" operator="equal">
      <formula>"LS"</formula>
    </cfRule>
  </conditionalFormatting>
  <conditionalFormatting sqref="C100">
    <cfRule type="cellIs" dxfId="81" priority="82" operator="equal">
      <formula>"T"</formula>
    </cfRule>
  </conditionalFormatting>
  <conditionalFormatting sqref="C100">
    <cfRule type="cellIs" dxfId="80" priority="81" operator="equal">
      <formula>"NP"</formula>
    </cfRule>
  </conditionalFormatting>
  <conditionalFormatting sqref="C139:Q139">
    <cfRule type="cellIs" dxfId="79" priority="78" operator="equal">
      <formula>"SO"</formula>
    </cfRule>
    <cfRule type="cellIs" dxfId="78" priority="79" operator="equal">
      <formula>"LO"</formula>
    </cfRule>
    <cfRule type="cellIs" dxfId="77" priority="80" operator="equal">
      <formula>"LS"</formula>
    </cfRule>
  </conditionalFormatting>
  <conditionalFormatting sqref="C139:Q139">
    <cfRule type="cellIs" dxfId="76" priority="77" operator="equal">
      <formula>"T"</formula>
    </cfRule>
  </conditionalFormatting>
  <conditionalFormatting sqref="C139">
    <cfRule type="cellIs" dxfId="75" priority="74" operator="equal">
      <formula>"SO"</formula>
    </cfRule>
    <cfRule type="cellIs" dxfId="74" priority="75" operator="equal">
      <formula>"LO"</formula>
    </cfRule>
    <cfRule type="cellIs" dxfId="73" priority="76" operator="equal">
      <formula>"LS"</formula>
    </cfRule>
  </conditionalFormatting>
  <conditionalFormatting sqref="C139:Q139">
    <cfRule type="cellIs" dxfId="72" priority="73" operator="equal">
      <formula>"NP"</formula>
    </cfRule>
  </conditionalFormatting>
  <conditionalFormatting sqref="Q139">
    <cfRule type="cellIs" dxfId="71" priority="70" operator="equal">
      <formula>"SO"</formula>
    </cfRule>
    <cfRule type="cellIs" dxfId="70" priority="71" operator="equal">
      <formula>"LO"</formula>
    </cfRule>
    <cfRule type="cellIs" dxfId="69" priority="72" operator="equal">
      <formula>"LS"</formula>
    </cfRule>
  </conditionalFormatting>
  <conditionalFormatting sqref="Q139">
    <cfRule type="cellIs" dxfId="68" priority="69" operator="equal">
      <formula>"T"</formula>
    </cfRule>
  </conditionalFormatting>
  <conditionalFormatting sqref="Q139">
    <cfRule type="cellIs" dxfId="67" priority="66" operator="equal">
      <formula>"SO"</formula>
    </cfRule>
    <cfRule type="cellIs" dxfId="66" priority="67" operator="equal">
      <formula>"LO"</formula>
    </cfRule>
    <cfRule type="cellIs" dxfId="65" priority="68" operator="equal">
      <formula>"LS"</formula>
    </cfRule>
  </conditionalFormatting>
  <conditionalFormatting sqref="Q139">
    <cfRule type="cellIs" dxfId="64" priority="63" operator="equal">
      <formula>"SO"</formula>
    </cfRule>
    <cfRule type="cellIs" dxfId="63" priority="64" operator="equal">
      <formula>"LO"</formula>
    </cfRule>
    <cfRule type="cellIs" dxfId="62" priority="65" operator="equal">
      <formula>"LS"</formula>
    </cfRule>
  </conditionalFormatting>
  <conditionalFormatting sqref="Q139">
    <cfRule type="cellIs" dxfId="61" priority="60" operator="equal">
      <formula>"SO"</formula>
    </cfRule>
    <cfRule type="cellIs" dxfId="60" priority="61" operator="equal">
      <formula>"LO"</formula>
    </cfRule>
    <cfRule type="cellIs" dxfId="59" priority="62" operator="equal">
      <formula>"LS"</formula>
    </cfRule>
  </conditionalFormatting>
  <conditionalFormatting sqref="Q139">
    <cfRule type="cellIs" dxfId="58" priority="57" operator="equal">
      <formula>"SO"</formula>
    </cfRule>
    <cfRule type="cellIs" dxfId="57" priority="58" operator="equal">
      <formula>"LO"</formula>
    </cfRule>
    <cfRule type="cellIs" dxfId="56" priority="59" operator="equal">
      <formula>"LS"</formula>
    </cfRule>
  </conditionalFormatting>
  <conditionalFormatting sqref="Z139">
    <cfRule type="cellIs" dxfId="55" priority="54" operator="equal">
      <formula>"SO"</formula>
    </cfRule>
    <cfRule type="cellIs" dxfId="54" priority="55" operator="equal">
      <formula>"LO"</formula>
    </cfRule>
    <cfRule type="cellIs" dxfId="53" priority="56" operator="equal">
      <formula>"LS"</formula>
    </cfRule>
  </conditionalFormatting>
  <conditionalFormatting sqref="Z139">
    <cfRule type="cellIs" dxfId="52" priority="53" operator="equal">
      <formula>"T"</formula>
    </cfRule>
  </conditionalFormatting>
  <conditionalFormatting sqref="Z139">
    <cfRule type="cellIs" dxfId="51" priority="52" operator="equal">
      <formula>"NP"</formula>
    </cfRule>
  </conditionalFormatting>
  <conditionalFormatting sqref="Z139">
    <cfRule type="cellIs" dxfId="50" priority="49" operator="equal">
      <formula>"SO"</formula>
    </cfRule>
    <cfRule type="cellIs" dxfId="49" priority="50" operator="equal">
      <formula>"LO"</formula>
    </cfRule>
    <cfRule type="cellIs" dxfId="48" priority="51" operator="equal">
      <formula>"LS"</formula>
    </cfRule>
  </conditionalFormatting>
  <conditionalFormatting sqref="Z139">
    <cfRule type="cellIs" dxfId="47" priority="48" operator="equal">
      <formula>"T"</formula>
    </cfRule>
  </conditionalFormatting>
  <conditionalFormatting sqref="Z139">
    <cfRule type="cellIs" dxfId="46" priority="45" operator="equal">
      <formula>"SO"</formula>
    </cfRule>
    <cfRule type="cellIs" dxfId="45" priority="46" operator="equal">
      <formula>"LO"</formula>
    </cfRule>
    <cfRule type="cellIs" dxfId="44" priority="47" operator="equal">
      <formula>"LS"</formula>
    </cfRule>
  </conditionalFormatting>
  <conditionalFormatting sqref="Z139">
    <cfRule type="cellIs" dxfId="43" priority="42" operator="equal">
      <formula>"SO"</formula>
    </cfRule>
    <cfRule type="cellIs" dxfId="42" priority="43" operator="equal">
      <formula>"LO"</formula>
    </cfRule>
    <cfRule type="cellIs" dxfId="41" priority="44" operator="equal">
      <formula>"LS"</formula>
    </cfRule>
  </conditionalFormatting>
  <conditionalFormatting sqref="Z139">
    <cfRule type="cellIs" dxfId="40" priority="39" operator="equal">
      <formula>"SO"</formula>
    </cfRule>
    <cfRule type="cellIs" dxfId="39" priority="40" operator="equal">
      <formula>"LO"</formula>
    </cfRule>
    <cfRule type="cellIs" dxfId="38" priority="41" operator="equal">
      <formula>"LS"</formula>
    </cfRule>
  </conditionalFormatting>
  <conditionalFormatting sqref="Z139">
    <cfRule type="cellIs" dxfId="37" priority="36" operator="equal">
      <formula>"SO"</formula>
    </cfRule>
    <cfRule type="cellIs" dxfId="36" priority="37" operator="equal">
      <formula>"LO"</formula>
    </cfRule>
    <cfRule type="cellIs" dxfId="35" priority="38" operator="equal">
      <formula>"LS"</formula>
    </cfRule>
  </conditionalFormatting>
  <conditionalFormatting sqref="R139">
    <cfRule type="cellIs" dxfId="34" priority="33" operator="equal">
      <formula>"SO"</formula>
    </cfRule>
    <cfRule type="cellIs" dxfId="33" priority="34" operator="equal">
      <formula>"LO"</formula>
    </cfRule>
    <cfRule type="cellIs" dxfId="32" priority="35" operator="equal">
      <formula>"LS"</formula>
    </cfRule>
  </conditionalFormatting>
  <conditionalFormatting sqref="R139">
    <cfRule type="cellIs" dxfId="31" priority="32" operator="equal">
      <formula>"T"</formula>
    </cfRule>
  </conditionalFormatting>
  <conditionalFormatting sqref="R139">
    <cfRule type="cellIs" dxfId="30" priority="31" operator="equal">
      <formula>"NP"</formula>
    </cfRule>
  </conditionalFormatting>
  <conditionalFormatting sqref="R139">
    <cfRule type="cellIs" dxfId="29" priority="28" operator="equal">
      <formula>"SO"</formula>
    </cfRule>
    <cfRule type="cellIs" dxfId="28" priority="29" operator="equal">
      <formula>"LO"</formula>
    </cfRule>
    <cfRule type="cellIs" dxfId="27" priority="30" operator="equal">
      <formula>"LS"</formula>
    </cfRule>
  </conditionalFormatting>
  <conditionalFormatting sqref="R139">
    <cfRule type="cellIs" dxfId="26" priority="27" operator="equal">
      <formula>"T"</formula>
    </cfRule>
  </conditionalFormatting>
  <conditionalFormatting sqref="R139">
    <cfRule type="cellIs" dxfId="25" priority="24" operator="equal">
      <formula>"SO"</formula>
    </cfRule>
    <cfRule type="cellIs" dxfId="24" priority="25" operator="equal">
      <formula>"LO"</formula>
    </cfRule>
    <cfRule type="cellIs" dxfId="23" priority="26" operator="equal">
      <formula>"LS"</formula>
    </cfRule>
  </conditionalFormatting>
  <conditionalFormatting sqref="R139">
    <cfRule type="cellIs" dxfId="22" priority="21" operator="equal">
      <formula>"SO"</formula>
    </cfRule>
    <cfRule type="cellIs" dxfId="21" priority="22" operator="equal">
      <formula>"LO"</formula>
    </cfRule>
    <cfRule type="cellIs" dxfId="20" priority="23" operator="equal">
      <formula>"LS"</formula>
    </cfRule>
  </conditionalFormatting>
  <conditionalFormatting sqref="R139">
    <cfRule type="cellIs" dxfId="19" priority="18" operator="equal">
      <formula>"SO"</formula>
    </cfRule>
    <cfRule type="cellIs" dxfId="18" priority="19" operator="equal">
      <formula>"LO"</formula>
    </cfRule>
    <cfRule type="cellIs" dxfId="17" priority="20" operator="equal">
      <formula>"LS"</formula>
    </cfRule>
  </conditionalFormatting>
  <conditionalFormatting sqref="R139">
    <cfRule type="cellIs" dxfId="16" priority="15" operator="equal">
      <formula>"SO"</formula>
    </cfRule>
    <cfRule type="cellIs" dxfId="15" priority="16" operator="equal">
      <formula>"LO"</formula>
    </cfRule>
    <cfRule type="cellIs" dxfId="14" priority="17" operator="equal">
      <formula>"LS"</formula>
    </cfRule>
  </conditionalFormatting>
  <conditionalFormatting sqref="C140:C141">
    <cfRule type="cellIs" dxfId="13" priority="12" operator="equal">
      <formula>"SO"</formula>
    </cfRule>
    <cfRule type="cellIs" dxfId="12" priority="13" operator="equal">
      <formula>"LO"</formula>
    </cfRule>
    <cfRule type="cellIs" dxfId="11" priority="14" operator="equal">
      <formula>"LS"</formula>
    </cfRule>
  </conditionalFormatting>
  <conditionalFormatting sqref="C140:C141">
    <cfRule type="cellIs" dxfId="10" priority="11" operator="equal">
      <formula>"T"</formula>
    </cfRule>
  </conditionalFormatting>
  <conditionalFormatting sqref="C140:C141">
    <cfRule type="cellIs" dxfId="9" priority="10" operator="equal">
      <formula>"NP"</formula>
    </cfRule>
  </conditionalFormatting>
  <conditionalFormatting sqref="S41">
    <cfRule type="cellIs" dxfId="8" priority="7" operator="equal">
      <formula>"SO"</formula>
    </cfRule>
    <cfRule type="cellIs" dxfId="7" priority="8" operator="equal">
      <formula>"LO"</formula>
    </cfRule>
    <cfRule type="cellIs" dxfId="6" priority="9" operator="equal">
      <formula>"LS"</formula>
    </cfRule>
  </conditionalFormatting>
  <conditionalFormatting sqref="S41">
    <cfRule type="cellIs" dxfId="5" priority="6" operator="equal">
      <formula>"NP"</formula>
    </cfRule>
  </conditionalFormatting>
  <conditionalFormatting sqref="C142:C143">
    <cfRule type="cellIs" dxfId="4" priority="3" operator="equal">
      <formula>"SO"</formula>
    </cfRule>
    <cfRule type="cellIs" dxfId="3" priority="4" operator="equal">
      <formula>"LO"</formula>
    </cfRule>
    <cfRule type="cellIs" dxfId="2" priority="5" operator="equal">
      <formula>"LS"</formula>
    </cfRule>
  </conditionalFormatting>
  <conditionalFormatting sqref="C142:C143">
    <cfRule type="cellIs" dxfId="1" priority="2" operator="equal">
      <formula>"T"</formula>
    </cfRule>
  </conditionalFormatting>
  <conditionalFormatting sqref="C142:C143">
    <cfRule type="cellIs" dxfId="0" priority="1" operator="equal">
      <formula>"NP"</formula>
    </cfRule>
  </conditionalFormatting>
  <pageMargins left="0.25" right="0.25" top="0.75" bottom="0.75" header="0.3" footer="0.3"/>
  <pageSetup paperSize="9" scale="2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7"/>
  <sheetViews>
    <sheetView workbookViewId="0"/>
  </sheetViews>
  <sheetFormatPr defaultRowHeight="15" x14ac:dyDescent="0.25"/>
  <cols>
    <col min="2" max="2" width="23.42578125" customWidth="1"/>
    <col min="3" max="5" width="47.5703125" customWidth="1"/>
    <col min="6" max="6" width="23.42578125" customWidth="1"/>
  </cols>
  <sheetData>
    <row r="2" spans="2:12" x14ac:dyDescent="0.25">
      <c r="B2" s="26" t="s">
        <v>338</v>
      </c>
    </row>
    <row r="3" spans="2:12" ht="45" x14ac:dyDescent="0.25">
      <c r="B3" s="27" t="s">
        <v>339</v>
      </c>
      <c r="C3" s="27" t="s">
        <v>340</v>
      </c>
      <c r="D3" s="27" t="s">
        <v>341</v>
      </c>
      <c r="E3" s="27" t="s">
        <v>342</v>
      </c>
      <c r="F3" s="28" t="s">
        <v>343</v>
      </c>
      <c r="G3" s="29" t="s">
        <v>344</v>
      </c>
      <c r="H3" s="30" t="s">
        <v>345</v>
      </c>
      <c r="I3" s="31" t="s">
        <v>346</v>
      </c>
      <c r="J3" s="29" t="s">
        <v>347</v>
      </c>
      <c r="K3" s="30" t="s">
        <v>348</v>
      </c>
      <c r="L3" s="31" t="s">
        <v>349</v>
      </c>
    </row>
    <row r="4" spans="2:12" ht="90" x14ac:dyDescent="0.25">
      <c r="B4" s="32" t="s">
        <v>350</v>
      </c>
      <c r="C4" s="32" t="s">
        <v>351</v>
      </c>
      <c r="D4" s="32" t="s">
        <v>352</v>
      </c>
      <c r="E4" s="32" t="s">
        <v>353</v>
      </c>
      <c r="F4" s="33" t="s">
        <v>354</v>
      </c>
      <c r="G4" s="34"/>
      <c r="H4" s="35"/>
      <c r="I4" s="36" t="s">
        <v>355</v>
      </c>
      <c r="J4" s="34"/>
      <c r="K4" s="35" t="s">
        <v>355</v>
      </c>
    </row>
    <row r="5" spans="2:12" ht="60" x14ac:dyDescent="0.25">
      <c r="B5" s="32" t="s">
        <v>356</v>
      </c>
      <c r="C5" s="32" t="s">
        <v>357</v>
      </c>
      <c r="D5" s="32" t="s">
        <v>358</v>
      </c>
      <c r="E5" s="32" t="s">
        <v>359</v>
      </c>
      <c r="F5" s="33"/>
      <c r="G5" s="34"/>
      <c r="H5" s="35"/>
      <c r="I5" s="36" t="s">
        <v>355</v>
      </c>
      <c r="J5" s="34"/>
      <c r="K5" s="35" t="s">
        <v>355</v>
      </c>
    </row>
    <row r="6" spans="2:12" ht="75" x14ac:dyDescent="0.25">
      <c r="B6" s="32" t="s">
        <v>360</v>
      </c>
      <c r="C6" s="32" t="s">
        <v>361</v>
      </c>
      <c r="D6" s="32" t="s">
        <v>362</v>
      </c>
      <c r="E6" s="32" t="s">
        <v>363</v>
      </c>
      <c r="F6" s="33" t="s">
        <v>354</v>
      </c>
      <c r="G6" s="34"/>
      <c r="H6" s="35"/>
      <c r="I6" s="36" t="s">
        <v>355</v>
      </c>
      <c r="J6" s="34"/>
      <c r="K6" s="35" t="s">
        <v>355</v>
      </c>
    </row>
    <row r="8" spans="2:12" s="26" customFormat="1" x14ac:dyDescent="0.25">
      <c r="B8" s="37" t="s">
        <v>218</v>
      </c>
      <c r="C8" s="37" t="s">
        <v>364</v>
      </c>
      <c r="D8" s="37"/>
      <c r="E8" s="37"/>
      <c r="F8" s="38"/>
      <c r="G8" s="39"/>
      <c r="H8" s="40"/>
      <c r="I8" s="41" t="s">
        <v>355</v>
      </c>
      <c r="J8" s="39" t="s">
        <v>355</v>
      </c>
      <c r="K8" s="40"/>
      <c r="L8" s="41"/>
    </row>
    <row r="9" spans="2:12" s="42" customFormat="1" ht="90" x14ac:dyDescent="0.25">
      <c r="B9" s="32" t="s">
        <v>365</v>
      </c>
      <c r="C9" s="32" t="s">
        <v>366</v>
      </c>
      <c r="D9" s="32" t="s">
        <v>367</v>
      </c>
      <c r="E9" s="32" t="s">
        <v>368</v>
      </c>
      <c r="F9" s="33" t="s">
        <v>369</v>
      </c>
      <c r="G9" s="34"/>
      <c r="H9" s="35"/>
      <c r="I9" s="36" t="s">
        <v>355</v>
      </c>
      <c r="J9" s="34"/>
      <c r="K9" s="35" t="s">
        <v>355</v>
      </c>
      <c r="L9" s="36"/>
    </row>
    <row r="10" spans="2:12" ht="60" x14ac:dyDescent="0.25">
      <c r="B10" s="37" t="s">
        <v>370</v>
      </c>
      <c r="C10" s="37" t="s">
        <v>371</v>
      </c>
      <c r="D10" s="37" t="s">
        <v>372</v>
      </c>
      <c r="E10" s="37" t="s">
        <v>373</v>
      </c>
      <c r="F10" s="38" t="s">
        <v>374</v>
      </c>
    </row>
    <row r="12" spans="2:12" x14ac:dyDescent="0.25">
      <c r="B12" s="26" t="s">
        <v>375</v>
      </c>
    </row>
    <row r="13" spans="2:12" x14ac:dyDescent="0.25">
      <c r="B13" s="26" t="s">
        <v>376</v>
      </c>
    </row>
    <row r="14" spans="2:12" s="26" customFormat="1" x14ac:dyDescent="0.25">
      <c r="B14" s="26" t="s">
        <v>377</v>
      </c>
    </row>
    <row r="15" spans="2:12" s="26" customFormat="1" x14ac:dyDescent="0.25">
      <c r="B15" s="26" t="s">
        <v>378</v>
      </c>
    </row>
    <row r="16" spans="2:12" s="26" customFormat="1" x14ac:dyDescent="0.25">
      <c r="B16" s="26" t="s">
        <v>379</v>
      </c>
    </row>
    <row r="17" spans="2:2" s="26" customFormat="1" x14ac:dyDescent="0.25">
      <c r="B17" s="26" t="s">
        <v>380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showGridLines="0" workbookViewId="0">
      <pane xSplit="3" ySplit="1" topLeftCell="D2" activePane="bottomRight" state="frozen"/>
      <selection activeCell="B2" sqref="B2"/>
      <selection pane="topRight" activeCell="B2" sqref="B2"/>
      <selection pane="bottomLeft" activeCell="B2" sqref="B2"/>
      <selection pane="bottomRight" activeCell="D2" sqref="D2"/>
    </sheetView>
  </sheetViews>
  <sheetFormatPr defaultRowHeight="15" x14ac:dyDescent="0.25"/>
  <cols>
    <col min="2" max="2" width="20" bestFit="1" customWidth="1"/>
    <col min="3" max="3" width="46.5703125" customWidth="1"/>
    <col min="4" max="4" width="47.5703125" customWidth="1"/>
    <col min="5" max="5" width="49.42578125" customWidth="1"/>
    <col min="6" max="6" width="13.42578125" customWidth="1"/>
    <col min="7" max="9" width="11.28515625" style="2" customWidth="1"/>
    <col min="10" max="10" width="10" style="2" bestFit="1" customWidth="1"/>
    <col min="11" max="12" width="9.140625" style="2"/>
  </cols>
  <sheetData>
    <row r="1" spans="1:12" ht="30" x14ac:dyDescent="0.25">
      <c r="A1" s="43"/>
      <c r="B1" s="27" t="s">
        <v>339</v>
      </c>
      <c r="C1" s="27" t="s">
        <v>340</v>
      </c>
      <c r="D1" s="27" t="s">
        <v>341</v>
      </c>
      <c r="E1" s="27" t="s">
        <v>342</v>
      </c>
      <c r="F1" s="28" t="s">
        <v>343</v>
      </c>
      <c r="G1" s="29" t="s">
        <v>344</v>
      </c>
      <c r="H1" s="30" t="s">
        <v>345</v>
      </c>
      <c r="I1" s="31" t="s">
        <v>346</v>
      </c>
      <c r="J1" s="29" t="s">
        <v>347</v>
      </c>
      <c r="K1" s="30" t="s">
        <v>348</v>
      </c>
      <c r="L1" s="31" t="s">
        <v>349</v>
      </c>
    </row>
    <row r="2" spans="1:12" ht="90" x14ac:dyDescent="0.25">
      <c r="A2" s="35">
        <v>1</v>
      </c>
      <c r="B2" s="32" t="s">
        <v>365</v>
      </c>
      <c r="C2" s="32" t="s">
        <v>366</v>
      </c>
      <c r="D2" s="32" t="s">
        <v>367</v>
      </c>
      <c r="E2" s="32" t="s">
        <v>368</v>
      </c>
      <c r="F2" s="33" t="s">
        <v>369</v>
      </c>
      <c r="G2" s="34"/>
      <c r="H2" s="35"/>
      <c r="I2" s="36" t="s">
        <v>355</v>
      </c>
      <c r="J2" s="34"/>
      <c r="K2" s="35" t="s">
        <v>355</v>
      </c>
      <c r="L2" s="36"/>
    </row>
    <row r="3" spans="1:12" s="26" customFormat="1" ht="60" x14ac:dyDescent="0.25">
      <c r="A3" s="40">
        <f>A2+1</f>
        <v>2</v>
      </c>
      <c r="B3" s="37" t="s">
        <v>370</v>
      </c>
      <c r="C3" s="37" t="s">
        <v>371</v>
      </c>
      <c r="D3" s="37" t="s">
        <v>372</v>
      </c>
      <c r="E3" s="37" t="s">
        <v>373</v>
      </c>
      <c r="F3" s="38" t="s">
        <v>374</v>
      </c>
      <c r="G3" s="34"/>
      <c r="H3" s="35"/>
      <c r="I3" s="36" t="s">
        <v>355</v>
      </c>
      <c r="J3" s="34" t="s">
        <v>355</v>
      </c>
      <c r="K3" s="35"/>
      <c r="L3" s="36"/>
    </row>
    <row r="4" spans="1:12" ht="90" x14ac:dyDescent="0.25">
      <c r="A4" s="35">
        <f t="shared" ref="A4:A41" si="0">A3+1</f>
        <v>3</v>
      </c>
      <c r="B4" s="32" t="s">
        <v>350</v>
      </c>
      <c r="C4" s="32" t="s">
        <v>351</v>
      </c>
      <c r="D4" s="32" t="s">
        <v>352</v>
      </c>
      <c r="E4" s="32" t="s">
        <v>353</v>
      </c>
      <c r="F4" s="33" t="s">
        <v>354</v>
      </c>
      <c r="G4" s="34"/>
      <c r="H4" s="35"/>
      <c r="I4" s="36" t="s">
        <v>355</v>
      </c>
      <c r="J4" s="34"/>
      <c r="K4" s="35" t="s">
        <v>355</v>
      </c>
      <c r="L4" s="36"/>
    </row>
    <row r="5" spans="1:12" ht="75" x14ac:dyDescent="0.25">
      <c r="A5" s="35">
        <f t="shared" si="0"/>
        <v>4</v>
      </c>
      <c r="B5" s="32" t="s">
        <v>360</v>
      </c>
      <c r="C5" s="32" t="s">
        <v>361</v>
      </c>
      <c r="D5" s="32" t="s">
        <v>362</v>
      </c>
      <c r="E5" s="32" t="s">
        <v>363</v>
      </c>
      <c r="F5" s="33" t="s">
        <v>354</v>
      </c>
      <c r="G5" s="34"/>
      <c r="H5" s="35"/>
      <c r="I5" s="36" t="s">
        <v>355</v>
      </c>
      <c r="J5" s="34"/>
      <c r="K5" s="35" t="s">
        <v>355</v>
      </c>
      <c r="L5" s="36"/>
    </row>
    <row r="6" spans="1:12" ht="75" x14ac:dyDescent="0.25">
      <c r="A6" s="35">
        <f t="shared" si="0"/>
        <v>5</v>
      </c>
      <c r="B6" s="32" t="s">
        <v>381</v>
      </c>
      <c r="C6" s="32" t="s">
        <v>382</v>
      </c>
      <c r="D6" s="32" t="s">
        <v>383</v>
      </c>
      <c r="E6" s="32" t="s">
        <v>384</v>
      </c>
      <c r="F6" s="33" t="s">
        <v>354</v>
      </c>
      <c r="G6" s="34"/>
      <c r="H6" s="35"/>
      <c r="I6" s="36" t="s">
        <v>355</v>
      </c>
      <c r="J6" s="34"/>
      <c r="K6" s="35"/>
      <c r="L6" s="36" t="s">
        <v>355</v>
      </c>
    </row>
    <row r="7" spans="1:12" s="26" customFormat="1" ht="45" x14ac:dyDescent="0.25">
      <c r="A7" s="40">
        <f t="shared" si="0"/>
        <v>6</v>
      </c>
      <c r="B7" s="37" t="s">
        <v>385</v>
      </c>
      <c r="C7" s="37" t="s">
        <v>386</v>
      </c>
      <c r="D7" s="37" t="s">
        <v>387</v>
      </c>
      <c r="E7" s="37" t="s">
        <v>388</v>
      </c>
      <c r="F7" s="38" t="s">
        <v>354</v>
      </c>
      <c r="G7" s="34"/>
      <c r="H7" s="35" t="s">
        <v>355</v>
      </c>
      <c r="I7" s="36"/>
      <c r="J7" s="34" t="s">
        <v>355</v>
      </c>
      <c r="K7" s="35"/>
      <c r="L7" s="36"/>
    </row>
    <row r="8" spans="1:12" s="26" customFormat="1" ht="60" x14ac:dyDescent="0.25">
      <c r="A8" s="40">
        <f t="shared" si="0"/>
        <v>7</v>
      </c>
      <c r="B8" s="37" t="s">
        <v>389</v>
      </c>
      <c r="C8" s="37" t="s">
        <v>390</v>
      </c>
      <c r="D8" s="37" t="s">
        <v>391</v>
      </c>
      <c r="E8" s="37" t="s">
        <v>392</v>
      </c>
      <c r="F8" s="38" t="s">
        <v>354</v>
      </c>
      <c r="G8" s="34"/>
      <c r="H8" s="35"/>
      <c r="I8" s="36" t="s">
        <v>355</v>
      </c>
      <c r="J8" s="34" t="s">
        <v>355</v>
      </c>
      <c r="K8" s="35"/>
      <c r="L8" s="36"/>
    </row>
    <row r="9" spans="1:12" x14ac:dyDescent="0.25">
      <c r="A9" s="44">
        <f t="shared" si="0"/>
        <v>8</v>
      </c>
      <c r="B9" s="32" t="s">
        <v>393</v>
      </c>
      <c r="C9" s="32"/>
      <c r="D9" s="32"/>
      <c r="E9" s="32"/>
      <c r="F9" s="33"/>
      <c r="G9" s="34"/>
      <c r="H9" s="35"/>
      <c r="I9" s="36"/>
      <c r="J9" s="34"/>
      <c r="K9" s="35"/>
      <c r="L9" s="36"/>
    </row>
    <row r="10" spans="1:12" ht="45" x14ac:dyDescent="0.25">
      <c r="A10" s="44">
        <f t="shared" si="0"/>
        <v>9</v>
      </c>
      <c r="B10" s="32" t="s">
        <v>394</v>
      </c>
      <c r="C10" s="32" t="s">
        <v>395</v>
      </c>
      <c r="D10" s="32" t="s">
        <v>396</v>
      </c>
      <c r="E10" s="32" t="s">
        <v>397</v>
      </c>
      <c r="F10" s="33"/>
      <c r="G10" s="34" t="s">
        <v>355</v>
      </c>
      <c r="H10" s="35"/>
      <c r="I10" s="36"/>
      <c r="J10" s="34"/>
      <c r="K10" s="35" t="s">
        <v>355</v>
      </c>
      <c r="L10" s="36"/>
    </row>
    <row r="11" spans="1:12" s="48" customFormat="1" ht="60" x14ac:dyDescent="0.25">
      <c r="A11" s="45">
        <f t="shared" si="0"/>
        <v>10</v>
      </c>
      <c r="B11" s="46" t="s">
        <v>380</v>
      </c>
      <c r="C11" s="46" t="s">
        <v>398</v>
      </c>
      <c r="D11" s="46" t="s">
        <v>399</v>
      </c>
      <c r="E11" s="46" t="s">
        <v>400</v>
      </c>
      <c r="F11" s="47"/>
      <c r="G11" s="34"/>
      <c r="H11" s="35"/>
      <c r="I11" s="36" t="s">
        <v>355</v>
      </c>
      <c r="J11" s="34" t="s">
        <v>355</v>
      </c>
      <c r="K11" s="35"/>
      <c r="L11" s="36"/>
    </row>
    <row r="12" spans="1:12" ht="60" x14ac:dyDescent="0.25">
      <c r="A12" s="44">
        <f t="shared" si="0"/>
        <v>11</v>
      </c>
      <c r="B12" s="32" t="s">
        <v>356</v>
      </c>
      <c r="C12" s="32" t="s">
        <v>357</v>
      </c>
      <c r="D12" s="32" t="s">
        <v>358</v>
      </c>
      <c r="E12" s="32" t="s">
        <v>359</v>
      </c>
      <c r="F12" s="33"/>
      <c r="G12" s="34"/>
      <c r="H12" s="35"/>
      <c r="I12" s="36" t="s">
        <v>355</v>
      </c>
      <c r="J12" s="34"/>
      <c r="K12" s="35" t="s">
        <v>355</v>
      </c>
      <c r="L12" s="36"/>
    </row>
    <row r="13" spans="1:12" s="26" customFormat="1" ht="45" x14ac:dyDescent="0.25">
      <c r="A13" s="40">
        <f t="shared" si="0"/>
        <v>12</v>
      </c>
      <c r="B13" s="37" t="s">
        <v>401</v>
      </c>
      <c r="C13" s="37" t="s">
        <v>402</v>
      </c>
      <c r="D13" s="37" t="s">
        <v>403</v>
      </c>
      <c r="E13" s="37" t="s">
        <v>404</v>
      </c>
      <c r="F13" s="38"/>
      <c r="G13" s="34"/>
      <c r="H13" s="35"/>
      <c r="I13" s="36" t="s">
        <v>355</v>
      </c>
      <c r="J13" s="34" t="s">
        <v>355</v>
      </c>
      <c r="K13" s="35"/>
      <c r="L13" s="36"/>
    </row>
    <row r="14" spans="1:12" ht="60" x14ac:dyDescent="0.25">
      <c r="A14" s="44">
        <f t="shared" si="0"/>
        <v>13</v>
      </c>
      <c r="B14" s="32" t="s">
        <v>405</v>
      </c>
      <c r="C14" s="32" t="s">
        <v>406</v>
      </c>
      <c r="D14" s="32" t="s">
        <v>407</v>
      </c>
      <c r="E14" s="32" t="s">
        <v>408</v>
      </c>
      <c r="F14" s="33"/>
      <c r="G14" s="34"/>
      <c r="H14" s="35" t="s">
        <v>355</v>
      </c>
      <c r="I14" s="36"/>
      <c r="J14" s="34"/>
      <c r="K14" s="35"/>
      <c r="L14" s="36" t="s">
        <v>355</v>
      </c>
    </row>
    <row r="15" spans="1:12" s="48" customFormat="1" x14ac:dyDescent="0.25">
      <c r="A15" s="45">
        <f t="shared" si="0"/>
        <v>14</v>
      </c>
      <c r="B15" s="46" t="s">
        <v>409</v>
      </c>
      <c r="C15" s="46"/>
      <c r="D15" s="46"/>
      <c r="E15" s="46"/>
      <c r="F15" s="47"/>
      <c r="G15" s="34"/>
      <c r="H15" s="35"/>
      <c r="I15" s="36"/>
      <c r="J15" s="34"/>
      <c r="K15" s="35"/>
      <c r="L15" s="36"/>
    </row>
    <row r="16" spans="1:12" ht="75" x14ac:dyDescent="0.25">
      <c r="A16" s="44">
        <f t="shared" si="0"/>
        <v>15</v>
      </c>
      <c r="B16" s="32" t="s">
        <v>410</v>
      </c>
      <c r="C16" s="32" t="s">
        <v>411</v>
      </c>
      <c r="D16" s="32" t="s">
        <v>412</v>
      </c>
      <c r="E16" s="32" t="s">
        <v>413</v>
      </c>
      <c r="F16" s="33"/>
      <c r="G16" s="34"/>
      <c r="H16" s="35" t="s">
        <v>355</v>
      </c>
      <c r="I16" s="36"/>
      <c r="J16" s="34"/>
      <c r="K16" s="35"/>
      <c r="L16" s="36" t="s">
        <v>355</v>
      </c>
    </row>
    <row r="17" spans="1:12" s="6" customFormat="1" ht="30" x14ac:dyDescent="0.25">
      <c r="A17" s="44">
        <f t="shared" si="0"/>
        <v>16</v>
      </c>
      <c r="B17" s="49" t="s">
        <v>414</v>
      </c>
      <c r="C17" s="49" t="s">
        <v>415</v>
      </c>
      <c r="D17" s="49"/>
      <c r="E17" s="49" t="s">
        <v>416</v>
      </c>
      <c r="F17" s="50"/>
      <c r="G17" s="34"/>
      <c r="H17" s="35"/>
      <c r="I17" s="36" t="s">
        <v>355</v>
      </c>
      <c r="J17" s="34" t="s">
        <v>355</v>
      </c>
      <c r="K17" s="35"/>
      <c r="L17" s="36"/>
    </row>
    <row r="18" spans="1:12" s="48" customFormat="1" x14ac:dyDescent="0.25">
      <c r="A18" s="45">
        <f t="shared" si="0"/>
        <v>17</v>
      </c>
      <c r="B18" s="46" t="s">
        <v>217</v>
      </c>
      <c r="C18" s="46"/>
      <c r="D18" s="46"/>
      <c r="E18" s="46"/>
      <c r="F18" s="47"/>
      <c r="G18" s="34"/>
      <c r="H18" s="35"/>
      <c r="I18" s="36"/>
      <c r="J18" s="34"/>
      <c r="K18" s="35"/>
      <c r="L18" s="36"/>
    </row>
    <row r="19" spans="1:12" ht="45" x14ac:dyDescent="0.25">
      <c r="A19" s="44">
        <f t="shared" si="0"/>
        <v>18</v>
      </c>
      <c r="B19" s="32" t="s">
        <v>228</v>
      </c>
      <c r="C19" s="32" t="s">
        <v>417</v>
      </c>
      <c r="D19" s="32" t="s">
        <v>418</v>
      </c>
      <c r="E19" s="32" t="s">
        <v>419</v>
      </c>
      <c r="F19" s="33"/>
      <c r="G19" s="34" t="s">
        <v>355</v>
      </c>
      <c r="H19" s="35"/>
      <c r="I19" s="36"/>
      <c r="J19" s="34" t="s">
        <v>355</v>
      </c>
      <c r="K19" s="35"/>
      <c r="L19" s="36"/>
    </row>
    <row r="20" spans="1:12" s="48" customFormat="1" x14ac:dyDescent="0.25">
      <c r="A20" s="45">
        <f t="shared" si="0"/>
        <v>19</v>
      </c>
      <c r="B20" s="46" t="s">
        <v>218</v>
      </c>
      <c r="C20" s="46" t="s">
        <v>364</v>
      </c>
      <c r="D20" s="46"/>
      <c r="E20" s="46"/>
      <c r="F20" s="47"/>
      <c r="G20" s="34"/>
      <c r="H20" s="35"/>
      <c r="I20" s="36" t="s">
        <v>355</v>
      </c>
      <c r="J20" s="34" t="s">
        <v>355</v>
      </c>
      <c r="K20" s="35"/>
      <c r="L20" s="36"/>
    </row>
    <row r="21" spans="1:12" ht="60" x14ac:dyDescent="0.25">
      <c r="A21" s="44">
        <f t="shared" si="0"/>
        <v>20</v>
      </c>
      <c r="B21" s="32" t="s">
        <v>205</v>
      </c>
      <c r="C21" s="32" t="s">
        <v>420</v>
      </c>
      <c r="D21" s="32"/>
      <c r="E21" s="32"/>
      <c r="F21" s="33"/>
      <c r="G21" s="34"/>
      <c r="H21" s="35"/>
      <c r="I21" s="36" t="s">
        <v>355</v>
      </c>
      <c r="J21" s="34"/>
      <c r="K21" s="35"/>
      <c r="L21" s="36" t="s">
        <v>355</v>
      </c>
    </row>
    <row r="22" spans="1:12" s="48" customFormat="1" x14ac:dyDescent="0.25">
      <c r="A22" s="45">
        <f t="shared" si="0"/>
        <v>21</v>
      </c>
      <c r="B22" s="46" t="s">
        <v>223</v>
      </c>
      <c r="C22" s="46"/>
      <c r="D22" s="46"/>
      <c r="E22" s="51"/>
      <c r="F22" s="47"/>
      <c r="G22" s="34"/>
      <c r="H22" s="35"/>
      <c r="I22" s="36"/>
      <c r="J22" s="34"/>
      <c r="K22" s="35"/>
      <c r="L22" s="36"/>
    </row>
    <row r="23" spans="1:12" ht="45" x14ac:dyDescent="0.25">
      <c r="A23" s="44">
        <f t="shared" si="0"/>
        <v>22</v>
      </c>
      <c r="B23" s="32" t="s">
        <v>231</v>
      </c>
      <c r="C23" s="32" t="s">
        <v>421</v>
      </c>
      <c r="D23" s="32"/>
      <c r="E23" s="52" t="s">
        <v>422</v>
      </c>
      <c r="F23" s="33"/>
      <c r="G23" s="34"/>
      <c r="H23" s="35"/>
      <c r="I23" s="36" t="s">
        <v>355</v>
      </c>
      <c r="J23" s="34" t="s">
        <v>355</v>
      </c>
      <c r="K23" s="35"/>
      <c r="L23" s="36"/>
    </row>
    <row r="24" spans="1:12" ht="90" x14ac:dyDescent="0.25">
      <c r="A24" s="44">
        <f t="shared" si="0"/>
        <v>23</v>
      </c>
      <c r="B24" s="32" t="s">
        <v>233</v>
      </c>
      <c r="C24" s="32" t="s">
        <v>423</v>
      </c>
      <c r="D24" s="32"/>
      <c r="E24" s="32"/>
      <c r="F24" s="33"/>
      <c r="G24" s="34" t="s">
        <v>355</v>
      </c>
      <c r="H24" s="35"/>
      <c r="I24" s="36"/>
      <c r="J24" s="34"/>
      <c r="K24" s="35"/>
      <c r="L24" s="36" t="s">
        <v>355</v>
      </c>
    </row>
    <row r="25" spans="1:12" s="48" customFormat="1" ht="30" x14ac:dyDescent="0.25">
      <c r="A25" s="45">
        <f t="shared" si="0"/>
        <v>24</v>
      </c>
      <c r="B25" s="46" t="s">
        <v>237</v>
      </c>
      <c r="C25" s="46" t="s">
        <v>364</v>
      </c>
      <c r="D25" s="46" t="s">
        <v>424</v>
      </c>
      <c r="E25" s="46"/>
      <c r="F25" s="47"/>
      <c r="G25" s="34"/>
      <c r="H25" s="35"/>
      <c r="I25" s="36" t="s">
        <v>355</v>
      </c>
      <c r="J25" s="34" t="s">
        <v>355</v>
      </c>
      <c r="K25" s="35"/>
      <c r="L25" s="36"/>
    </row>
    <row r="26" spans="1:12" s="48" customFormat="1" x14ac:dyDescent="0.25">
      <c r="A26" s="45">
        <f t="shared" si="0"/>
        <v>25</v>
      </c>
      <c r="B26" s="46" t="s">
        <v>241</v>
      </c>
      <c r="C26" s="46"/>
      <c r="D26" s="46"/>
      <c r="E26" s="46"/>
      <c r="F26" s="47"/>
      <c r="G26" s="34"/>
      <c r="H26" s="35"/>
      <c r="I26" s="36"/>
      <c r="J26" s="34"/>
      <c r="K26" s="35"/>
      <c r="L26" s="36"/>
    </row>
    <row r="27" spans="1:12" ht="60" x14ac:dyDescent="0.25">
      <c r="A27" s="44">
        <f t="shared" si="0"/>
        <v>26</v>
      </c>
      <c r="B27" s="32" t="s">
        <v>249</v>
      </c>
      <c r="C27" s="32" t="s">
        <v>425</v>
      </c>
      <c r="D27" s="32" t="s">
        <v>426</v>
      </c>
      <c r="E27" s="32" t="s">
        <v>427</v>
      </c>
      <c r="F27" s="33"/>
      <c r="G27" s="34"/>
      <c r="H27" s="35"/>
      <c r="I27" s="36" t="s">
        <v>355</v>
      </c>
      <c r="J27" s="34"/>
      <c r="K27" s="35"/>
      <c r="L27" s="36" t="s">
        <v>355</v>
      </c>
    </row>
    <row r="28" spans="1:12" s="48" customFormat="1" ht="75" x14ac:dyDescent="0.25">
      <c r="A28" s="45">
        <f t="shared" si="0"/>
        <v>27</v>
      </c>
      <c r="B28" s="46" t="s">
        <v>250</v>
      </c>
      <c r="C28" s="46" t="s">
        <v>428</v>
      </c>
      <c r="D28" s="46"/>
      <c r="E28" s="46" t="s">
        <v>429</v>
      </c>
      <c r="F28" s="47"/>
      <c r="G28" s="34" t="s">
        <v>355</v>
      </c>
      <c r="H28" s="35"/>
      <c r="I28" s="36"/>
      <c r="J28" s="34"/>
      <c r="K28" s="35"/>
      <c r="L28" s="36" t="s">
        <v>355</v>
      </c>
    </row>
    <row r="29" spans="1:12" s="48" customFormat="1" ht="60" x14ac:dyDescent="0.25">
      <c r="A29" s="45">
        <f t="shared" si="0"/>
        <v>28</v>
      </c>
      <c r="B29" s="46" t="s">
        <v>251</v>
      </c>
      <c r="C29" s="46" t="s">
        <v>430</v>
      </c>
      <c r="D29" s="46"/>
      <c r="E29" s="46" t="s">
        <v>429</v>
      </c>
      <c r="F29" s="47"/>
      <c r="G29" s="34"/>
      <c r="H29" s="35"/>
      <c r="I29" s="36" t="s">
        <v>355</v>
      </c>
      <c r="J29" s="34"/>
      <c r="K29" s="35"/>
      <c r="L29" s="36" t="s">
        <v>355</v>
      </c>
    </row>
    <row r="30" spans="1:12" x14ac:dyDescent="0.25">
      <c r="A30" s="44">
        <f t="shared" si="0"/>
        <v>29</v>
      </c>
      <c r="B30" s="32" t="s">
        <v>252</v>
      </c>
      <c r="C30" s="32"/>
      <c r="D30" s="32"/>
      <c r="E30" s="32"/>
      <c r="F30" s="33"/>
      <c r="G30" s="34"/>
      <c r="H30" s="35"/>
      <c r="I30" s="36"/>
      <c r="J30" s="34"/>
      <c r="K30" s="35"/>
      <c r="L30" s="36" t="s">
        <v>355</v>
      </c>
    </row>
    <row r="31" spans="1:12" ht="30" x14ac:dyDescent="0.25">
      <c r="A31" s="44">
        <f t="shared" si="0"/>
        <v>30</v>
      </c>
      <c r="B31" s="32" t="s">
        <v>253</v>
      </c>
      <c r="C31" s="32"/>
      <c r="D31" s="32"/>
      <c r="E31" s="32"/>
      <c r="F31" s="33"/>
      <c r="G31" s="34"/>
      <c r="H31" s="35"/>
      <c r="I31" s="36"/>
      <c r="J31" s="34"/>
      <c r="K31" s="35"/>
      <c r="L31" s="36" t="s">
        <v>355</v>
      </c>
    </row>
    <row r="32" spans="1:12" ht="45" x14ac:dyDescent="0.25">
      <c r="A32" s="44">
        <f t="shared" si="0"/>
        <v>31</v>
      </c>
      <c r="B32" s="32" t="s">
        <v>431</v>
      </c>
      <c r="C32" s="32" t="s">
        <v>432</v>
      </c>
      <c r="D32" s="32" t="s">
        <v>433</v>
      </c>
      <c r="E32" s="32" t="s">
        <v>434</v>
      </c>
      <c r="F32" s="33"/>
      <c r="G32" s="34"/>
      <c r="H32" s="35" t="s">
        <v>355</v>
      </c>
      <c r="I32" s="36"/>
      <c r="J32" s="34"/>
      <c r="K32" s="35"/>
      <c r="L32" s="36" t="s">
        <v>355</v>
      </c>
    </row>
    <row r="33" spans="1:12" ht="45" x14ac:dyDescent="0.25">
      <c r="A33" s="44">
        <f t="shared" si="0"/>
        <v>32</v>
      </c>
      <c r="B33" s="32" t="s">
        <v>435</v>
      </c>
      <c r="C33" s="32" t="s">
        <v>436</v>
      </c>
      <c r="D33" s="32" t="s">
        <v>437</v>
      </c>
      <c r="E33" s="32"/>
      <c r="F33" s="33"/>
      <c r="G33" s="34" t="s">
        <v>355</v>
      </c>
      <c r="H33" s="35"/>
      <c r="I33" s="36"/>
      <c r="J33" s="34" t="s">
        <v>355</v>
      </c>
      <c r="K33" s="35"/>
      <c r="L33" s="36"/>
    </row>
    <row r="34" spans="1:12" s="26" customFormat="1" ht="45" x14ac:dyDescent="0.25">
      <c r="A34" s="40">
        <f t="shared" si="0"/>
        <v>33</v>
      </c>
      <c r="B34" s="37" t="s">
        <v>438</v>
      </c>
      <c r="C34" s="37" t="s">
        <v>439</v>
      </c>
      <c r="D34" s="37"/>
      <c r="E34" s="37"/>
      <c r="F34" s="38"/>
      <c r="G34" s="34" t="s">
        <v>355</v>
      </c>
      <c r="H34" s="35"/>
      <c r="I34" s="36"/>
      <c r="J34" s="34"/>
      <c r="K34" s="35"/>
      <c r="L34" s="36"/>
    </row>
    <row r="35" spans="1:12" ht="30" x14ac:dyDescent="0.25">
      <c r="A35" s="44">
        <f t="shared" si="0"/>
        <v>34</v>
      </c>
      <c r="B35" s="32" t="s">
        <v>440</v>
      </c>
      <c r="C35" s="32" t="s">
        <v>441</v>
      </c>
      <c r="D35" s="32"/>
      <c r="E35" s="32"/>
      <c r="F35" s="33"/>
      <c r="G35" s="34"/>
      <c r="H35" s="35"/>
      <c r="I35" s="36"/>
      <c r="J35" s="34"/>
      <c r="K35" s="35"/>
      <c r="L35" s="36" t="s">
        <v>355</v>
      </c>
    </row>
    <row r="36" spans="1:12" x14ac:dyDescent="0.25">
      <c r="A36" s="44">
        <f t="shared" si="0"/>
        <v>35</v>
      </c>
      <c r="B36" s="32" t="s">
        <v>442</v>
      </c>
      <c r="C36" s="32" t="s">
        <v>443</v>
      </c>
      <c r="D36" s="32"/>
      <c r="E36" s="32"/>
      <c r="F36" s="33"/>
      <c r="G36" s="34"/>
      <c r="H36" s="35"/>
      <c r="I36" s="36" t="s">
        <v>355</v>
      </c>
      <c r="J36" s="34" t="s">
        <v>355</v>
      </c>
      <c r="K36" s="35"/>
      <c r="L36" s="36"/>
    </row>
    <row r="37" spans="1:12" x14ac:dyDescent="0.25">
      <c r="A37" s="44">
        <f t="shared" si="0"/>
        <v>36</v>
      </c>
      <c r="B37" s="32" t="s">
        <v>444</v>
      </c>
      <c r="C37" s="32" t="s">
        <v>445</v>
      </c>
      <c r="D37" s="32"/>
      <c r="E37" s="32"/>
      <c r="F37" s="33"/>
      <c r="G37" s="34"/>
      <c r="H37" s="35"/>
      <c r="I37" s="36" t="s">
        <v>355</v>
      </c>
      <c r="J37" s="34" t="s">
        <v>355</v>
      </c>
      <c r="K37" s="35"/>
      <c r="L37" s="36"/>
    </row>
    <row r="38" spans="1:12" x14ac:dyDescent="0.25">
      <c r="A38" s="44">
        <f t="shared" si="0"/>
        <v>37</v>
      </c>
      <c r="B38" s="32" t="s">
        <v>446</v>
      </c>
      <c r="C38" s="32" t="s">
        <v>447</v>
      </c>
      <c r="D38" s="32"/>
      <c r="E38" s="32"/>
      <c r="F38" s="33"/>
      <c r="G38" s="34"/>
      <c r="H38" s="35"/>
      <c r="I38" s="36" t="s">
        <v>355</v>
      </c>
      <c r="J38" s="34" t="s">
        <v>355</v>
      </c>
      <c r="K38" s="35"/>
      <c r="L38" s="36"/>
    </row>
    <row r="39" spans="1:12" ht="60" x14ac:dyDescent="0.25">
      <c r="A39" s="44">
        <f t="shared" si="0"/>
        <v>38</v>
      </c>
      <c r="B39" s="32" t="s">
        <v>448</v>
      </c>
      <c r="C39" s="32" t="s">
        <v>449</v>
      </c>
      <c r="D39" s="32" t="s">
        <v>450</v>
      </c>
      <c r="E39" s="32"/>
      <c r="F39" s="33"/>
      <c r="G39" s="34"/>
      <c r="H39" s="35"/>
      <c r="I39" s="36" t="s">
        <v>355</v>
      </c>
      <c r="J39" s="34"/>
      <c r="K39" s="35"/>
      <c r="L39" s="36" t="s">
        <v>355</v>
      </c>
    </row>
    <row r="40" spans="1:12" s="26" customFormat="1" x14ac:dyDescent="0.25">
      <c r="A40" s="40">
        <f t="shared" si="0"/>
        <v>39</v>
      </c>
      <c r="B40" s="37" t="s">
        <v>451</v>
      </c>
      <c r="C40" s="37"/>
      <c r="D40" s="37"/>
      <c r="E40" s="37"/>
      <c r="F40" s="38"/>
      <c r="G40" s="34"/>
      <c r="H40" s="35"/>
      <c r="I40" s="36" t="s">
        <v>355</v>
      </c>
      <c r="J40" s="34" t="s">
        <v>355</v>
      </c>
      <c r="K40" s="35"/>
      <c r="L40" s="36"/>
    </row>
    <row r="41" spans="1:12" s="26" customFormat="1" x14ac:dyDescent="0.25">
      <c r="A41" s="40">
        <f t="shared" si="0"/>
        <v>40</v>
      </c>
      <c r="B41" s="37" t="s">
        <v>452</v>
      </c>
      <c r="C41" s="53"/>
      <c r="D41" s="37"/>
      <c r="E41" s="37"/>
      <c r="F41" s="38"/>
      <c r="G41" s="34"/>
      <c r="H41" s="35"/>
      <c r="I41" s="36" t="s">
        <v>355</v>
      </c>
      <c r="J41" s="34" t="s">
        <v>355</v>
      </c>
      <c r="K41" s="35"/>
      <c r="L41" s="36"/>
    </row>
    <row r="42" spans="1:12" x14ac:dyDescent="0.25">
      <c r="A42" s="35"/>
      <c r="B42" s="49" t="s">
        <v>453</v>
      </c>
      <c r="C42" s="43"/>
      <c r="D42" s="32"/>
      <c r="E42" s="32"/>
      <c r="F42" s="33"/>
      <c r="G42" s="34"/>
      <c r="H42" s="35"/>
      <c r="I42" s="36"/>
      <c r="J42" s="34"/>
      <c r="K42" s="35"/>
      <c r="L42" s="36" t="s">
        <v>355</v>
      </c>
    </row>
    <row r="43" spans="1:12" x14ac:dyDescent="0.25">
      <c r="A43" s="35"/>
      <c r="B43" s="54"/>
      <c r="C43" s="43"/>
      <c r="D43" s="32"/>
      <c r="E43" s="32"/>
      <c r="F43" s="33"/>
      <c r="G43" s="34"/>
      <c r="H43" s="35"/>
      <c r="I43" s="36"/>
      <c r="J43" s="34"/>
      <c r="K43" s="35"/>
      <c r="L43" s="36"/>
    </row>
    <row r="44" spans="1:12" x14ac:dyDescent="0.25">
      <c r="A44" s="35"/>
      <c r="B44" s="54" t="s">
        <v>454</v>
      </c>
      <c r="C44" s="43"/>
      <c r="D44" s="32"/>
      <c r="E44" s="43"/>
      <c r="F44" s="33"/>
      <c r="G44" s="34"/>
      <c r="H44" s="35"/>
      <c r="I44" s="36"/>
      <c r="J44" s="34"/>
      <c r="K44" s="35"/>
      <c r="L44" s="36"/>
    </row>
    <row r="45" spans="1:12" ht="45" x14ac:dyDescent="0.25">
      <c r="A45" s="35"/>
      <c r="B45" s="49" t="s">
        <v>455</v>
      </c>
      <c r="C45" s="32" t="s">
        <v>456</v>
      </c>
      <c r="D45" s="32"/>
      <c r="E45" s="32" t="s">
        <v>457</v>
      </c>
      <c r="F45" s="33"/>
      <c r="G45" s="34"/>
      <c r="H45" s="35"/>
      <c r="I45" s="36" t="s">
        <v>355</v>
      </c>
      <c r="J45" s="34"/>
      <c r="K45" s="35"/>
      <c r="L45" s="36" t="s">
        <v>355</v>
      </c>
    </row>
    <row r="46" spans="1:12" ht="45" x14ac:dyDescent="0.25">
      <c r="A46" s="35"/>
      <c r="B46" s="32" t="s">
        <v>458</v>
      </c>
      <c r="C46" s="32" t="s">
        <v>459</v>
      </c>
      <c r="D46" s="32"/>
      <c r="E46" s="32"/>
      <c r="F46" s="33"/>
      <c r="G46" s="34"/>
      <c r="H46" s="35"/>
      <c r="I46" s="36" t="s">
        <v>355</v>
      </c>
      <c r="J46" s="34"/>
      <c r="K46" s="35"/>
      <c r="L46" s="36" t="s">
        <v>355</v>
      </c>
    </row>
    <row r="47" spans="1:12" ht="45" x14ac:dyDescent="0.25">
      <c r="A47" s="35"/>
      <c r="B47" s="32" t="s">
        <v>460</v>
      </c>
      <c r="C47" s="32" t="s">
        <v>461</v>
      </c>
      <c r="D47" s="32"/>
      <c r="E47" s="32"/>
      <c r="F47" s="33"/>
      <c r="G47" s="34"/>
      <c r="H47" s="35"/>
      <c r="I47" s="36" t="s">
        <v>355</v>
      </c>
      <c r="J47" s="34"/>
      <c r="K47" s="35"/>
      <c r="L47" s="36" t="s">
        <v>355</v>
      </c>
    </row>
    <row r="48" spans="1:12" ht="45" x14ac:dyDescent="0.25">
      <c r="A48" s="35"/>
      <c r="B48" s="32" t="s">
        <v>462</v>
      </c>
      <c r="C48" s="32" t="s">
        <v>463</v>
      </c>
      <c r="D48" s="32"/>
      <c r="E48" s="32"/>
      <c r="F48" s="33"/>
      <c r="G48" s="34"/>
      <c r="H48" s="35"/>
      <c r="I48" s="36"/>
      <c r="J48" s="34"/>
      <c r="K48" s="35"/>
      <c r="L48" s="36" t="s">
        <v>355</v>
      </c>
    </row>
    <row r="49" spans="1:12" ht="45" x14ac:dyDescent="0.25">
      <c r="A49" s="35"/>
      <c r="B49" s="32" t="s">
        <v>464</v>
      </c>
      <c r="C49" s="32" t="s">
        <v>465</v>
      </c>
      <c r="D49" s="32"/>
      <c r="E49" s="32"/>
      <c r="F49" s="33"/>
      <c r="G49" s="34"/>
      <c r="H49" s="35"/>
      <c r="I49" s="36"/>
      <c r="J49" s="34"/>
      <c r="K49" s="35"/>
      <c r="L49" s="36" t="s">
        <v>355</v>
      </c>
    </row>
    <row r="50" spans="1:12" ht="45" x14ac:dyDescent="0.25">
      <c r="A50" s="35"/>
      <c r="B50" s="32" t="s">
        <v>466</v>
      </c>
      <c r="C50" s="32" t="s">
        <v>467</v>
      </c>
      <c r="D50" s="32"/>
      <c r="E50" s="32"/>
      <c r="F50" s="33"/>
      <c r="G50" s="34"/>
      <c r="H50" s="35"/>
      <c r="I50" s="36"/>
      <c r="J50" s="34"/>
      <c r="K50" s="35"/>
      <c r="L50" s="36" t="s">
        <v>355</v>
      </c>
    </row>
    <row r="51" spans="1:12" ht="60" x14ac:dyDescent="0.25">
      <c r="A51" s="35"/>
      <c r="B51" s="32" t="s">
        <v>249</v>
      </c>
      <c r="C51" s="32" t="s">
        <v>468</v>
      </c>
      <c r="D51" s="32"/>
      <c r="E51" s="32"/>
      <c r="F51" s="33"/>
      <c r="G51" s="34"/>
      <c r="H51" s="35"/>
      <c r="I51" s="36"/>
      <c r="J51" s="34"/>
      <c r="K51" s="35"/>
      <c r="L51" s="36" t="s">
        <v>355</v>
      </c>
    </row>
    <row r="52" spans="1:12" ht="45" x14ac:dyDescent="0.25">
      <c r="A52" s="35"/>
      <c r="B52" s="32" t="s">
        <v>469</v>
      </c>
      <c r="C52" s="32" t="s">
        <v>470</v>
      </c>
      <c r="D52" s="32"/>
      <c r="E52" s="32"/>
      <c r="F52" s="33"/>
      <c r="G52" s="34"/>
      <c r="H52" s="35" t="s">
        <v>355</v>
      </c>
      <c r="I52" s="36"/>
      <c r="J52" s="34"/>
      <c r="K52" s="35"/>
      <c r="L52" s="36" t="s">
        <v>355</v>
      </c>
    </row>
    <row r="53" spans="1:12" x14ac:dyDescent="0.25">
      <c r="A53" s="35"/>
      <c r="B53" s="32"/>
      <c r="C53" s="32"/>
      <c r="D53" s="32"/>
      <c r="E53" s="32"/>
      <c r="F53" s="33"/>
      <c r="G53" s="34"/>
      <c r="H53" s="35"/>
      <c r="I53" s="36"/>
      <c r="J53" s="34"/>
      <c r="K53" s="35"/>
      <c r="L53" s="36"/>
    </row>
    <row r="54" spans="1:12" x14ac:dyDescent="0.25">
      <c r="A54" s="35"/>
      <c r="B54" s="54" t="s">
        <v>349</v>
      </c>
      <c r="C54" s="32"/>
      <c r="D54" s="32"/>
      <c r="E54" s="32"/>
      <c r="F54" s="33"/>
      <c r="G54" s="34"/>
      <c r="H54" s="35"/>
      <c r="I54" s="36"/>
      <c r="J54" s="34"/>
      <c r="K54" s="35"/>
      <c r="L54" s="36"/>
    </row>
    <row r="55" spans="1:12" x14ac:dyDescent="0.25">
      <c r="A55" s="35"/>
      <c r="B55" s="32" t="s">
        <v>181</v>
      </c>
      <c r="C55" s="32"/>
      <c r="D55" s="43"/>
      <c r="E55" s="32"/>
      <c r="F55" s="33"/>
      <c r="G55" s="34"/>
      <c r="H55" s="35"/>
      <c r="I55" s="36"/>
      <c r="J55" s="34"/>
      <c r="K55" s="35"/>
      <c r="L55" s="36"/>
    </row>
    <row r="56" spans="1:12" x14ac:dyDescent="0.25">
      <c r="A56" s="35"/>
      <c r="B56" s="32" t="s">
        <v>184</v>
      </c>
      <c r="C56" s="32"/>
      <c r="D56" s="43"/>
      <c r="E56" s="32"/>
      <c r="F56" s="33"/>
      <c r="G56" s="34"/>
      <c r="H56" s="35"/>
      <c r="I56" s="36"/>
      <c r="J56" s="34"/>
      <c r="K56" s="35"/>
      <c r="L56" s="36"/>
    </row>
    <row r="57" spans="1:12" x14ac:dyDescent="0.25">
      <c r="A57" s="35"/>
      <c r="B57" s="32" t="s">
        <v>202</v>
      </c>
      <c r="C57" s="32"/>
      <c r="D57" s="43"/>
      <c r="E57" s="32"/>
      <c r="F57" s="33"/>
      <c r="G57" s="34"/>
      <c r="H57" s="35"/>
      <c r="I57" s="36"/>
      <c r="J57" s="34"/>
      <c r="K57" s="35"/>
      <c r="L57" s="36"/>
    </row>
    <row r="58" spans="1:12" x14ac:dyDescent="0.25">
      <c r="A58" s="35"/>
      <c r="B58" s="32" t="s">
        <v>203</v>
      </c>
      <c r="C58" s="32"/>
      <c r="D58" s="43"/>
      <c r="E58" s="32"/>
      <c r="F58" s="33"/>
      <c r="G58" s="34"/>
      <c r="H58" s="35"/>
      <c r="I58" s="36"/>
      <c r="J58" s="34"/>
      <c r="K58" s="35"/>
      <c r="L58" s="36"/>
    </row>
    <row r="59" spans="1:12" x14ac:dyDescent="0.25">
      <c r="A59" s="35"/>
      <c r="B59" s="32" t="s">
        <v>210</v>
      </c>
      <c r="C59" s="32"/>
      <c r="D59" s="43"/>
      <c r="E59" s="32"/>
      <c r="F59" s="33"/>
      <c r="G59" s="34"/>
      <c r="H59" s="35"/>
      <c r="I59" s="36"/>
      <c r="J59" s="34"/>
      <c r="K59" s="35"/>
      <c r="L59" s="36"/>
    </row>
    <row r="60" spans="1:12" x14ac:dyDescent="0.25">
      <c r="A60" s="35"/>
      <c r="B60" s="32" t="s">
        <v>215</v>
      </c>
      <c r="C60" s="32"/>
      <c r="D60" s="43"/>
      <c r="E60" s="32"/>
      <c r="F60" s="33"/>
      <c r="G60" s="34"/>
      <c r="H60" s="35"/>
      <c r="I60" s="36"/>
      <c r="J60" s="34"/>
      <c r="K60" s="35"/>
      <c r="L60" s="36"/>
    </row>
    <row r="61" spans="1:12" x14ac:dyDescent="0.25">
      <c r="A61" s="35"/>
      <c r="B61" s="32" t="s">
        <v>220</v>
      </c>
      <c r="C61" s="32"/>
      <c r="D61" s="43"/>
      <c r="E61" s="32"/>
      <c r="F61" s="33"/>
      <c r="G61" s="34"/>
      <c r="H61" s="35"/>
      <c r="I61" s="36"/>
      <c r="J61" s="34"/>
      <c r="K61" s="35"/>
      <c r="L61" s="36"/>
    </row>
    <row r="62" spans="1:12" ht="30" x14ac:dyDescent="0.25">
      <c r="A62" s="35"/>
      <c r="B62" s="32" t="s">
        <v>222</v>
      </c>
      <c r="C62" s="32"/>
      <c r="D62" s="43"/>
      <c r="E62" s="32"/>
      <c r="F62" s="33"/>
      <c r="G62" s="34"/>
      <c r="H62" s="35"/>
      <c r="I62" s="36"/>
      <c r="J62" s="34"/>
      <c r="K62" s="35"/>
      <c r="L62" s="36"/>
    </row>
    <row r="63" spans="1:12" x14ac:dyDescent="0.25">
      <c r="A63" s="35"/>
      <c r="B63" s="32" t="s">
        <v>225</v>
      </c>
      <c r="C63" s="32"/>
      <c r="D63" s="43"/>
      <c r="E63" s="32"/>
      <c r="F63" s="33"/>
      <c r="G63" s="34"/>
      <c r="H63" s="35"/>
      <c r="I63" s="36"/>
      <c r="J63" s="34"/>
      <c r="K63" s="35"/>
      <c r="L63" s="36"/>
    </row>
    <row r="64" spans="1:12" x14ac:dyDescent="0.25">
      <c r="A64" s="35"/>
      <c r="B64" s="32" t="s">
        <v>234</v>
      </c>
      <c r="C64" s="32"/>
      <c r="D64" s="43"/>
      <c r="E64" s="32"/>
      <c r="F64" s="33"/>
      <c r="G64" s="34"/>
      <c r="H64" s="35"/>
      <c r="I64" s="36"/>
      <c r="J64" s="34"/>
      <c r="K64" s="35"/>
      <c r="L64" s="36"/>
    </row>
    <row r="65" spans="1:12" x14ac:dyDescent="0.25">
      <c r="A65" s="35"/>
      <c r="B65" s="32" t="s">
        <v>238</v>
      </c>
      <c r="C65" s="32"/>
      <c r="D65" s="43"/>
      <c r="E65" s="32"/>
      <c r="F65" s="33"/>
      <c r="G65" s="34"/>
      <c r="H65" s="35"/>
      <c r="I65" s="36"/>
      <c r="J65" s="34"/>
      <c r="K65" s="35"/>
      <c r="L65" s="36"/>
    </row>
    <row r="66" spans="1:12" x14ac:dyDescent="0.25">
      <c r="A66" s="35"/>
      <c r="B66" s="32" t="s">
        <v>242</v>
      </c>
      <c r="C66" s="32"/>
      <c r="D66" s="43"/>
      <c r="E66" s="32"/>
      <c r="F66" s="33"/>
      <c r="G66" s="34"/>
      <c r="H66" s="35"/>
      <c r="I66" s="36"/>
      <c r="J66" s="34"/>
      <c r="K66" s="35"/>
      <c r="L66" s="36"/>
    </row>
    <row r="67" spans="1:12" x14ac:dyDescent="0.25">
      <c r="A67" s="35"/>
      <c r="B67" s="32" t="s">
        <v>243</v>
      </c>
      <c r="C67" s="32"/>
      <c r="D67" s="43"/>
      <c r="E67" s="32"/>
      <c r="F67" s="33"/>
      <c r="G67" s="34"/>
      <c r="H67" s="35"/>
      <c r="I67" s="36"/>
      <c r="J67" s="34"/>
      <c r="K67" s="35"/>
      <c r="L67" s="36"/>
    </row>
    <row r="68" spans="1:12" x14ac:dyDescent="0.25">
      <c r="A68" s="35"/>
      <c r="B68" s="32" t="s">
        <v>244</v>
      </c>
      <c r="C68" s="32"/>
      <c r="D68" s="43"/>
      <c r="E68" s="32"/>
      <c r="F68" s="33"/>
      <c r="G68" s="34"/>
      <c r="H68" s="35"/>
      <c r="I68" s="36"/>
      <c r="J68" s="34"/>
      <c r="K68" s="35"/>
      <c r="L68" s="36"/>
    </row>
    <row r="69" spans="1:12" x14ac:dyDescent="0.25">
      <c r="A69" s="35"/>
      <c r="B69" s="32" t="s">
        <v>245</v>
      </c>
      <c r="C69" s="32"/>
      <c r="D69" s="43"/>
      <c r="E69" s="32"/>
      <c r="F69" s="33"/>
      <c r="G69" s="34"/>
      <c r="H69" s="35"/>
      <c r="I69" s="36"/>
      <c r="J69" s="34"/>
      <c r="K69" s="35"/>
      <c r="L69" s="36"/>
    </row>
    <row r="70" spans="1:12" x14ac:dyDescent="0.25">
      <c r="A70" s="35"/>
      <c r="B70" s="32" t="s">
        <v>246</v>
      </c>
      <c r="C70" s="32"/>
      <c r="D70" s="43"/>
      <c r="E70" s="32"/>
      <c r="F70" s="33"/>
      <c r="G70" s="34"/>
      <c r="H70" s="35"/>
      <c r="I70" s="36"/>
      <c r="J70" s="34"/>
      <c r="K70" s="35"/>
      <c r="L70" s="36"/>
    </row>
    <row r="71" spans="1:12" x14ac:dyDescent="0.25">
      <c r="A71" s="35"/>
      <c r="B71" s="32" t="s">
        <v>258</v>
      </c>
      <c r="C71" s="32"/>
      <c r="D71" s="43"/>
      <c r="E71" s="32"/>
      <c r="F71" s="33"/>
      <c r="G71" s="34"/>
      <c r="H71" s="35"/>
      <c r="I71" s="36"/>
      <c r="J71" s="34"/>
      <c r="K71" s="35"/>
      <c r="L71" s="36"/>
    </row>
    <row r="72" spans="1:12" x14ac:dyDescent="0.25">
      <c r="A72" s="35"/>
      <c r="B72" s="32" t="s">
        <v>260</v>
      </c>
      <c r="C72" s="32"/>
      <c r="D72" s="43"/>
      <c r="E72" s="32"/>
      <c r="F72" s="33"/>
      <c r="G72" s="34"/>
      <c r="H72" s="35"/>
      <c r="I72" s="36"/>
      <c r="J72" s="34"/>
      <c r="K72" s="35"/>
      <c r="L72" s="36"/>
    </row>
    <row r="73" spans="1:12" x14ac:dyDescent="0.25">
      <c r="A73" s="35"/>
      <c r="B73" s="32" t="s">
        <v>261</v>
      </c>
      <c r="C73" s="32"/>
      <c r="D73" s="43"/>
      <c r="E73" s="32"/>
      <c r="F73" s="33"/>
      <c r="G73" s="34"/>
      <c r="H73" s="35"/>
      <c r="I73" s="36"/>
      <c r="J73" s="34"/>
      <c r="K73" s="35"/>
      <c r="L73" s="36"/>
    </row>
    <row r="74" spans="1:12" x14ac:dyDescent="0.25">
      <c r="A74" s="35"/>
      <c r="B74" s="32" t="s">
        <v>262</v>
      </c>
      <c r="C74" s="32"/>
      <c r="D74" s="43"/>
      <c r="E74" s="32"/>
      <c r="F74" s="33"/>
      <c r="G74" s="34"/>
      <c r="H74" s="35"/>
      <c r="I74" s="36"/>
      <c r="J74" s="34"/>
      <c r="K74" s="35"/>
      <c r="L74" s="36"/>
    </row>
    <row r="75" spans="1:12" x14ac:dyDescent="0.25">
      <c r="A75" s="35"/>
      <c r="B75" s="32" t="s">
        <v>263</v>
      </c>
      <c r="C75" s="32"/>
      <c r="D75" s="43"/>
      <c r="E75" s="32"/>
      <c r="F75" s="33"/>
      <c r="G75" s="34"/>
      <c r="H75" s="35"/>
      <c r="I75" s="36"/>
      <c r="J75" s="34"/>
      <c r="K75" s="35"/>
      <c r="L75" s="36"/>
    </row>
    <row r="76" spans="1:12" x14ac:dyDescent="0.25">
      <c r="A76" s="35"/>
      <c r="B76" s="32" t="s">
        <v>264</v>
      </c>
      <c r="C76" s="32"/>
      <c r="D76" s="43"/>
      <c r="E76" s="32"/>
      <c r="F76" s="33"/>
      <c r="G76" s="34"/>
      <c r="H76" s="35"/>
      <c r="I76" s="36"/>
      <c r="J76" s="34"/>
      <c r="K76" s="35"/>
      <c r="L76" s="36"/>
    </row>
    <row r="77" spans="1:12" x14ac:dyDescent="0.25">
      <c r="A77" s="35"/>
      <c r="B77" s="32" t="s">
        <v>265</v>
      </c>
      <c r="C77" s="32"/>
      <c r="D77" s="43"/>
      <c r="E77" s="32"/>
      <c r="F77" s="33"/>
      <c r="G77" s="34"/>
      <c r="H77" s="35"/>
      <c r="I77" s="36"/>
      <c r="J77" s="34"/>
      <c r="K77" s="35"/>
      <c r="L77" s="36"/>
    </row>
    <row r="78" spans="1:12" x14ac:dyDescent="0.25">
      <c r="A78" s="35"/>
      <c r="B78" s="32" t="s">
        <v>266</v>
      </c>
      <c r="C78" s="32"/>
      <c r="D78" s="43"/>
      <c r="E78" s="32"/>
      <c r="F78" s="33"/>
      <c r="G78" s="34"/>
      <c r="H78" s="35"/>
      <c r="I78" s="36"/>
      <c r="J78" s="34"/>
      <c r="K78" s="35"/>
      <c r="L78" s="36"/>
    </row>
    <row r="79" spans="1:12" x14ac:dyDescent="0.25">
      <c r="A79" s="35"/>
      <c r="B79" s="32" t="s">
        <v>267</v>
      </c>
      <c r="C79" s="32"/>
      <c r="D79" s="43"/>
      <c r="E79" s="32"/>
      <c r="F79" s="33"/>
      <c r="G79" s="34"/>
      <c r="H79" s="35"/>
      <c r="I79" s="36"/>
      <c r="J79" s="34"/>
      <c r="K79" s="35"/>
      <c r="L79" s="36"/>
    </row>
    <row r="80" spans="1:12" x14ac:dyDescent="0.25">
      <c r="A80" s="35"/>
      <c r="B80" s="32" t="s">
        <v>268</v>
      </c>
      <c r="C80" s="32"/>
      <c r="D80" s="43"/>
      <c r="E80" s="32"/>
      <c r="F80" s="33"/>
      <c r="G80" s="34"/>
      <c r="H80" s="35"/>
      <c r="I80" s="36"/>
      <c r="J80" s="34"/>
      <c r="K80" s="35"/>
      <c r="L80" s="36"/>
    </row>
    <row r="81" spans="1:12" x14ac:dyDescent="0.25">
      <c r="A81" s="35"/>
      <c r="B81" s="32" t="s">
        <v>269</v>
      </c>
      <c r="C81" s="32"/>
      <c r="D81" s="43"/>
      <c r="E81" s="32"/>
      <c r="F81" s="33"/>
      <c r="G81" s="34"/>
      <c r="H81" s="35"/>
      <c r="I81" s="36"/>
      <c r="J81" s="34"/>
      <c r="K81" s="35"/>
      <c r="L81" s="36"/>
    </row>
    <row r="82" spans="1:12" x14ac:dyDescent="0.25">
      <c r="A82" s="35"/>
      <c r="B82" s="32" t="s">
        <v>270</v>
      </c>
      <c r="C82" s="32"/>
      <c r="D82" s="43"/>
      <c r="E82" s="32"/>
      <c r="F82" s="33"/>
      <c r="G82" s="34"/>
      <c r="H82" s="35"/>
      <c r="I82" s="36"/>
      <c r="J82" s="34"/>
      <c r="K82" s="35"/>
      <c r="L82" s="36"/>
    </row>
    <row r="83" spans="1:12" x14ac:dyDescent="0.25">
      <c r="A83" s="35"/>
      <c r="B83" s="32" t="s">
        <v>271</v>
      </c>
      <c r="C83" s="32"/>
      <c r="D83" s="43"/>
      <c r="E83" s="32"/>
      <c r="F83" s="33"/>
      <c r="G83" s="34"/>
      <c r="H83" s="35"/>
      <c r="I83" s="36"/>
      <c r="J83" s="34"/>
      <c r="K83" s="35"/>
      <c r="L83" s="36"/>
    </row>
    <row r="84" spans="1:12" x14ac:dyDescent="0.25">
      <c r="A84" s="35"/>
      <c r="B84" s="32" t="s">
        <v>272</v>
      </c>
      <c r="C84" s="32"/>
      <c r="D84" s="43"/>
      <c r="E84" s="32"/>
      <c r="F84" s="33"/>
      <c r="G84" s="34"/>
      <c r="H84" s="35"/>
      <c r="I84" s="36"/>
      <c r="J84" s="34"/>
      <c r="K84" s="35"/>
      <c r="L84" s="36"/>
    </row>
    <row r="85" spans="1:12" x14ac:dyDescent="0.25">
      <c r="A85" s="35"/>
      <c r="B85" s="32" t="s">
        <v>273</v>
      </c>
      <c r="C85" s="32"/>
      <c r="D85" s="43"/>
      <c r="E85" s="32"/>
      <c r="F85" s="33"/>
      <c r="G85" s="34"/>
      <c r="H85" s="35"/>
      <c r="I85" s="36"/>
      <c r="J85" s="34"/>
      <c r="K85" s="35"/>
      <c r="L85" s="36"/>
    </row>
    <row r="86" spans="1:12" x14ac:dyDescent="0.25">
      <c r="A86" s="35"/>
      <c r="B86" s="32" t="s">
        <v>274</v>
      </c>
      <c r="C86" s="32"/>
      <c r="D86" s="43"/>
      <c r="E86" s="32"/>
      <c r="F86" s="33"/>
      <c r="G86" s="34"/>
      <c r="H86" s="35"/>
      <c r="I86" s="36"/>
      <c r="J86" s="34"/>
      <c r="K86" s="35"/>
      <c r="L86" s="36"/>
    </row>
    <row r="87" spans="1:12" x14ac:dyDescent="0.25">
      <c r="A87" s="35"/>
      <c r="B87" s="32" t="s">
        <v>275</v>
      </c>
      <c r="C87" s="32"/>
      <c r="D87" s="43"/>
      <c r="E87" s="32"/>
      <c r="F87" s="33"/>
      <c r="G87" s="34"/>
      <c r="H87" s="35"/>
      <c r="I87" s="36"/>
      <c r="J87" s="34"/>
      <c r="K87" s="35"/>
      <c r="L87" s="36"/>
    </row>
    <row r="88" spans="1:12" x14ac:dyDescent="0.25">
      <c r="A88" s="35"/>
      <c r="B88" s="32" t="s">
        <v>276</v>
      </c>
      <c r="C88" s="32"/>
      <c r="D88" s="43"/>
      <c r="E88" s="32"/>
      <c r="F88" s="33"/>
      <c r="G88" s="34"/>
      <c r="H88" s="35"/>
      <c r="I88" s="36"/>
      <c r="J88" s="34"/>
      <c r="K88" s="35"/>
      <c r="L88" s="36"/>
    </row>
    <row r="89" spans="1:12" x14ac:dyDescent="0.25">
      <c r="A89" s="35"/>
      <c r="B89" s="32" t="s">
        <v>277</v>
      </c>
      <c r="C89" s="32"/>
      <c r="D89" s="43"/>
      <c r="E89" s="32"/>
      <c r="F89" s="33"/>
      <c r="G89" s="34"/>
      <c r="H89" s="35"/>
      <c r="I89" s="36"/>
      <c r="J89" s="34"/>
      <c r="K89" s="35"/>
      <c r="L89" s="36"/>
    </row>
    <row r="90" spans="1:12" x14ac:dyDescent="0.25">
      <c r="A90" s="35"/>
      <c r="B90" s="32" t="s">
        <v>278</v>
      </c>
      <c r="C90" s="32"/>
      <c r="D90" s="43"/>
      <c r="E90" s="32"/>
      <c r="F90" s="33"/>
      <c r="G90" s="34"/>
      <c r="H90" s="35"/>
      <c r="I90" s="36"/>
      <c r="J90" s="34"/>
      <c r="K90" s="35"/>
      <c r="L90" s="36"/>
    </row>
    <row r="91" spans="1:12" x14ac:dyDescent="0.25">
      <c r="A91" s="35"/>
      <c r="B91" s="32" t="s">
        <v>279</v>
      </c>
      <c r="C91" s="32"/>
      <c r="D91" s="43"/>
      <c r="E91" s="32"/>
      <c r="F91" s="33"/>
      <c r="G91" s="34"/>
      <c r="H91" s="35"/>
      <c r="I91" s="36"/>
      <c r="J91" s="34"/>
      <c r="K91" s="35"/>
      <c r="L91" s="36"/>
    </row>
    <row r="92" spans="1:12" x14ac:dyDescent="0.25">
      <c r="A92" s="35"/>
      <c r="B92" s="32" t="s">
        <v>280</v>
      </c>
      <c r="C92" s="32"/>
      <c r="D92" s="43"/>
      <c r="E92" s="32"/>
      <c r="F92" s="33"/>
      <c r="G92" s="34"/>
      <c r="H92" s="35"/>
      <c r="I92" s="36"/>
      <c r="J92" s="34"/>
      <c r="K92" s="35"/>
      <c r="L92" s="36"/>
    </row>
    <row r="93" spans="1:12" x14ac:dyDescent="0.25">
      <c r="A93" s="35"/>
      <c r="B93" s="32" t="s">
        <v>281</v>
      </c>
      <c r="C93" s="32"/>
      <c r="D93" s="43"/>
      <c r="E93" s="32"/>
      <c r="F93" s="33"/>
      <c r="G93" s="34"/>
      <c r="H93" s="35"/>
      <c r="I93" s="36"/>
      <c r="J93" s="34"/>
      <c r="K93" s="35"/>
      <c r="L93" s="36"/>
    </row>
    <row r="94" spans="1:12" x14ac:dyDescent="0.25">
      <c r="A94" s="35"/>
      <c r="B94" s="32" t="s">
        <v>282</v>
      </c>
      <c r="C94" s="32"/>
      <c r="D94" s="43"/>
      <c r="E94" s="32"/>
      <c r="F94" s="33"/>
      <c r="G94" s="34"/>
      <c r="H94" s="35"/>
      <c r="I94" s="36"/>
      <c r="J94" s="34"/>
      <c r="K94" s="35"/>
      <c r="L94" s="36"/>
    </row>
    <row r="95" spans="1:12" x14ac:dyDescent="0.25">
      <c r="A95" s="35"/>
      <c r="B95" s="32" t="s">
        <v>283</v>
      </c>
      <c r="C95" s="32"/>
      <c r="D95" s="43"/>
      <c r="E95" s="32"/>
      <c r="F95" s="33"/>
      <c r="G95" s="34"/>
      <c r="H95" s="35"/>
      <c r="I95" s="36"/>
      <c r="J95" s="34"/>
      <c r="K95" s="35"/>
      <c r="L95" s="36"/>
    </row>
    <row r="96" spans="1:12" x14ac:dyDescent="0.25">
      <c r="A96" s="35"/>
      <c r="B96" s="32" t="s">
        <v>284</v>
      </c>
      <c r="C96" s="32"/>
      <c r="D96" s="43"/>
      <c r="E96" s="32"/>
      <c r="F96" s="33"/>
      <c r="G96" s="34"/>
      <c r="H96" s="35"/>
      <c r="I96" s="36"/>
      <c r="J96" s="34"/>
      <c r="K96" s="35"/>
      <c r="L96" s="36"/>
    </row>
    <row r="97" spans="1:12" x14ac:dyDescent="0.25">
      <c r="A97" s="35"/>
      <c r="B97" s="32" t="s">
        <v>286</v>
      </c>
      <c r="C97" s="32"/>
      <c r="D97" s="43"/>
      <c r="E97" s="32"/>
      <c r="F97" s="33"/>
      <c r="G97" s="34"/>
      <c r="H97" s="35"/>
      <c r="I97" s="36"/>
      <c r="J97" s="34"/>
      <c r="K97" s="35"/>
      <c r="L97" s="36"/>
    </row>
    <row r="98" spans="1:12" x14ac:dyDescent="0.25">
      <c r="A98" s="35"/>
      <c r="B98" s="32" t="s">
        <v>287</v>
      </c>
      <c r="C98" s="32"/>
      <c r="D98" s="43"/>
      <c r="E98" s="32"/>
      <c r="F98" s="33"/>
      <c r="G98" s="34"/>
      <c r="H98" s="35"/>
      <c r="I98" s="36"/>
      <c r="J98" s="34"/>
      <c r="K98" s="35"/>
      <c r="L98" s="36"/>
    </row>
    <row r="99" spans="1:12" x14ac:dyDescent="0.25">
      <c r="A99" s="35"/>
      <c r="B99" s="32" t="s">
        <v>288</v>
      </c>
      <c r="C99" s="32"/>
      <c r="D99" s="43"/>
      <c r="E99" s="32"/>
      <c r="F99" s="33"/>
      <c r="G99" s="34"/>
      <c r="H99" s="35"/>
      <c r="I99" s="36"/>
      <c r="J99" s="34"/>
      <c r="K99" s="35"/>
      <c r="L99" s="36"/>
    </row>
    <row r="100" spans="1:12" x14ac:dyDescent="0.25">
      <c r="A100" s="35"/>
      <c r="B100" s="32" t="s">
        <v>289</v>
      </c>
      <c r="C100" s="32"/>
      <c r="D100" s="43"/>
      <c r="E100" s="32"/>
      <c r="F100" s="33"/>
      <c r="G100" s="34"/>
      <c r="H100" s="35"/>
      <c r="I100" s="36"/>
      <c r="J100" s="34"/>
      <c r="K100" s="35"/>
      <c r="L100" s="36"/>
    </row>
    <row r="101" spans="1:12" x14ac:dyDescent="0.25">
      <c r="A101" s="35"/>
      <c r="B101" s="32" t="s">
        <v>290</v>
      </c>
      <c r="C101" s="32"/>
      <c r="D101" s="43"/>
      <c r="E101" s="32"/>
      <c r="F101" s="33"/>
      <c r="G101" s="34"/>
      <c r="H101" s="35"/>
      <c r="I101" s="36"/>
      <c r="J101" s="34"/>
      <c r="K101" s="35"/>
      <c r="L101" s="36"/>
    </row>
    <row r="102" spans="1:12" x14ac:dyDescent="0.25">
      <c r="A102" s="35"/>
      <c r="B102" s="32" t="s">
        <v>291</v>
      </c>
      <c r="C102" s="32"/>
      <c r="D102" s="43"/>
      <c r="E102" s="32"/>
      <c r="F102" s="33"/>
      <c r="G102" s="34"/>
      <c r="H102" s="35"/>
      <c r="I102" s="36"/>
      <c r="J102" s="34"/>
      <c r="K102" s="35"/>
      <c r="L102" s="36"/>
    </row>
    <row r="103" spans="1:12" x14ac:dyDescent="0.25">
      <c r="A103" s="35"/>
      <c r="B103" s="32" t="s">
        <v>292</v>
      </c>
      <c r="C103" s="43"/>
      <c r="D103" s="43"/>
      <c r="E103" s="32"/>
      <c r="F103" s="33"/>
      <c r="G103" s="34"/>
      <c r="H103" s="35"/>
      <c r="I103" s="36"/>
      <c r="J103" s="34"/>
      <c r="K103" s="35"/>
      <c r="L103" s="36"/>
    </row>
    <row r="104" spans="1:12" x14ac:dyDescent="0.25">
      <c r="A104" s="35"/>
      <c r="B104" s="32" t="s">
        <v>293</v>
      </c>
      <c r="C104" s="32"/>
      <c r="D104" s="43"/>
      <c r="E104" s="32"/>
      <c r="F104" s="33"/>
      <c r="G104" s="34"/>
      <c r="H104" s="35"/>
      <c r="I104" s="36"/>
      <c r="J104" s="34"/>
      <c r="K104" s="35"/>
      <c r="L104" s="36"/>
    </row>
    <row r="105" spans="1:12" x14ac:dyDescent="0.25">
      <c r="A105" s="35"/>
      <c r="B105" s="32" t="s">
        <v>294</v>
      </c>
      <c r="C105" s="32"/>
      <c r="D105" s="43"/>
      <c r="E105" s="32"/>
      <c r="F105" s="33"/>
      <c r="G105" s="34"/>
      <c r="H105" s="35"/>
      <c r="I105" s="36"/>
      <c r="J105" s="34"/>
      <c r="K105" s="35"/>
      <c r="L105" s="36"/>
    </row>
    <row r="106" spans="1:12" x14ac:dyDescent="0.25">
      <c r="A106" s="35"/>
      <c r="B106" s="32" t="s">
        <v>295</v>
      </c>
      <c r="C106" s="32"/>
      <c r="D106" s="43"/>
      <c r="E106" s="32"/>
      <c r="F106" s="33"/>
      <c r="G106" s="34"/>
      <c r="H106" s="35"/>
      <c r="I106" s="36"/>
      <c r="J106" s="34"/>
      <c r="K106" s="35"/>
      <c r="L106" s="36"/>
    </row>
    <row r="107" spans="1:12" x14ac:dyDescent="0.25">
      <c r="A107" s="35"/>
      <c r="B107" s="32" t="s">
        <v>296</v>
      </c>
      <c r="C107" s="32"/>
      <c r="D107" s="43"/>
      <c r="E107" s="32"/>
      <c r="F107" s="33"/>
      <c r="G107" s="34"/>
      <c r="H107" s="35"/>
      <c r="I107" s="36"/>
      <c r="J107" s="34"/>
      <c r="K107" s="35"/>
      <c r="L107" s="36"/>
    </row>
    <row r="108" spans="1:12" x14ac:dyDescent="0.25">
      <c r="A108" s="35"/>
      <c r="B108" s="32" t="s">
        <v>297</v>
      </c>
      <c r="C108" s="32"/>
      <c r="D108" s="43"/>
      <c r="E108" s="32"/>
      <c r="F108" s="33"/>
      <c r="G108" s="34"/>
      <c r="H108" s="35"/>
      <c r="I108" s="36"/>
      <c r="J108" s="34"/>
      <c r="K108" s="35"/>
      <c r="L108" s="36"/>
    </row>
    <row r="109" spans="1:12" x14ac:dyDescent="0.25">
      <c r="A109" s="35"/>
      <c r="B109" s="32" t="s">
        <v>298</v>
      </c>
      <c r="C109" s="32"/>
      <c r="D109" s="43"/>
      <c r="E109" s="32"/>
      <c r="F109" s="33"/>
      <c r="G109" s="34"/>
      <c r="H109" s="35"/>
      <c r="I109" s="36"/>
      <c r="J109" s="34"/>
      <c r="K109" s="35"/>
      <c r="L109" s="36"/>
    </row>
    <row r="110" spans="1:12" x14ac:dyDescent="0.25">
      <c r="A110" s="35"/>
      <c r="B110" s="32" t="s">
        <v>299</v>
      </c>
      <c r="C110" s="32"/>
      <c r="D110" s="43"/>
      <c r="E110" s="32"/>
      <c r="F110" s="33"/>
      <c r="G110" s="34"/>
      <c r="H110" s="35"/>
      <c r="I110" s="36"/>
      <c r="J110" s="34"/>
      <c r="K110" s="35"/>
      <c r="L110" s="36"/>
    </row>
    <row r="111" spans="1:12" x14ac:dyDescent="0.25">
      <c r="A111" s="35"/>
      <c r="B111" s="32" t="s">
        <v>300</v>
      </c>
      <c r="C111" s="32"/>
      <c r="D111" s="43"/>
      <c r="E111" s="32"/>
      <c r="F111" s="33"/>
      <c r="G111" s="34"/>
      <c r="H111" s="35"/>
      <c r="I111" s="36"/>
      <c r="J111" s="34"/>
      <c r="K111" s="35"/>
      <c r="L111" s="36"/>
    </row>
    <row r="112" spans="1:12" x14ac:dyDescent="0.25">
      <c r="A112" s="35"/>
      <c r="B112" s="32" t="s">
        <v>301</v>
      </c>
      <c r="C112" s="32"/>
      <c r="D112" s="43"/>
      <c r="E112" s="32"/>
      <c r="F112" s="33"/>
      <c r="G112" s="34"/>
      <c r="H112" s="35"/>
      <c r="I112" s="36"/>
      <c r="J112" s="34"/>
      <c r="K112" s="35"/>
      <c r="L112" s="36"/>
    </row>
    <row r="113" spans="1:12" x14ac:dyDescent="0.25">
      <c r="A113" s="35"/>
      <c r="B113" s="32" t="s">
        <v>302</v>
      </c>
      <c r="C113" s="32"/>
      <c r="D113" s="43"/>
      <c r="E113" s="32"/>
      <c r="F113" s="33"/>
      <c r="G113" s="34"/>
      <c r="H113" s="35"/>
      <c r="I113" s="36"/>
      <c r="J113" s="34"/>
      <c r="K113" s="35"/>
      <c r="L113" s="36"/>
    </row>
    <row r="114" spans="1:12" x14ac:dyDescent="0.25">
      <c r="A114" s="35"/>
      <c r="B114" s="32" t="s">
        <v>303</v>
      </c>
      <c r="C114" s="32"/>
      <c r="D114" s="43"/>
      <c r="E114" s="32"/>
      <c r="F114" s="33"/>
      <c r="G114" s="34"/>
      <c r="H114" s="35"/>
      <c r="I114" s="36"/>
      <c r="J114" s="34"/>
      <c r="K114" s="35"/>
      <c r="L114" s="36"/>
    </row>
    <row r="115" spans="1:12" x14ac:dyDescent="0.25">
      <c r="A115" s="35"/>
      <c r="B115" s="32" t="s">
        <v>304</v>
      </c>
      <c r="C115" s="32"/>
      <c r="D115" s="43"/>
      <c r="E115" s="43"/>
      <c r="F115" s="33"/>
      <c r="G115" s="34"/>
      <c r="H115" s="35"/>
      <c r="I115" s="36"/>
      <c r="J115" s="34"/>
      <c r="K115" s="35"/>
      <c r="L115" s="36"/>
    </row>
    <row r="116" spans="1:12" x14ac:dyDescent="0.25">
      <c r="A116" s="43"/>
      <c r="B116" s="32" t="s">
        <v>305</v>
      </c>
      <c r="C116" s="43"/>
      <c r="D116" s="43"/>
      <c r="E116" s="43"/>
      <c r="F116" s="55"/>
      <c r="G116" s="34"/>
      <c r="H116" s="35"/>
      <c r="I116" s="36"/>
      <c r="J116" s="34"/>
      <c r="K116" s="35"/>
      <c r="L116" s="36"/>
    </row>
    <row r="117" spans="1:12" x14ac:dyDescent="0.25">
      <c r="A117" s="43"/>
      <c r="B117" s="32" t="s">
        <v>306</v>
      </c>
      <c r="C117" s="43"/>
      <c r="D117" s="43"/>
      <c r="E117" s="43"/>
      <c r="F117" s="55"/>
      <c r="G117" s="34"/>
      <c r="H117" s="35"/>
      <c r="I117" s="36"/>
      <c r="J117" s="34"/>
      <c r="K117" s="35"/>
      <c r="L117" s="36"/>
    </row>
    <row r="118" spans="1:12" x14ac:dyDescent="0.25">
      <c r="A118" s="43"/>
      <c r="B118" s="32" t="s">
        <v>308</v>
      </c>
      <c r="C118" s="43"/>
      <c r="D118" s="43"/>
      <c r="E118" s="43"/>
      <c r="F118" s="55"/>
      <c r="G118" s="34"/>
      <c r="H118" s="35"/>
      <c r="I118" s="36"/>
      <c r="J118" s="34"/>
      <c r="K118" s="35"/>
      <c r="L118" s="36"/>
    </row>
    <row r="119" spans="1:12" x14ac:dyDescent="0.25">
      <c r="A119" s="43"/>
      <c r="B119" s="32" t="s">
        <v>309</v>
      </c>
      <c r="C119" s="43"/>
      <c r="D119" s="43"/>
      <c r="E119" s="43"/>
      <c r="F119" s="55"/>
      <c r="G119" s="34"/>
      <c r="H119" s="35"/>
      <c r="I119" s="36"/>
      <c r="J119" s="34"/>
      <c r="K119" s="35"/>
      <c r="L119" s="36"/>
    </row>
    <row r="120" spans="1:12" x14ac:dyDescent="0.25">
      <c r="A120" s="43"/>
      <c r="B120" s="32" t="s">
        <v>310</v>
      </c>
      <c r="C120" s="43"/>
      <c r="D120" s="43"/>
      <c r="E120" s="43"/>
      <c r="F120" s="55"/>
      <c r="G120" s="34"/>
      <c r="H120" s="35"/>
      <c r="I120" s="36"/>
      <c r="J120" s="34"/>
      <c r="K120" s="35"/>
      <c r="L120" s="36"/>
    </row>
    <row r="121" spans="1:12" x14ac:dyDescent="0.25">
      <c r="A121" s="43"/>
      <c r="B121" s="32" t="s">
        <v>311</v>
      </c>
      <c r="C121" s="43"/>
      <c r="D121" s="43"/>
      <c r="E121" s="43"/>
      <c r="F121" s="55"/>
      <c r="G121" s="34"/>
      <c r="H121" s="35"/>
      <c r="I121" s="36"/>
      <c r="J121" s="34"/>
      <c r="K121" s="35"/>
      <c r="L121" s="36"/>
    </row>
    <row r="122" spans="1:12" x14ac:dyDescent="0.25">
      <c r="A122" s="43"/>
      <c r="B122" s="32" t="s">
        <v>312</v>
      </c>
      <c r="C122" s="43"/>
      <c r="D122" s="43"/>
      <c r="E122" s="43"/>
      <c r="F122" s="55"/>
      <c r="G122" s="34"/>
      <c r="H122" s="35"/>
      <c r="I122" s="36"/>
      <c r="J122" s="34"/>
      <c r="K122" s="35"/>
      <c r="L122" s="36"/>
    </row>
    <row r="123" spans="1:12" x14ac:dyDescent="0.25">
      <c r="A123" s="43"/>
      <c r="B123" s="32" t="s">
        <v>313</v>
      </c>
      <c r="C123" s="43"/>
      <c r="D123" s="43"/>
      <c r="E123" s="43"/>
      <c r="F123" s="55"/>
      <c r="G123" s="34"/>
      <c r="H123" s="35"/>
      <c r="I123" s="36"/>
      <c r="J123" s="34"/>
      <c r="K123" s="35"/>
      <c r="L123" s="36"/>
    </row>
    <row r="124" spans="1:12" x14ac:dyDescent="0.25">
      <c r="A124" s="43"/>
      <c r="B124" s="32" t="s">
        <v>314</v>
      </c>
      <c r="C124" s="43"/>
      <c r="D124" s="43"/>
      <c r="E124" s="43"/>
      <c r="F124" s="55"/>
      <c r="G124" s="34"/>
      <c r="H124" s="35"/>
      <c r="I124" s="36"/>
      <c r="J124" s="34"/>
      <c r="K124" s="35"/>
      <c r="L124" s="36"/>
    </row>
    <row r="125" spans="1:12" x14ac:dyDescent="0.25">
      <c r="A125" s="43"/>
      <c r="B125" s="32" t="s">
        <v>315</v>
      </c>
      <c r="C125" s="43"/>
      <c r="D125" s="43"/>
      <c r="E125" s="43"/>
      <c r="F125" s="55"/>
      <c r="G125" s="34"/>
      <c r="H125" s="35"/>
      <c r="I125" s="36"/>
      <c r="J125" s="34"/>
      <c r="K125" s="35"/>
      <c r="L125" s="36"/>
    </row>
    <row r="126" spans="1:12" x14ac:dyDescent="0.25">
      <c r="A126" s="43"/>
      <c r="B126" s="32" t="s">
        <v>317</v>
      </c>
      <c r="C126" s="43"/>
      <c r="D126" s="43"/>
      <c r="E126" s="43"/>
      <c r="F126" s="55"/>
      <c r="G126" s="34"/>
      <c r="H126" s="35"/>
      <c r="I126" s="36"/>
      <c r="J126" s="34"/>
      <c r="K126" s="35"/>
      <c r="L126" s="36"/>
    </row>
    <row r="127" spans="1:12" x14ac:dyDescent="0.25">
      <c r="A127" s="43"/>
      <c r="B127" s="32" t="s">
        <v>319</v>
      </c>
      <c r="C127" s="43"/>
      <c r="D127" s="43"/>
      <c r="E127" s="43"/>
      <c r="F127" s="55"/>
      <c r="G127" s="34"/>
      <c r="H127" s="35"/>
      <c r="I127" s="36"/>
      <c r="J127" s="34"/>
      <c r="K127" s="35"/>
      <c r="L127" s="36"/>
    </row>
    <row r="128" spans="1:12" x14ac:dyDescent="0.25">
      <c r="A128" s="43"/>
      <c r="B128" s="32" t="s">
        <v>320</v>
      </c>
      <c r="C128" s="43"/>
      <c r="D128" s="43"/>
      <c r="E128" s="43"/>
      <c r="F128" s="55"/>
      <c r="G128" s="34"/>
      <c r="H128" s="35"/>
      <c r="I128" s="36"/>
      <c r="J128" s="34"/>
      <c r="K128" s="35"/>
      <c r="L128" s="36"/>
    </row>
    <row r="129" spans="1:12" x14ac:dyDescent="0.25">
      <c r="A129" s="43"/>
      <c r="B129" s="32" t="s">
        <v>336</v>
      </c>
      <c r="C129" s="43"/>
      <c r="D129" s="43"/>
      <c r="E129" s="43"/>
      <c r="F129" s="55"/>
      <c r="G129" s="34"/>
      <c r="H129" s="35"/>
      <c r="I129" s="36"/>
      <c r="J129" s="34"/>
      <c r="K129" s="35"/>
      <c r="L129" s="36"/>
    </row>
    <row r="130" spans="1:12" x14ac:dyDescent="0.25">
      <c r="A130" s="43"/>
      <c r="B130" s="32" t="s">
        <v>337</v>
      </c>
      <c r="C130" s="43"/>
      <c r="D130" s="43"/>
      <c r="E130" s="43"/>
      <c r="F130" s="55"/>
      <c r="G130" s="34"/>
      <c r="H130" s="35"/>
      <c r="I130" s="36"/>
      <c r="J130" s="34"/>
      <c r="K130" s="35"/>
      <c r="L130" s="36"/>
    </row>
    <row r="131" spans="1:12" ht="30" x14ac:dyDescent="0.25">
      <c r="A131" s="43"/>
      <c r="B131" s="32" t="s">
        <v>316</v>
      </c>
      <c r="C131" s="43"/>
      <c r="D131" s="43"/>
      <c r="E131" s="43"/>
      <c r="F131" s="55"/>
      <c r="G131" s="34"/>
      <c r="H131" s="35"/>
      <c r="I131" s="36"/>
      <c r="J131" s="34"/>
      <c r="K131" s="35"/>
      <c r="L131" s="36"/>
    </row>
    <row r="132" spans="1:12" ht="30" x14ac:dyDescent="0.25">
      <c r="A132" s="43"/>
      <c r="B132" s="32" t="s">
        <v>318</v>
      </c>
      <c r="C132" s="43"/>
      <c r="D132" s="43"/>
      <c r="E132" s="43"/>
      <c r="F132" s="55"/>
      <c r="G132" s="34"/>
      <c r="H132" s="35"/>
      <c r="I132" s="36"/>
      <c r="J132" s="34"/>
      <c r="K132" s="35"/>
      <c r="L132" s="36"/>
    </row>
    <row r="133" spans="1:12" x14ac:dyDescent="0.25">
      <c r="A133" s="43"/>
      <c r="B133" s="32" t="s">
        <v>321</v>
      </c>
      <c r="C133" s="43"/>
      <c r="D133" s="43"/>
      <c r="E133" s="43"/>
      <c r="F133" s="55"/>
      <c r="G133" s="34"/>
      <c r="H133" s="35"/>
      <c r="I133" s="36"/>
      <c r="J133" s="34"/>
      <c r="K133" s="35"/>
      <c r="L133" s="36"/>
    </row>
    <row r="134" spans="1:12" ht="30" x14ac:dyDescent="0.25">
      <c r="A134" s="43"/>
      <c r="B134" s="32" t="s">
        <v>322</v>
      </c>
      <c r="C134" s="43"/>
      <c r="D134" s="43"/>
      <c r="E134" s="43"/>
      <c r="F134" s="55"/>
      <c r="G134" s="34"/>
      <c r="H134" s="35"/>
      <c r="I134" s="36"/>
      <c r="J134" s="34"/>
      <c r="K134" s="35"/>
      <c r="L134" s="36"/>
    </row>
    <row r="135" spans="1:12" x14ac:dyDescent="0.25">
      <c r="A135" s="43"/>
      <c r="B135" s="32" t="s">
        <v>323</v>
      </c>
      <c r="C135" s="43"/>
      <c r="D135" s="43"/>
      <c r="E135" s="43"/>
      <c r="F135" s="55"/>
      <c r="G135" s="34"/>
      <c r="H135" s="35"/>
      <c r="I135" s="36"/>
      <c r="J135" s="34"/>
      <c r="K135" s="35"/>
      <c r="L135" s="36"/>
    </row>
    <row r="136" spans="1:12" x14ac:dyDescent="0.25">
      <c r="A136" s="43"/>
      <c r="B136" s="32" t="s">
        <v>324</v>
      </c>
      <c r="C136" s="43"/>
      <c r="D136" s="43"/>
      <c r="E136" s="43"/>
      <c r="F136" s="55"/>
      <c r="G136" s="34"/>
      <c r="H136" s="35"/>
      <c r="I136" s="36"/>
      <c r="J136" s="34"/>
      <c r="K136" s="35"/>
      <c r="L136" s="36"/>
    </row>
    <row r="137" spans="1:12" x14ac:dyDescent="0.25">
      <c r="A137" s="43"/>
      <c r="B137" s="32" t="s">
        <v>325</v>
      </c>
      <c r="C137" s="43"/>
      <c r="D137" s="43"/>
      <c r="E137" s="43"/>
      <c r="F137" s="55"/>
      <c r="G137" s="34"/>
      <c r="H137" s="35"/>
      <c r="I137" s="36"/>
      <c r="J137" s="34"/>
      <c r="K137" s="35"/>
      <c r="L137" s="36"/>
    </row>
    <row r="138" spans="1:12" x14ac:dyDescent="0.25">
      <c r="A138" s="43"/>
      <c r="B138" s="32" t="s">
        <v>326</v>
      </c>
      <c r="C138" s="43"/>
      <c r="D138" s="43"/>
      <c r="E138" s="43"/>
      <c r="F138" s="55"/>
      <c r="G138" s="34"/>
      <c r="H138" s="35"/>
      <c r="I138" s="36"/>
      <c r="J138" s="34"/>
      <c r="K138" s="35"/>
      <c r="L138" s="36"/>
    </row>
    <row r="139" spans="1:12" x14ac:dyDescent="0.25">
      <c r="A139" s="43"/>
      <c r="B139" s="32" t="s">
        <v>327</v>
      </c>
      <c r="C139" s="43"/>
      <c r="D139" s="43"/>
      <c r="E139" s="43"/>
      <c r="F139" s="55"/>
      <c r="G139" s="34"/>
      <c r="H139" s="35"/>
      <c r="I139" s="36"/>
      <c r="J139" s="34"/>
      <c r="K139" s="35"/>
      <c r="L139" s="36"/>
    </row>
    <row r="140" spans="1:12" x14ac:dyDescent="0.25">
      <c r="A140" s="43"/>
      <c r="B140" s="32" t="s">
        <v>328</v>
      </c>
      <c r="C140" s="43"/>
      <c r="D140" s="43"/>
      <c r="E140" s="43"/>
      <c r="F140" s="55"/>
      <c r="G140" s="34"/>
      <c r="H140" s="35"/>
      <c r="I140" s="36"/>
      <c r="J140" s="34"/>
      <c r="K140" s="35"/>
      <c r="L140" s="36"/>
    </row>
    <row r="141" spans="1:12" x14ac:dyDescent="0.25">
      <c r="A141" s="43"/>
      <c r="B141" s="32" t="s">
        <v>329</v>
      </c>
      <c r="C141" s="43"/>
      <c r="D141" s="43"/>
      <c r="E141" s="43"/>
      <c r="F141" s="55"/>
      <c r="G141" s="34"/>
      <c r="H141" s="35"/>
      <c r="I141" s="36"/>
      <c r="J141" s="34"/>
      <c r="K141" s="35"/>
      <c r="L141" s="36"/>
    </row>
    <row r="142" spans="1:12" x14ac:dyDescent="0.25">
      <c r="A142" s="43"/>
      <c r="B142" s="32" t="s">
        <v>330</v>
      </c>
      <c r="C142" s="43"/>
      <c r="D142" s="43"/>
      <c r="E142" s="43"/>
      <c r="F142" s="55"/>
      <c r="G142" s="34"/>
      <c r="H142" s="35"/>
      <c r="I142" s="36"/>
      <c r="J142" s="34"/>
      <c r="K142" s="35"/>
      <c r="L142" s="36"/>
    </row>
    <row r="143" spans="1:12" x14ac:dyDescent="0.25">
      <c r="A143" s="43"/>
      <c r="B143" s="32" t="s">
        <v>331</v>
      </c>
      <c r="C143" s="43"/>
      <c r="D143" s="43"/>
      <c r="E143" s="43"/>
      <c r="F143" s="55"/>
      <c r="G143" s="34"/>
      <c r="H143" s="35"/>
      <c r="I143" s="36"/>
      <c r="J143" s="34"/>
      <c r="K143" s="35"/>
      <c r="L143" s="36"/>
    </row>
    <row r="144" spans="1:12" x14ac:dyDescent="0.25">
      <c r="A144" s="43"/>
      <c r="B144" s="32" t="s">
        <v>332</v>
      </c>
      <c r="C144" s="56" t="s">
        <v>471</v>
      </c>
      <c r="D144" s="43"/>
      <c r="E144" s="43"/>
      <c r="F144" s="55"/>
      <c r="G144" s="34"/>
      <c r="H144" s="35"/>
      <c r="I144" s="36"/>
      <c r="J144" s="34"/>
      <c r="K144" s="35"/>
      <c r="L144" s="36"/>
    </row>
    <row r="145" spans="1:12" x14ac:dyDescent="0.25">
      <c r="A145" s="43"/>
      <c r="B145" s="32" t="s">
        <v>333</v>
      </c>
      <c r="C145" s="43"/>
      <c r="D145" s="43"/>
      <c r="E145" s="43"/>
      <c r="F145" s="55"/>
      <c r="G145" s="34"/>
      <c r="H145" s="35"/>
      <c r="I145" s="36"/>
      <c r="J145" s="34"/>
      <c r="K145" s="35"/>
      <c r="L145" s="36"/>
    </row>
    <row r="146" spans="1:12" x14ac:dyDescent="0.25">
      <c r="A146" s="43"/>
      <c r="B146" s="32" t="s">
        <v>334</v>
      </c>
      <c r="C146" s="43"/>
      <c r="D146" s="43"/>
      <c r="E146" s="43"/>
      <c r="F146" s="55"/>
      <c r="G146" s="34"/>
      <c r="H146" s="35"/>
      <c r="I146" s="36"/>
      <c r="J146" s="34"/>
      <c r="K146" s="35"/>
      <c r="L146" s="36"/>
    </row>
    <row r="147" spans="1:12" x14ac:dyDescent="0.25">
      <c r="A147" s="43"/>
      <c r="B147" s="32" t="s">
        <v>335</v>
      </c>
      <c r="C147" s="43"/>
      <c r="D147" s="43"/>
      <c r="E147" s="43"/>
      <c r="F147" s="55"/>
      <c r="G147" s="34"/>
      <c r="H147" s="35"/>
      <c r="I147" s="36"/>
      <c r="J147" s="34"/>
      <c r="K147" s="35"/>
      <c r="L147" s="36"/>
    </row>
    <row r="148" spans="1:12" x14ac:dyDescent="0.25">
      <c r="A148" s="43"/>
      <c r="B148" s="32" t="s">
        <v>331</v>
      </c>
      <c r="C148" s="43"/>
      <c r="D148" s="43"/>
      <c r="E148" s="43"/>
      <c r="F148" s="55"/>
      <c r="G148" s="34"/>
      <c r="H148" s="35"/>
      <c r="I148" s="36"/>
      <c r="J148" s="34"/>
      <c r="K148" s="35"/>
      <c r="L148" s="36"/>
    </row>
    <row r="149" spans="1:12" x14ac:dyDescent="0.25">
      <c r="A149" s="43"/>
      <c r="B149" s="32" t="s">
        <v>333</v>
      </c>
      <c r="C149" s="43"/>
      <c r="D149" s="43"/>
      <c r="E149" s="43"/>
      <c r="F149" s="55"/>
      <c r="G149" s="34"/>
      <c r="H149" s="35"/>
      <c r="I149" s="36"/>
      <c r="J149" s="34"/>
      <c r="K149" s="35"/>
      <c r="L149" s="36"/>
    </row>
    <row r="150" spans="1:12" x14ac:dyDescent="0.25">
      <c r="A150" s="43"/>
      <c r="B150" s="32" t="s">
        <v>334</v>
      </c>
      <c r="C150" s="43"/>
      <c r="D150" s="43"/>
      <c r="E150" s="43"/>
      <c r="F150" s="55"/>
      <c r="G150" s="34"/>
      <c r="H150" s="35"/>
      <c r="I150" s="36"/>
      <c r="J150" s="34"/>
      <c r="K150" s="35"/>
      <c r="L150" s="36"/>
    </row>
    <row r="151" spans="1:12" x14ac:dyDescent="0.25">
      <c r="A151" s="43"/>
      <c r="B151" s="32" t="s">
        <v>335</v>
      </c>
      <c r="C151" s="43"/>
      <c r="D151" s="43"/>
      <c r="E151" s="43"/>
      <c r="F151" s="55"/>
      <c r="G151" s="57"/>
      <c r="H151" s="58"/>
      <c r="I151" s="59"/>
      <c r="J151" s="57"/>
      <c r="K151" s="58"/>
      <c r="L151"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C12" sqref="C12"/>
    </sheetView>
  </sheetViews>
  <sheetFormatPr defaultRowHeight="15" x14ac:dyDescent="0.25"/>
  <cols>
    <col min="2" max="2" width="41" bestFit="1" customWidth="1"/>
  </cols>
  <sheetData>
    <row r="2" spans="1:3" x14ac:dyDescent="0.25">
      <c r="A2">
        <v>1</v>
      </c>
      <c r="B2" t="s">
        <v>472</v>
      </c>
      <c r="C2" t="s">
        <v>473</v>
      </c>
    </row>
    <row r="3" spans="1:3" x14ac:dyDescent="0.25">
      <c r="A3">
        <f>A2+1</f>
        <v>2</v>
      </c>
      <c r="B3" t="s">
        <v>474</v>
      </c>
    </row>
    <row r="4" spans="1:3" x14ac:dyDescent="0.25">
      <c r="A4">
        <f t="shared" ref="A4:A9" si="0">A3+1</f>
        <v>3</v>
      </c>
      <c r="B4" t="s">
        <v>475</v>
      </c>
      <c r="C4" t="s">
        <v>476</v>
      </c>
    </row>
    <row r="5" spans="1:3" x14ac:dyDescent="0.25">
      <c r="A5">
        <f t="shared" si="0"/>
        <v>4</v>
      </c>
      <c r="B5" t="s">
        <v>477</v>
      </c>
      <c r="C5" t="s">
        <v>478</v>
      </c>
    </row>
    <row r="6" spans="1:3" x14ac:dyDescent="0.25">
      <c r="A6">
        <f t="shared" si="0"/>
        <v>5</v>
      </c>
      <c r="B6" t="s">
        <v>479</v>
      </c>
    </row>
    <row r="7" spans="1:3" x14ac:dyDescent="0.25">
      <c r="A7">
        <f t="shared" si="0"/>
        <v>6</v>
      </c>
      <c r="B7" t="s">
        <v>480</v>
      </c>
      <c r="C7" s="60" t="s">
        <v>481</v>
      </c>
    </row>
    <row r="8" spans="1:3" x14ac:dyDescent="0.25">
      <c r="A8">
        <f t="shared" si="0"/>
        <v>7</v>
      </c>
      <c r="B8" t="s">
        <v>482</v>
      </c>
    </row>
    <row r="9" spans="1:3" x14ac:dyDescent="0.25">
      <c r="A9">
        <f t="shared" si="0"/>
        <v>8</v>
      </c>
      <c r="B9" s="26" t="s">
        <v>483</v>
      </c>
    </row>
  </sheetData>
  <hyperlinks>
    <hyperlink ref="C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Tested</vt:lpstr>
      <vt:lpstr>Single factor</vt:lpstr>
      <vt:lpstr>Old active list</vt:lpstr>
      <vt:lpstr>high OOS and basic themes</vt:lpstr>
      <vt:lpstr>Strategy old master</vt:lpstr>
      <vt:lpstr>New ideas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karanr</dc:creator>
  <cp:lastModifiedBy>Uttung Malkan - Global Markets</cp:lastModifiedBy>
  <cp:lastPrinted>2017-11-08T06:42:01Z</cp:lastPrinted>
  <dcterms:created xsi:type="dcterms:W3CDTF">2017-09-21T04:11:55Z</dcterms:created>
  <dcterms:modified xsi:type="dcterms:W3CDTF">2017-12-12T08:24:32Z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086a2741-1bb4-41e8-aaeb-d9b7bff487ab</vt:lpwstr>
  </property>
</Properties>
</file>