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Theo" sheetId="1" r:id="rId1"/>
    <sheet name="Actual" sheetId="2" r:id="rId2"/>
    <sheet name="Exec &amp; Exp" sheetId="3" r:id="rId3"/>
  </sheets>
  <calcPr calcId="125725" calcMode="manual" calcOnSave="0"/>
</workbook>
</file>

<file path=xl/sharedStrings.xml><?xml version="1.0" encoding="utf-8"?>
<sst xmlns="http://schemas.openxmlformats.org/spreadsheetml/2006/main" count="766" uniqueCount="444">
  <si>
    <t>Rolling Returns</t>
  </si>
  <si>
    <t>Returns</t>
  </si>
  <si>
    <t>Drawdown</t>
  </si>
  <si>
    <t>60Days</t>
  </si>
  <si>
    <t>120Days</t>
  </si>
  <si>
    <t>250Days</t>
  </si>
  <si>
    <t>Average</t>
  </si>
  <si>
    <t>Current</t>
  </si>
  <si>
    <t>%ile</t>
  </si>
  <si>
    <t>Max</t>
  </si>
  <si>
    <t>Sharpe</t>
  </si>
  <si>
    <t>Max DD</t>
  </si>
  <si>
    <t>STOP</t>
  </si>
  <si>
    <t>Theo</t>
  </si>
  <si>
    <t>Allocation</t>
  </si>
  <si>
    <t>YTD</t>
  </si>
  <si>
    <t>95%ile</t>
  </si>
  <si>
    <t>5%ile</t>
  </si>
  <si>
    <t>( 5yrs )</t>
  </si>
  <si>
    <t>(2004-16)</t>
  </si>
  <si>
    <t>( 2010-16 )</t>
  </si>
  <si>
    <t>Roll 1250</t>
  </si>
  <si>
    <t>LOSS</t>
  </si>
  <si>
    <t>250 Days</t>
  </si>
  <si>
    <t>FTD</t>
  </si>
  <si>
    <t>MTD</t>
  </si>
  <si>
    <t>Directional</t>
  </si>
  <si>
    <t>Amazon</t>
  </si>
  <si>
    <t>Congo</t>
  </si>
  <si>
    <t>Indus</t>
  </si>
  <si>
    <t>Volga</t>
  </si>
  <si>
    <t>Apollo</t>
  </si>
  <si>
    <t>Thames</t>
  </si>
  <si>
    <t>MN</t>
  </si>
  <si>
    <t>Donatello</t>
  </si>
  <si>
    <t>Titian</t>
  </si>
  <si>
    <t>Raphael</t>
  </si>
  <si>
    <t>Michaelangelo</t>
  </si>
  <si>
    <t>Leonardo</t>
  </si>
  <si>
    <t>Botticelli</t>
  </si>
  <si>
    <t>TOTAL</t>
  </si>
  <si>
    <t>AMAZON B2</t>
  </si>
  <si>
    <t>PDR01</t>
  </si>
  <si>
    <t>AMAZON B1</t>
  </si>
  <si>
    <t>PDR02</t>
  </si>
  <si>
    <t>CONGO</t>
  </si>
  <si>
    <t>PDR03</t>
  </si>
  <si>
    <t>PDR04</t>
  </si>
  <si>
    <t>PDR05</t>
  </si>
  <si>
    <t>PDR06</t>
  </si>
  <si>
    <t>THAMES</t>
  </si>
  <si>
    <t>PDR07</t>
  </si>
  <si>
    <t>PDR08</t>
  </si>
  <si>
    <t>PDR09</t>
  </si>
  <si>
    <t>PDR10</t>
  </si>
  <si>
    <t>AMAZON D1</t>
  </si>
  <si>
    <t>PDR11</t>
  </si>
  <si>
    <t>AMAZON A1</t>
  </si>
  <si>
    <t>PDR12</t>
  </si>
  <si>
    <t>PDR14</t>
  </si>
  <si>
    <t>PDR15</t>
  </si>
  <si>
    <t>INDUS</t>
  </si>
  <si>
    <t>PDR16</t>
  </si>
  <si>
    <t>PDR17</t>
  </si>
  <si>
    <t>PDR18</t>
  </si>
  <si>
    <t>PDR19</t>
  </si>
  <si>
    <t>PDR20</t>
  </si>
  <si>
    <t>PDR21</t>
  </si>
  <si>
    <t>PDR22</t>
  </si>
  <si>
    <t>PDR23</t>
  </si>
  <si>
    <t>PDR24</t>
  </si>
  <si>
    <t>AMAZON A2</t>
  </si>
  <si>
    <t>PDR26</t>
  </si>
  <si>
    <t>AMAZON C1</t>
  </si>
  <si>
    <t>PDR27</t>
  </si>
  <si>
    <t>AMAZON INDEX</t>
  </si>
  <si>
    <t>PDR28</t>
  </si>
  <si>
    <t>PDR29</t>
  </si>
  <si>
    <t>APOLLO</t>
  </si>
  <si>
    <t>PDR30</t>
  </si>
  <si>
    <t>PDR31</t>
  </si>
  <si>
    <t>PDR32</t>
  </si>
  <si>
    <t>PDR33</t>
  </si>
  <si>
    <t>VOLGA</t>
  </si>
  <si>
    <t>PDR34</t>
  </si>
  <si>
    <t>PDR35</t>
  </si>
  <si>
    <t>PDR36</t>
  </si>
  <si>
    <t>PDR37</t>
  </si>
  <si>
    <t>PDR38</t>
  </si>
  <si>
    <t>PDR39</t>
  </si>
  <si>
    <t>PDR40</t>
  </si>
  <si>
    <t>PDR41</t>
  </si>
  <si>
    <t>PDR42</t>
  </si>
  <si>
    <t>PDR43</t>
  </si>
  <si>
    <t>PDR44</t>
  </si>
  <si>
    <t>PDR45</t>
  </si>
  <si>
    <t>PDR46</t>
  </si>
  <si>
    <t>AMAZON C2</t>
  </si>
  <si>
    <t>PDR47</t>
  </si>
  <si>
    <t>PDR48</t>
  </si>
  <si>
    <t>PDR49</t>
  </si>
  <si>
    <t>PDR50</t>
  </si>
  <si>
    <t>PMN01</t>
  </si>
  <si>
    <t>PMN02</t>
  </si>
  <si>
    <t>PMN03</t>
  </si>
  <si>
    <t>PMN04</t>
  </si>
  <si>
    <t>PMN05</t>
  </si>
  <si>
    <t>PMN06</t>
  </si>
  <si>
    <t>PMN07</t>
  </si>
  <si>
    <t>PMN08</t>
  </si>
  <si>
    <t>PMN11</t>
  </si>
  <si>
    <t>PMN12</t>
  </si>
  <si>
    <t>PMN13</t>
  </si>
  <si>
    <t>PMN14</t>
  </si>
  <si>
    <t>PMN15</t>
  </si>
  <si>
    <t>PMN16</t>
  </si>
  <si>
    <t>PMN17</t>
  </si>
  <si>
    <t>PMN18</t>
  </si>
  <si>
    <t>PMN31</t>
  </si>
  <si>
    <t>PMN32</t>
  </si>
  <si>
    <t>PMN33</t>
  </si>
  <si>
    <t>PMN34</t>
  </si>
  <si>
    <t>PMN35</t>
  </si>
  <si>
    <t>PMN36</t>
  </si>
  <si>
    <t>PMN37</t>
  </si>
  <si>
    <t>PMN38</t>
  </si>
  <si>
    <t>PMN21</t>
  </si>
  <si>
    <t>PMN22</t>
  </si>
  <si>
    <t>PMN23</t>
  </si>
  <si>
    <t>PMN24</t>
  </si>
  <si>
    <t>BOOK</t>
  </si>
  <si>
    <t>FTD (lacs)</t>
  </si>
  <si>
    <t>MTD (lacs)</t>
  </si>
  <si>
    <t>YTD (lacs)</t>
  </si>
  <si>
    <t>YTD (post cost)</t>
  </si>
  <si>
    <t>Long Exp (Cr)</t>
  </si>
  <si>
    <t>Short Exp (Cr)</t>
  </si>
  <si>
    <t>Net Exp (lacs)</t>
  </si>
  <si>
    <t>Beta Adj Exp</t>
  </si>
  <si>
    <t>Actual Gross</t>
  </si>
  <si>
    <t>Alloc (lacs)</t>
  </si>
  <si>
    <t>Risk Based Alloc</t>
  </si>
  <si>
    <t>System Book 2</t>
  </si>
  <si>
    <t>MARKET NEUTRAL</t>
  </si>
  <si>
    <t/>
  </si>
  <si>
    <t xml:space="preserve"> </t>
  </si>
  <si>
    <t>Others</t>
  </si>
  <si>
    <t>Grand Total</t>
  </si>
  <si>
    <t>%month ret</t>
  </si>
  <si>
    <t>Long Exp</t>
  </si>
  <si>
    <t>Short Exp</t>
  </si>
  <si>
    <t>Net Exp</t>
  </si>
  <si>
    <t>Gross Exp</t>
  </si>
  <si>
    <t>PMN09</t>
  </si>
  <si>
    <t>PMN10</t>
  </si>
  <si>
    <t>PMN19</t>
  </si>
  <si>
    <t>PMN20</t>
  </si>
  <si>
    <t>PMN25</t>
  </si>
  <si>
    <t>PMN26</t>
  </si>
  <si>
    <t>PLS06</t>
  </si>
  <si>
    <t>PLS07</t>
  </si>
  <si>
    <t>Actual MN Exp(in Cr)</t>
  </si>
  <si>
    <t>Actual (in Lacs)</t>
  </si>
  <si>
    <t>Sectors</t>
  </si>
  <si>
    <t>EOD Exp</t>
  </si>
  <si>
    <t>INDEX</t>
  </si>
  <si>
    <t>AUTO2W</t>
  </si>
  <si>
    <t>AUTO4W</t>
  </si>
  <si>
    <t>AUTOANCIL</t>
  </si>
  <si>
    <t>AVIATION</t>
  </si>
  <si>
    <t>CAPGOODS</t>
  </si>
  <si>
    <t>CEMENT</t>
  </si>
  <si>
    <t>CHEM FERT</t>
  </si>
  <si>
    <t>EDUCATION</t>
  </si>
  <si>
    <t>FINANCE</t>
  </si>
  <si>
    <t>FMCG</t>
  </si>
  <si>
    <t>HOTELS</t>
  </si>
  <si>
    <t>INFRA</t>
  </si>
  <si>
    <t>IT</t>
  </si>
  <si>
    <t>JEWELERY</t>
  </si>
  <si>
    <t>MEDIA</t>
  </si>
  <si>
    <t>METAL</t>
  </si>
  <si>
    <t>OIL</t>
  </si>
  <si>
    <t>OMC</t>
  </si>
  <si>
    <t>OTHERS</t>
  </si>
  <si>
    <t>PHARMA</t>
  </si>
  <si>
    <t>POWER</t>
  </si>
  <si>
    <t>PSUB</t>
  </si>
  <si>
    <t>PVTB</t>
  </si>
  <si>
    <t>REAL</t>
  </si>
  <si>
    <t>SHIP</t>
  </si>
  <si>
    <t>STEEL</t>
  </si>
  <si>
    <t>SUGAR</t>
  </si>
  <si>
    <t>TELECOM</t>
  </si>
  <si>
    <t>TEXTILES</t>
  </si>
  <si>
    <t>Individual Exposures (Actual MN)</t>
  </si>
  <si>
    <t>TOP 10</t>
  </si>
  <si>
    <t>Exp</t>
  </si>
  <si>
    <t>Bottom 10</t>
  </si>
  <si>
    <t>TVSMOTOR</t>
  </si>
  <si>
    <t>INFY</t>
  </si>
  <si>
    <t>DLF</t>
  </si>
  <si>
    <t>TATAMOTORS</t>
  </si>
  <si>
    <t>KOTAKBANK</t>
  </si>
  <si>
    <t>LICHSGFIN</t>
  </si>
  <si>
    <t>MARUTI</t>
  </si>
  <si>
    <t>SBIN</t>
  </si>
  <si>
    <t>WIPRO</t>
  </si>
  <si>
    <t>IDEA</t>
  </si>
  <si>
    <t>HINDZINC</t>
  </si>
  <si>
    <t>UPL</t>
  </si>
  <si>
    <t>PETRONET</t>
  </si>
  <si>
    <t>HEROMOTOCO</t>
  </si>
  <si>
    <t>HDFCBANK</t>
  </si>
  <si>
    <t>JSWENERGY</t>
  </si>
  <si>
    <t>CONCOR</t>
  </si>
  <si>
    <t>LUPIN</t>
  </si>
  <si>
    <t>ASIANPAINT</t>
  </si>
  <si>
    <t>TORNTPHARM</t>
  </si>
  <si>
    <t>Sector Exposures (Actual MN)</t>
  </si>
  <si>
    <t>TOP 5</t>
  </si>
  <si>
    <t>Bottom 5</t>
  </si>
  <si>
    <t>LONG</t>
  </si>
  <si>
    <t>POSITIVE DAY</t>
  </si>
  <si>
    <t>TODAY</t>
  </si>
  <si>
    <t>AVERAGE FY17-18</t>
  </si>
  <si>
    <t>Stocks with +ve mtm</t>
  </si>
  <si>
    <t>Stocks with -ve mtm</t>
  </si>
  <si>
    <t>ve/-ve Ratio</t>
  </si>
  <si>
    <t>SHORT</t>
  </si>
  <si>
    <t>NEGATIVE DAY</t>
  </si>
  <si>
    <t>20 DAYS</t>
  </si>
  <si>
    <t>60 DAYS</t>
  </si>
  <si>
    <t>FY17-18</t>
  </si>
  <si>
    <t>FY 14-17</t>
  </si>
  <si>
    <t>% OF POSITIVE DAYS</t>
  </si>
  <si>
    <t>AVERAGE WIN/LOSE</t>
  </si>
  <si>
    <t>OTHER DESCRIPTIVE STATS</t>
  </si>
  <si>
    <t>SKEWNESS</t>
  </si>
  <si>
    <t>KURTOSIS</t>
  </si>
  <si>
    <t>MU SIGMA</t>
  </si>
  <si>
    <t>TAIL RATIO</t>
  </si>
  <si>
    <t>Stocks With Significant Difference</t>
  </si>
  <si>
    <t>Stock</t>
  </si>
  <si>
    <t>Actual</t>
  </si>
  <si>
    <t>Diff Trade</t>
  </si>
  <si>
    <t>FEDERALBNK</t>
  </si>
  <si>
    <t>CESC</t>
  </si>
  <si>
    <t>NMDC</t>
  </si>
  <si>
    <t>Individual Exposures (Cr)</t>
  </si>
  <si>
    <t>ACC</t>
  </si>
  <si>
    <t>ADANIENT</t>
  </si>
  <si>
    <t>AJANTPHARM</t>
  </si>
  <si>
    <t>ALBK</t>
  </si>
  <si>
    <t>AMARAJABAT</t>
  </si>
  <si>
    <t>ANDHRABANK</t>
  </si>
  <si>
    <t>APOLLOHOSP</t>
  </si>
  <si>
    <t>ARVIND</t>
  </si>
  <si>
    <t>AUROPHARMA</t>
  </si>
  <si>
    <t>AXISBANK</t>
  </si>
  <si>
    <t>BAJFINANCE</t>
  </si>
  <si>
    <t>BANKBARODA</t>
  </si>
  <si>
    <t>BANKINDIA</t>
  </si>
  <si>
    <t>BEML</t>
  </si>
  <si>
    <t>BHARATFIN</t>
  </si>
  <si>
    <t>BHARATFORG</t>
  </si>
  <si>
    <t>BHARTIARTL</t>
  </si>
  <si>
    <t>BOSCHLTD</t>
  </si>
  <si>
    <t>BPCL</t>
  </si>
  <si>
    <t>CADILAHC</t>
  </si>
  <si>
    <t>CIPLA</t>
  </si>
  <si>
    <t>COLPAL</t>
  </si>
  <si>
    <t>CGPOWER</t>
  </si>
  <si>
    <t>CUMMINSIND</t>
  </si>
  <si>
    <t>DABUR</t>
  </si>
  <si>
    <t>DCBBANK</t>
  </si>
  <si>
    <t>DISHTV</t>
  </si>
  <si>
    <t>DIVISLAB</t>
  </si>
  <si>
    <t>DRREDDY</t>
  </si>
  <si>
    <t>EICHERMOT</t>
  </si>
  <si>
    <t>ASHOKLEY</t>
  </si>
  <si>
    <t>APOLLOTYRE</t>
  </si>
  <si>
    <t>ENGINERSIN</t>
  </si>
  <si>
    <t>EXIDEIND</t>
  </si>
  <si>
    <t>GRANULES</t>
  </si>
  <si>
    <t>HAVELLS</t>
  </si>
  <si>
    <t>HEXAWARE</t>
  </si>
  <si>
    <t>HINDPETRO</t>
  </si>
  <si>
    <t>HINDUNILVR</t>
  </si>
  <si>
    <t>ICIL</t>
  </si>
  <si>
    <t>IDBI</t>
  </si>
  <si>
    <t>BRITANNIA</t>
  </si>
  <si>
    <t>INDUSINDBK</t>
  </si>
  <si>
    <t>INFRATEL</t>
  </si>
  <si>
    <t>JETAIRWAYS</t>
  </si>
  <si>
    <t>CAPF</t>
  </si>
  <si>
    <t>JINDALSTEL</t>
  </si>
  <si>
    <t>CENTURYTEX</t>
  </si>
  <si>
    <t>JUSTDIAL</t>
  </si>
  <si>
    <t>KSCL</t>
  </si>
  <si>
    <t>L&amp;TFH</t>
  </si>
  <si>
    <t>LT</t>
  </si>
  <si>
    <t>MARICO</t>
  </si>
  <si>
    <t>MCDOWELL-N</t>
  </si>
  <si>
    <t>MINDTREE</t>
  </si>
  <si>
    <t>MRF</t>
  </si>
  <si>
    <t>ORIENTBANK</t>
  </si>
  <si>
    <t>COALINDIA</t>
  </si>
  <si>
    <t>PAGEIND</t>
  </si>
  <si>
    <t>POWERGRID</t>
  </si>
  <si>
    <t>PTC</t>
  </si>
  <si>
    <t>RECLTD</t>
  </si>
  <si>
    <t>RELIANCE</t>
  </si>
  <si>
    <t>RPOWER</t>
  </si>
  <si>
    <t>SINTEX</t>
  </si>
  <si>
    <t>SYNDIBANK</t>
  </si>
  <si>
    <t>DHFL</t>
  </si>
  <si>
    <t>TATACHEM</t>
  </si>
  <si>
    <t>TATACOMM</t>
  </si>
  <si>
    <t>TATAELXSI</t>
  </si>
  <si>
    <t>EQUITAS</t>
  </si>
  <si>
    <t>TATASTEEL</t>
  </si>
  <si>
    <t>GODREJCP</t>
  </si>
  <si>
    <t>GODREJIND</t>
  </si>
  <si>
    <t>GRASIM</t>
  </si>
  <si>
    <t>HDFC</t>
  </si>
  <si>
    <t>TITAN</t>
  </si>
  <si>
    <t>TORNTPOWER</t>
  </si>
  <si>
    <t>TV18BRDCST</t>
  </si>
  <si>
    <t>HINDALCO</t>
  </si>
  <si>
    <t>ULTRACEMCO</t>
  </si>
  <si>
    <t>VOLTAS</t>
  </si>
  <si>
    <t>ICICIBANK</t>
  </si>
  <si>
    <t>IGL</t>
  </si>
  <si>
    <t>INDIANB</t>
  </si>
  <si>
    <t>WOCKPHARMA</t>
  </si>
  <si>
    <t>YESBANK</t>
  </si>
  <si>
    <t>INDIGO</t>
  </si>
  <si>
    <t>ZEEL</t>
  </si>
  <si>
    <t>INFIBEAM</t>
  </si>
  <si>
    <t>BAJAJ-AUTO</t>
  </si>
  <si>
    <t>BATAINDIA</t>
  </si>
  <si>
    <t>IOC</t>
  </si>
  <si>
    <t>BHEL</t>
  </si>
  <si>
    <t>ITC</t>
  </si>
  <si>
    <t>CANBK</t>
  </si>
  <si>
    <t>CASTROLIND</t>
  </si>
  <si>
    <t>JISLJALEQS</t>
  </si>
  <si>
    <t>CEATLTD</t>
  </si>
  <si>
    <t>JSWSTEEL</t>
  </si>
  <si>
    <t>JUBLFOOD</t>
  </si>
  <si>
    <t>GLENMARK</t>
  </si>
  <si>
    <t>HDIL</t>
  </si>
  <si>
    <t>IBULHSGFIN</t>
  </si>
  <si>
    <t>INDIACEM</t>
  </si>
  <si>
    <t>JPASSOCIAT</t>
  </si>
  <si>
    <t>MFSL</t>
  </si>
  <si>
    <t>MOTHERSUMI</t>
  </si>
  <si>
    <t>KTKBANK</t>
  </si>
  <si>
    <t>M&amp;M</t>
  </si>
  <si>
    <t>NCC</t>
  </si>
  <si>
    <t>NTPC</t>
  </si>
  <si>
    <t>OFSS</t>
  </si>
  <si>
    <t>RCOM</t>
  </si>
  <si>
    <t>RELCAPITAL</t>
  </si>
  <si>
    <t>SUNTV</t>
  </si>
  <si>
    <t>TCS</t>
  </si>
  <si>
    <t>GAIL</t>
  </si>
  <si>
    <t>NIITTECH</t>
  </si>
  <si>
    <t>IBREALEST</t>
  </si>
  <si>
    <t>IRB</t>
  </si>
  <si>
    <t>PEL</t>
  </si>
  <si>
    <t>PFC</t>
  </si>
  <si>
    <t>PIDILITIND</t>
  </si>
  <si>
    <t>PNB</t>
  </si>
  <si>
    <t>PVR</t>
  </si>
  <si>
    <t>RDEL</t>
  </si>
  <si>
    <t>SAIL</t>
  </si>
  <si>
    <t>SHREECEM</t>
  </si>
  <si>
    <t>RELINFRA</t>
  </si>
  <si>
    <t>SIEMENS</t>
  </si>
  <si>
    <t>SOUTHBANK</t>
  </si>
  <si>
    <t>SRF</t>
  </si>
  <si>
    <t>SRTRANSFIN</t>
  </si>
  <si>
    <t>SUNPHARMA</t>
  </si>
  <si>
    <t>TATAGLOBAL</t>
  </si>
  <si>
    <t>TATAMTRDVR</t>
  </si>
  <si>
    <t>UNIONBANK</t>
  </si>
  <si>
    <t>VEDL</t>
  </si>
  <si>
    <t>UJJIVAN</t>
  </si>
  <si>
    <t>AMBUJACEM</t>
  </si>
  <si>
    <t>ADANIPORTS</t>
  </si>
  <si>
    <t>BIOCON</t>
  </si>
  <si>
    <t>IDFCBANK</t>
  </si>
  <si>
    <t>IFCI</t>
  </si>
  <si>
    <t>HCLTECH</t>
  </si>
  <si>
    <t>KPIT</t>
  </si>
  <si>
    <t>TATAPOWER</t>
  </si>
  <si>
    <t>M&amp;MFIN</t>
  </si>
  <si>
    <t>GMRINFRA</t>
  </si>
  <si>
    <t>MUTHOOTFIN</t>
  </si>
  <si>
    <t>IDFC</t>
  </si>
  <si>
    <t>BEL</t>
  </si>
  <si>
    <t>ADANIPOWER</t>
  </si>
  <si>
    <t>TECHM</t>
  </si>
  <si>
    <t>UBL</t>
  </si>
  <si>
    <t>DALMIABHA</t>
  </si>
  <si>
    <t>ONGC</t>
  </si>
  <si>
    <t>PCJEWELLER</t>
  </si>
  <si>
    <t>ESCORTS</t>
  </si>
  <si>
    <t>NHPC</t>
  </si>
  <si>
    <t>SUZLON</t>
  </si>
  <si>
    <t>NIFTY</t>
  </si>
  <si>
    <t>BANKNIFTY</t>
  </si>
  <si>
    <t>BAJAJFINSV</t>
  </si>
  <si>
    <t>BALKRISIND</t>
  </si>
  <si>
    <t>BALRAMCHIN</t>
  </si>
  <si>
    <t>BERGEPAINT</t>
  </si>
  <si>
    <t>CANFINHOME</t>
  </si>
  <si>
    <t>CHENNPETRO</t>
  </si>
  <si>
    <t>CHOLAFIN</t>
  </si>
  <si>
    <t>FORTIS</t>
  </si>
  <si>
    <t>GODFRYPHLP</t>
  </si>
  <si>
    <t>GSFC</t>
  </si>
  <si>
    <t>HCC</t>
  </si>
  <si>
    <t>ICICIPRULI</t>
  </si>
  <si>
    <t>KAJARIACER</t>
  </si>
  <si>
    <t>MANAPPURAM</t>
  </si>
  <si>
    <t>MCX</t>
  </si>
  <si>
    <t>MGL</t>
  </si>
  <si>
    <t>MRPL</t>
  </si>
  <si>
    <t>NATIONALUM</t>
  </si>
  <si>
    <t>NBCC</t>
  </si>
  <si>
    <t>NESTLEIND</t>
  </si>
  <si>
    <t>RAMCOCEM</t>
  </si>
  <si>
    <t>RAYMOND</t>
  </si>
  <si>
    <t>RBLBANK</t>
  </si>
  <si>
    <t>REPCOHOME</t>
  </si>
  <si>
    <t>SREINFRA</t>
  </si>
  <si>
    <t>STAR</t>
  </si>
  <si>
    <t>VGUARD</t>
  </si>
  <si>
    <t>Actual Exposure (in Cr)</t>
  </si>
  <si>
    <t>Individual Exposures (Actual BOOK)</t>
  </si>
  <si>
    <t>Sector Exposures (Actual Book)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</si>
</sst>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b/>
      <sz val="8"/>
      <color indexed="9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indexed="9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rgb="FF002060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theme="0" tint="-0.24994659260841701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rgb="FF002060"/>
      </right>
      <top style="thin">
        <color indexed="22"/>
      </top>
      <bottom style="thin">
        <color indexed="23"/>
      </bottom>
      <diagonal/>
    </border>
    <border>
      <left/>
      <right style="thin">
        <color theme="0" tint="-0.14996795556505021"/>
      </right>
      <top style="thin">
        <color indexed="22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2"/>
      </top>
      <bottom/>
      <diagonal/>
    </border>
    <border>
      <left style="thin">
        <color rgb="FF002060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rgb="FF002060"/>
      </right>
      <top style="thin">
        <color indexed="22"/>
      </top>
      <bottom/>
      <diagonal/>
    </border>
    <border>
      <left style="thin">
        <color theme="1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002060"/>
      </right>
      <top/>
      <bottom style="thin">
        <color indexed="2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indexed="22"/>
      </top>
      <bottom/>
      <diagonal/>
    </border>
    <border>
      <left style="thin">
        <color rgb="FF002060"/>
      </left>
      <right style="thin">
        <color theme="0" tint="-0.14996795556505021"/>
      </right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1"/>
      </left>
      <right style="thin">
        <color rgb="FFFFFFFF"/>
      </right>
      <top/>
      <bottom style="thin">
        <color indexed="23"/>
      </bottom>
      <diagonal/>
    </border>
    <border>
      <left style="thin">
        <color rgb="FFFFFFFF"/>
      </left>
      <right style="thin">
        <color rgb="FF002060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 style="thin">
        <color indexed="22"/>
      </bottom>
      <diagonal/>
    </border>
    <border>
      <left/>
      <right/>
      <top style="thin">
        <color theme="1"/>
      </top>
      <bottom style="thin">
        <color indexed="22"/>
      </bottom>
      <diagonal/>
    </border>
    <border>
      <left style="thin">
        <color theme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theme="0" tint="-0.499984740745262"/>
      </right>
      <top style="thin">
        <color indexed="22"/>
      </top>
      <bottom style="thin">
        <color indexed="22"/>
      </bottom>
      <diagonal/>
    </border>
    <border>
      <left style="thick">
        <color theme="0" tint="-0.49998474074526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/>
      <right style="thin">
        <color theme="1"/>
      </right>
      <top style="thin">
        <color theme="1"/>
      </top>
      <bottom style="thin">
        <color indexed="22"/>
      </bottom>
      <diagonal/>
    </border>
    <border>
      <left style="thin">
        <color indexed="22"/>
      </left>
      <right style="thin">
        <color theme="1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/>
    <xf numFmtId="1" fontId="0" fillId="0" borderId="0" xfId="0" applyNumberFormat="1" applyBorder="1"/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NumberFormat="1" applyBorder="1"/>
    <xf numFmtId="15" fontId="2" fillId="2" borderId="6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2" fillId="2" borderId="8" xfId="0" applyNumberFormat="1" applyFont="1" applyFill="1" applyBorder="1" applyAlignment="1">
      <alignment horizontal="center"/>
    </xf>
    <xf numFmtId="15" fontId="2" fillId="2" borderId="9" xfId="0" applyNumberFormat="1" applyFont="1" applyFill="1" applyBorder="1" applyAlignment="1">
      <alignment horizontal="center"/>
    </xf>
    <xf numFmtId="15" fontId="2" fillId="2" borderId="1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0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/>
    </xf>
    <xf numFmtId="15" fontId="2" fillId="2" borderId="13" xfId="0" applyNumberFormat="1" applyFont="1" applyFill="1" applyBorder="1" applyAlignment="1">
      <alignment horizontal="center"/>
    </xf>
    <xf numFmtId="15" fontId="2" fillId="2" borderId="14" xfId="0" applyNumberFormat="1" applyFont="1" applyFill="1" applyBorder="1" applyAlignment="1">
      <alignment horizontal="center"/>
    </xf>
    <xf numFmtId="15" fontId="2" fillId="2" borderId="15" xfId="0" applyNumberFormat="1" applyFont="1" applyFill="1" applyBorder="1" applyAlignment="1">
      <alignment horizontal="center"/>
    </xf>
    <xf numFmtId="15" fontId="2" fillId="2" borderId="14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15" fontId="2" fillId="2" borderId="16" xfId="0" applyNumberFormat="1" applyFont="1" applyFill="1" applyBorder="1" applyAlignment="1">
      <alignment horizontal="center"/>
    </xf>
    <xf numFmtId="15" fontId="2" fillId="2" borderId="17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5" fontId="2" fillId="2" borderId="18" xfId="0" applyNumberFormat="1" applyFont="1" applyFill="1" applyBorder="1" applyAlignment="1">
      <alignment horizontal="center" vertical="center"/>
    </xf>
    <xf numFmtId="15" fontId="2" fillId="2" borderId="19" xfId="0" applyNumberFormat="1" applyFont="1" applyFill="1" applyBorder="1" applyAlignment="1">
      <alignment horizontal="center" vertical="center"/>
    </xf>
    <xf numFmtId="15" fontId="3" fillId="2" borderId="20" xfId="0" applyNumberFormat="1" applyFont="1" applyFill="1" applyBorder="1" applyAlignment="1">
      <alignment horizontal="center" vertical="center"/>
    </xf>
    <xf numFmtId="15" fontId="2" fillId="2" borderId="21" xfId="0" applyNumberFormat="1" applyFont="1" applyFill="1" applyBorder="1" applyAlignment="1">
      <alignment horizontal="center"/>
    </xf>
    <xf numFmtId="15" fontId="2" fillId="2" borderId="22" xfId="0" applyNumberFormat="1" applyFont="1" applyFill="1" applyBorder="1" applyAlignment="1">
      <alignment horizontal="center"/>
    </xf>
    <xf numFmtId="164" fontId="4" fillId="3" borderId="23" xfId="0" applyNumberFormat="1" applyFont="1" applyFill="1" applyBorder="1"/>
    <xf numFmtId="165" fontId="5" fillId="0" borderId="23" xfId="1" applyNumberFormat="1" applyFont="1" applyBorder="1"/>
    <xf numFmtId="10" fontId="5" fillId="0" borderId="23" xfId="2" applyNumberFormat="1" applyFont="1" applyBorder="1"/>
    <xf numFmtId="10" fontId="5" fillId="0" borderId="24" xfId="2" applyNumberFormat="1" applyFont="1" applyBorder="1"/>
    <xf numFmtId="10" fontId="5" fillId="0" borderId="25" xfId="2" applyNumberFormat="1" applyFont="1" applyBorder="1"/>
    <xf numFmtId="10" fontId="5" fillId="0" borderId="0" xfId="2" applyNumberFormat="1" applyFont="1" applyBorder="1"/>
    <xf numFmtId="164" fontId="5" fillId="0" borderId="0" xfId="0" applyNumberFormat="1" applyFont="1"/>
    <xf numFmtId="4" fontId="0" fillId="0" borderId="23" xfId="2" applyNumberFormat="1" applyFont="1" applyBorder="1"/>
    <xf numFmtId="10" fontId="0" fillId="0" borderId="25" xfId="2" applyNumberFormat="1" applyFont="1" applyBorder="1"/>
    <xf numFmtId="10" fontId="0" fillId="0" borderId="23" xfId="2" applyNumberFormat="1" applyFont="1" applyBorder="1"/>
    <xf numFmtId="164" fontId="0" fillId="4" borderId="23" xfId="0" applyNumberFormat="1" applyFill="1" applyBorder="1"/>
    <xf numFmtId="165" fontId="0" fillId="0" borderId="23" xfId="1" applyNumberFormat="1" applyFont="1" applyBorder="1"/>
    <xf numFmtId="10" fontId="0" fillId="0" borderId="24" xfId="2" applyNumberFormat="1" applyFont="1" applyBorder="1"/>
    <xf numFmtId="10" fontId="0" fillId="0" borderId="0" xfId="2" applyNumberFormat="1" applyFont="1" applyBorder="1"/>
    <xf numFmtId="164" fontId="0" fillId="5" borderId="23" xfId="0" applyNumberFormat="1" applyFill="1" applyBorder="1"/>
    <xf numFmtId="164" fontId="0" fillId="6" borderId="23" xfId="0" applyNumberFormat="1" applyFill="1" applyBorder="1"/>
    <xf numFmtId="164" fontId="4" fillId="3" borderId="26" xfId="0" applyNumberFormat="1" applyFont="1" applyFill="1" applyBorder="1"/>
    <xf numFmtId="165" fontId="4" fillId="0" borderId="27" xfId="1" applyNumberFormat="1" applyFont="1" applyBorder="1"/>
    <xf numFmtId="10" fontId="4" fillId="0" borderId="27" xfId="2" applyNumberFormat="1" applyFont="1" applyBorder="1"/>
    <xf numFmtId="10" fontId="4" fillId="0" borderId="28" xfId="2" applyNumberFormat="1" applyFont="1" applyBorder="1"/>
    <xf numFmtId="10" fontId="4" fillId="0" borderId="29" xfId="2" applyNumberFormat="1" applyFont="1" applyBorder="1"/>
    <xf numFmtId="10" fontId="4" fillId="0" borderId="0" xfId="2" applyNumberFormat="1" applyFont="1" applyBorder="1"/>
    <xf numFmtId="10" fontId="4" fillId="0" borderId="26" xfId="2" applyNumberFormat="1" applyFont="1" applyBorder="1"/>
    <xf numFmtId="10" fontId="4" fillId="0" borderId="30" xfId="2" applyNumberFormat="1" applyFont="1" applyBorder="1"/>
    <xf numFmtId="10" fontId="4" fillId="0" borderId="31" xfId="2" applyNumberFormat="1" applyFont="1" applyBorder="1"/>
    <xf numFmtId="164" fontId="4" fillId="0" borderId="0" xfId="0" applyNumberFormat="1" applyFont="1"/>
    <xf numFmtId="4" fontId="4" fillId="0" borderId="26" xfId="2" applyNumberFormat="1" applyFont="1" applyBorder="1"/>
    <xf numFmtId="165" fontId="0" fillId="0" borderId="0" xfId="1" applyNumberFormat="1" applyFont="1"/>
    <xf numFmtId="43" fontId="0" fillId="0" borderId="0" xfId="1" applyFont="1"/>
    <xf numFmtId="164" fontId="0" fillId="3" borderId="23" xfId="0" applyNumberFormat="1" applyFill="1" applyBorder="1"/>
    <xf numFmtId="165" fontId="0" fillId="7" borderId="23" xfId="1" applyNumberFormat="1" applyFont="1" applyFill="1" applyBorder="1"/>
    <xf numFmtId="10" fontId="0" fillId="7" borderId="23" xfId="2" applyNumberFormat="1" applyFont="1" applyFill="1" applyBorder="1"/>
    <xf numFmtId="10" fontId="0" fillId="7" borderId="24" xfId="2" applyNumberFormat="1" applyFont="1" applyFill="1" applyBorder="1"/>
    <xf numFmtId="10" fontId="0" fillId="7" borderId="25" xfId="2" applyNumberFormat="1" applyFont="1" applyFill="1" applyBorder="1"/>
    <xf numFmtId="4" fontId="0" fillId="7" borderId="23" xfId="2" applyNumberFormat="1" applyFont="1" applyFill="1" applyBorder="1"/>
    <xf numFmtId="14" fontId="4" fillId="0" borderId="0" xfId="0" applyNumberFormat="1" applyFont="1"/>
    <xf numFmtId="165" fontId="0" fillId="0" borderId="0" xfId="0" applyNumberFormat="1"/>
    <xf numFmtId="164" fontId="6" fillId="2" borderId="32" xfId="0" applyNumberFormat="1" applyFont="1" applyFill="1" applyBorder="1" applyAlignment="1">
      <alignment horizontal="center"/>
    </xf>
    <xf numFmtId="164" fontId="6" fillId="2" borderId="3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34" xfId="0" applyNumberFormat="1" applyFill="1" applyBorder="1"/>
    <xf numFmtId="165" fontId="0" fillId="0" borderId="33" xfId="1" applyNumberFormat="1" applyFont="1" applyBorder="1"/>
    <xf numFmtId="10" fontId="0" fillId="0" borderId="0" xfId="2" applyNumberFormat="1" applyFont="1"/>
    <xf numFmtId="164" fontId="5" fillId="3" borderId="35" xfId="0" applyNumberFormat="1" applyFont="1" applyFill="1" applyBorder="1" applyAlignment="1"/>
    <xf numFmtId="164" fontId="5" fillId="3" borderId="36" xfId="0" applyNumberFormat="1" applyFont="1" applyFill="1" applyBorder="1" applyAlignment="1">
      <alignment horizontal="left" vertical="center"/>
    </xf>
    <xf numFmtId="165" fontId="0" fillId="0" borderId="37" xfId="1" applyNumberFormat="1" applyFont="1" applyBorder="1"/>
    <xf numFmtId="164" fontId="4" fillId="3" borderId="35" xfId="0" applyNumberFormat="1" applyFont="1" applyFill="1" applyBorder="1" applyAlignment="1"/>
    <xf numFmtId="164" fontId="4" fillId="3" borderId="36" xfId="0" applyNumberFormat="1" applyFont="1" applyFill="1" applyBorder="1" applyAlignment="1">
      <alignment horizontal="left" vertical="center"/>
    </xf>
    <xf numFmtId="165" fontId="4" fillId="0" borderId="38" xfId="1" applyNumberFormat="1" applyFont="1" applyBorder="1"/>
    <xf numFmtId="165" fontId="4" fillId="0" borderId="38" xfId="2" applyNumberFormat="1" applyFont="1" applyBorder="1"/>
    <xf numFmtId="15" fontId="2" fillId="2" borderId="33" xfId="0" applyNumberFormat="1" applyFont="1" applyFill="1" applyBorder="1" applyAlignment="1">
      <alignment horizontal="center"/>
    </xf>
    <xf numFmtId="165" fontId="0" fillId="0" borderId="39" xfId="1" applyNumberFormat="1" applyFont="1" applyBorder="1"/>
    <xf numFmtId="10" fontId="0" fillId="0" borderId="33" xfId="2" applyNumberFormat="1" applyFont="1" applyBorder="1"/>
    <xf numFmtId="165" fontId="0" fillId="0" borderId="33" xfId="0" applyNumberFormat="1" applyBorder="1"/>
    <xf numFmtId="164" fontId="5" fillId="3" borderId="23" xfId="0" applyNumberFormat="1" applyFont="1" applyFill="1" applyBorder="1"/>
    <xf numFmtId="164" fontId="5" fillId="3" borderId="24" xfId="0" applyNumberFormat="1" applyFont="1" applyFill="1" applyBorder="1"/>
    <xf numFmtId="164" fontId="4" fillId="3" borderId="25" xfId="0" applyNumberFormat="1" applyFont="1" applyFill="1" applyBorder="1"/>
    <xf numFmtId="165" fontId="4" fillId="0" borderId="39" xfId="1" applyNumberFormat="1" applyFont="1" applyBorder="1"/>
    <xf numFmtId="165" fontId="4" fillId="0" borderId="33" xfId="1" applyNumberFormat="1" applyFont="1" applyBorder="1"/>
    <xf numFmtId="10" fontId="4" fillId="0" borderId="33" xfId="2" applyNumberFormat="1" applyFont="1" applyBorder="1"/>
    <xf numFmtId="164" fontId="6" fillId="2" borderId="33" xfId="0" applyNumberFormat="1" applyFont="1" applyFill="1" applyBorder="1"/>
    <xf numFmtId="164" fontId="0" fillId="0" borderId="0" xfId="0" applyNumberFormat="1" applyFill="1"/>
    <xf numFmtId="15" fontId="2" fillId="2" borderId="40" xfId="0" applyNumberFormat="1" applyFont="1" applyFill="1" applyBorder="1" applyAlignment="1">
      <alignment horizontal="center"/>
    </xf>
    <xf numFmtId="15" fontId="2" fillId="2" borderId="41" xfId="0" applyNumberFormat="1" applyFont="1" applyFill="1" applyBorder="1" applyAlignment="1">
      <alignment horizontal="center"/>
    </xf>
    <xf numFmtId="15" fontId="2" fillId="2" borderId="42" xfId="0" applyNumberFormat="1" applyFont="1" applyFill="1" applyBorder="1" applyAlignment="1">
      <alignment horizontal="center"/>
    </xf>
    <xf numFmtId="15" fontId="2" fillId="2" borderId="32" xfId="0" applyNumberFormat="1" applyFont="1" applyFill="1" applyBorder="1" applyAlignment="1">
      <alignment horizontal="center"/>
    </xf>
    <xf numFmtId="165" fontId="5" fillId="0" borderId="43" xfId="1" applyNumberFormat="1" applyFont="1" applyBorder="1"/>
    <xf numFmtId="43" fontId="5" fillId="0" borderId="44" xfId="1" applyNumberFormat="1" applyFont="1" applyBorder="1"/>
    <xf numFmtId="43" fontId="5" fillId="0" borderId="45" xfId="1" applyNumberFormat="1" applyFont="1" applyBorder="1"/>
    <xf numFmtId="43" fontId="5" fillId="0" borderId="33" xfId="1" applyNumberFormat="1" applyFont="1" applyBorder="1"/>
    <xf numFmtId="165" fontId="5" fillId="0" borderId="46" xfId="1" applyNumberFormat="1" applyFont="1" applyBorder="1"/>
    <xf numFmtId="15" fontId="2" fillId="2" borderId="47" xfId="0" applyNumberFormat="1" applyFont="1" applyFill="1" applyBorder="1" applyAlignment="1">
      <alignment horizontal="center"/>
    </xf>
    <xf numFmtId="15" fontId="2" fillId="2" borderId="48" xfId="0" applyNumberFormat="1" applyFont="1" applyFill="1" applyBorder="1" applyAlignment="1">
      <alignment horizontal="center"/>
    </xf>
    <xf numFmtId="165" fontId="5" fillId="0" borderId="33" xfId="1" applyNumberFormat="1" applyFont="1" applyBorder="1"/>
    <xf numFmtId="4" fontId="5" fillId="0" borderId="33" xfId="1" applyNumberFormat="1" applyFont="1" applyBorder="1"/>
    <xf numFmtId="15" fontId="2" fillId="2" borderId="49" xfId="0" applyNumberFormat="1" applyFont="1" applyFill="1" applyBorder="1" applyAlignment="1">
      <alignment horizontal="center"/>
    </xf>
    <xf numFmtId="15" fontId="2" fillId="2" borderId="50" xfId="0" applyNumberFormat="1" applyFont="1" applyFill="1" applyBorder="1" applyAlignment="1">
      <alignment horizontal="center"/>
    </xf>
    <xf numFmtId="15" fontId="2" fillId="2" borderId="51" xfId="0" applyNumberFormat="1" applyFont="1" applyFill="1" applyBorder="1" applyAlignment="1">
      <alignment horizontal="center"/>
    </xf>
    <xf numFmtId="15" fontId="2" fillId="2" borderId="49" xfId="0" applyNumberFormat="1" applyFont="1" applyFill="1" applyBorder="1" applyAlignment="1">
      <alignment horizontal="center"/>
    </xf>
    <xf numFmtId="15" fontId="2" fillId="2" borderId="50" xfId="0" applyNumberFormat="1" applyFont="1" applyFill="1" applyBorder="1" applyAlignment="1">
      <alignment horizontal="center"/>
    </xf>
    <xf numFmtId="15" fontId="2" fillId="2" borderId="51" xfId="0" applyNumberFormat="1" applyFont="1" applyFill="1" applyBorder="1" applyAlignment="1">
      <alignment horizontal="center"/>
    </xf>
    <xf numFmtId="15" fontId="2" fillId="2" borderId="52" xfId="0" applyNumberFormat="1" applyFont="1" applyFill="1" applyBorder="1" applyAlignment="1">
      <alignment horizontal="center"/>
    </xf>
    <xf numFmtId="4" fontId="0" fillId="0" borderId="53" xfId="0" applyNumberFormat="1" applyBorder="1"/>
    <xf numFmtId="15" fontId="2" fillId="2" borderId="54" xfId="0" applyNumberFormat="1" applyFont="1" applyFill="1" applyBorder="1" applyAlignment="1">
      <alignment horizontal="center"/>
    </xf>
    <xf numFmtId="2" fontId="0" fillId="0" borderId="55" xfId="0" applyNumberFormat="1" applyBorder="1"/>
    <xf numFmtId="4" fontId="0" fillId="0" borderId="56" xfId="0" applyNumberFormat="1" applyBorder="1"/>
    <xf numFmtId="0" fontId="0" fillId="0" borderId="55" xfId="0" applyNumberFormat="1" applyBorder="1"/>
    <xf numFmtId="15" fontId="2" fillId="2" borderId="57" xfId="0" applyNumberFormat="1" applyFont="1" applyFill="1" applyBorder="1" applyAlignment="1">
      <alignment horizontal="center"/>
    </xf>
    <xf numFmtId="15" fontId="2" fillId="2" borderId="58" xfId="0" applyNumberFormat="1" applyFont="1" applyFill="1" applyBorder="1" applyAlignment="1">
      <alignment horizontal="center"/>
    </xf>
    <xf numFmtId="15" fontId="2" fillId="2" borderId="59" xfId="0" applyNumberFormat="1" applyFont="1" applyFill="1" applyBorder="1" applyAlignment="1">
      <alignment horizontal="center"/>
    </xf>
    <xf numFmtId="166" fontId="0" fillId="0" borderId="60" xfId="2" applyNumberFormat="1" applyFont="1" applyBorder="1"/>
    <xf numFmtId="0" fontId="0" fillId="0" borderId="60" xfId="0" applyNumberFormat="1" applyBorder="1"/>
    <xf numFmtId="2" fontId="0" fillId="0" borderId="60" xfId="0" applyNumberFormat="1" applyFill="1" applyBorder="1"/>
    <xf numFmtId="4" fontId="0" fillId="0" borderId="60" xfId="0" applyNumberFormat="1" applyFill="1" applyBorder="1"/>
    <xf numFmtId="2" fontId="0" fillId="0" borderId="0" xfId="0" applyNumberFormat="1" applyFill="1" applyBorder="1"/>
    <xf numFmtId="0" fontId="0" fillId="0" borderId="60" xfId="0" applyNumberFormat="1" applyFill="1" applyBorder="1"/>
    <xf numFmtId="0" fontId="0" fillId="0" borderId="61" xfId="0" applyNumberFormat="1" applyFill="1" applyBorder="1"/>
    <xf numFmtId="4" fontId="0" fillId="0" borderId="61" xfId="0" applyNumberFormat="1" applyFill="1" applyBorder="1"/>
    <xf numFmtId="0" fontId="0" fillId="0" borderId="55" xfId="0" applyNumberFormat="1" applyFill="1" applyBorder="1"/>
    <xf numFmtId="0" fontId="0" fillId="0" borderId="0" xfId="0" applyNumberFormat="1" applyFill="1"/>
    <xf numFmtId="43" fontId="0" fillId="0" borderId="0" xfId="1" applyFont="1" applyFill="1"/>
    <xf numFmtId="15" fontId="2" fillId="2" borderId="29" xfId="0" applyNumberFormat="1" applyFont="1" applyFill="1" applyBorder="1" applyAlignment="1">
      <alignment horizontal="center"/>
    </xf>
    <xf numFmtId="4" fontId="0" fillId="0" borderId="60" xfId="2" applyNumberFormat="1" applyFont="1" applyBorder="1"/>
    <xf numFmtId="2" fontId="0" fillId="0" borderId="61" xfId="0" applyNumberFormat="1" applyFill="1" applyBorder="1"/>
    <xf numFmtId="15" fontId="2" fillId="2" borderId="62" xfId="0" applyNumberFormat="1" applyFont="1" applyFill="1" applyBorder="1" applyAlignment="1">
      <alignment horizontal="center"/>
    </xf>
    <xf numFmtId="15" fontId="2" fillId="2" borderId="63" xfId="0" applyNumberFormat="1" applyFont="1" applyFill="1" applyBorder="1" applyAlignment="1">
      <alignment horizontal="center"/>
    </xf>
    <xf numFmtId="15" fontId="2" fillId="2" borderId="64" xfId="0" applyNumberFormat="1" applyFont="1" applyFill="1" applyBorder="1" applyAlignment="1">
      <alignment horizontal="center"/>
    </xf>
    <xf numFmtId="15" fontId="2" fillId="2" borderId="65" xfId="0" applyNumberFormat="1" applyFont="1" applyFill="1" applyBorder="1" applyAlignment="1">
      <alignment horizontal="center"/>
    </xf>
    <xf numFmtId="15" fontId="2" fillId="2" borderId="66" xfId="0" applyNumberFormat="1" applyFont="1" applyFill="1" applyBorder="1" applyAlignment="1">
      <alignment horizontal="center"/>
    </xf>
    <xf numFmtId="15" fontId="2" fillId="2" borderId="67" xfId="0" applyNumberFormat="1" applyFont="1" applyFill="1" applyBorder="1" applyAlignment="1">
      <alignment horizontal="center"/>
    </xf>
    <xf numFmtId="164" fontId="0" fillId="0" borderId="68" xfId="0" applyNumberFormat="1" applyBorder="1"/>
    <xf numFmtId="4" fontId="0" fillId="0" borderId="69" xfId="0" applyNumberFormat="1" applyBorder="1"/>
    <xf numFmtId="164" fontId="0" fillId="0" borderId="70" xfId="0" applyNumberFormat="1" applyBorder="1"/>
    <xf numFmtId="4" fontId="0" fillId="0" borderId="71" xfId="0" applyNumberFormat="1" applyBorder="1"/>
    <xf numFmtId="15" fontId="2" fillId="2" borderId="72" xfId="0" applyNumberFormat="1" applyFont="1" applyFill="1" applyBorder="1" applyAlignment="1">
      <alignment horizontal="center"/>
    </xf>
    <xf numFmtId="165" fontId="5" fillId="0" borderId="72" xfId="1" applyNumberFormat="1" applyFont="1" applyBorder="1"/>
    <xf numFmtId="43" fontId="5" fillId="0" borderId="73" xfId="1" applyNumberFormat="1" applyFont="1" applyBorder="1"/>
    <xf numFmtId="164" fontId="0" fillId="0" borderId="52" xfId="0" applyNumberFormat="1" applyBorder="1"/>
    <xf numFmtId="164" fontId="0" fillId="0" borderId="54" xfId="0" applyNumberFormat="1" applyBorder="1"/>
    <xf numFmtId="43" fontId="5" fillId="0" borderId="74" xfId="1" applyNumberFormat="1" applyFont="1" applyBorder="1"/>
    <xf numFmtId="43" fontId="5" fillId="0" borderId="33" xfId="1" applyFont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C00000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/>
  <cols>
    <col min="1" max="1" width="15.140625" bestFit="1" customWidth="1"/>
    <col min="2" max="2" width="14.140625" bestFit="1" customWidth="1"/>
    <col min="3" max="3" width="9.7109375" bestFit="1" customWidth="1"/>
    <col min="4" max="4" width="14.28515625" bestFit="1" customWidth="1"/>
    <col min="5" max="5" width="7.85546875" bestFit="1" customWidth="1"/>
    <col min="6" max="8" width="7.7109375" bestFit="1" customWidth="1"/>
    <col min="9" max="9" width="7.85546875" bestFit="1" customWidth="1"/>
    <col min="10" max="12" width="7.7109375" bestFit="1" customWidth="1"/>
    <col min="13" max="13" width="7.85546875" bestFit="1" customWidth="1"/>
    <col min="14" max="15" width="7.7109375" bestFit="1" customWidth="1"/>
    <col min="16" max="16" width="7.85546875" bestFit="1" customWidth="1"/>
    <col min="17" max="17" width="8" bestFit="1" customWidth="1"/>
    <col min="19" max="19" width="7.85546875" bestFit="1" customWidth="1"/>
    <col min="20" max="20" width="7.7109375" bestFit="1" customWidth="1"/>
    <col min="21" max="21" width="7.85546875" bestFit="1" customWidth="1"/>
    <col min="22" max="22" width="8.7109375" bestFit="1" customWidth="1"/>
    <col min="24" max="24" width="7.7109375" bestFit="1" customWidth="1"/>
    <col min="25" max="25" width="9.85546875" bestFit="1" customWidth="1"/>
    <col min="26" max="26" width="7.7109375" bestFit="1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1"/>
      <c r="AE1" s="1"/>
      <c r="AF1" s="1"/>
    </row>
    <row r="2" spans="1:32" ht="15.75">
      <c r="A2" s="1"/>
      <c r="B2" s="4"/>
      <c r="C2" s="4"/>
      <c r="D2" s="4"/>
      <c r="E2" s="5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8" t="s">
        <v>1</v>
      </c>
      <c r="R2" s="9"/>
      <c r="S2" s="10" t="s">
        <v>2</v>
      </c>
      <c r="T2" s="11"/>
      <c r="U2" s="11"/>
      <c r="V2" s="11"/>
      <c r="W2" s="1"/>
      <c r="X2" s="1"/>
      <c r="Y2" s="12">
        <v>41142</v>
      </c>
      <c r="Z2" s="13">
        <v>2156</v>
      </c>
      <c r="AA2" s="14"/>
      <c r="AB2" s="1"/>
      <c r="AC2" s="1"/>
      <c r="AD2" s="1"/>
      <c r="AE2" s="1"/>
      <c r="AF2" s="1"/>
    </row>
    <row r="3" spans="1:32" ht="15.75">
      <c r="A3" s="3"/>
      <c r="B3" s="15"/>
      <c r="C3" s="15"/>
      <c r="D3" s="15"/>
      <c r="E3" s="16" t="s">
        <v>3</v>
      </c>
      <c r="F3" s="17"/>
      <c r="G3" s="17"/>
      <c r="H3" s="18"/>
      <c r="I3" s="16" t="s">
        <v>4</v>
      </c>
      <c r="J3" s="17"/>
      <c r="K3" s="17"/>
      <c r="L3" s="18"/>
      <c r="M3" s="16" t="s">
        <v>5</v>
      </c>
      <c r="N3" s="17"/>
      <c r="O3" s="17"/>
      <c r="P3" s="19"/>
      <c r="Q3" s="20" t="s">
        <v>6</v>
      </c>
      <c r="R3" s="21"/>
      <c r="S3" s="22" t="s">
        <v>7</v>
      </c>
      <c r="T3" s="23" t="s">
        <v>8</v>
      </c>
      <c r="U3" s="20" t="s">
        <v>9</v>
      </c>
      <c r="V3" s="24" t="s">
        <v>9</v>
      </c>
      <c r="W3" s="1"/>
      <c r="X3" s="20" t="s">
        <v>10</v>
      </c>
      <c r="Y3" s="20" t="s">
        <v>11</v>
      </c>
      <c r="Z3" s="20" t="s">
        <v>12</v>
      </c>
      <c r="AA3" s="20" t="s">
        <v>9</v>
      </c>
      <c r="AB3" s="1"/>
      <c r="AC3" s="25" t="s">
        <v>13</v>
      </c>
      <c r="AD3" s="26"/>
      <c r="AE3" s="27"/>
      <c r="AF3" s="1"/>
    </row>
    <row r="4" spans="1:32" ht="15.75">
      <c r="A4" s="1"/>
      <c r="B4" s="28">
        <v>42989</v>
      </c>
      <c r="C4" s="29" t="s">
        <v>14</v>
      </c>
      <c r="D4" s="29" t="s">
        <v>15</v>
      </c>
      <c r="E4" s="30" t="s">
        <v>7</v>
      </c>
      <c r="F4" s="30" t="s">
        <v>8</v>
      </c>
      <c r="G4" s="30" t="s">
        <v>16</v>
      </c>
      <c r="H4" s="30" t="s">
        <v>17</v>
      </c>
      <c r="I4" s="31" t="s">
        <v>7</v>
      </c>
      <c r="J4" s="30" t="s">
        <v>8</v>
      </c>
      <c r="K4" s="31" t="s">
        <v>16</v>
      </c>
      <c r="L4" s="31" t="s">
        <v>17</v>
      </c>
      <c r="M4" s="31" t="s">
        <v>7</v>
      </c>
      <c r="N4" s="30" t="s">
        <v>8</v>
      </c>
      <c r="O4" s="31" t="s">
        <v>16</v>
      </c>
      <c r="P4" s="31" t="s">
        <v>17</v>
      </c>
      <c r="Q4" s="31" t="s">
        <v>18</v>
      </c>
      <c r="R4" s="32"/>
      <c r="S4" s="33"/>
      <c r="T4" s="34"/>
      <c r="U4" s="35" t="s">
        <v>19</v>
      </c>
      <c r="V4" s="35" t="s">
        <v>20</v>
      </c>
      <c r="W4" s="1"/>
      <c r="X4" s="35" t="s">
        <v>21</v>
      </c>
      <c r="Y4" s="35" t="s">
        <v>21</v>
      </c>
      <c r="Z4" s="35" t="s">
        <v>22</v>
      </c>
      <c r="AA4" s="35" t="s">
        <v>23</v>
      </c>
      <c r="AB4" s="1"/>
      <c r="AC4" s="36" t="s">
        <v>24</v>
      </c>
      <c r="AD4" s="37" t="s">
        <v>25</v>
      </c>
      <c r="AE4" s="37" t="s">
        <v>15</v>
      </c>
      <c r="AF4" s="1"/>
    </row>
    <row r="5" spans="1:32" ht="15.75">
      <c r="A5" s="1">
        <v>10700000</v>
      </c>
      <c r="B5" s="38" t="s">
        <v>26</v>
      </c>
      <c r="C5" s="39">
        <v>20290</v>
      </c>
      <c r="D5" s="39">
        <v>56772772.427299201</v>
      </c>
      <c r="E5" s="40">
        <v>1.3000481401281173E-2</v>
      </c>
      <c r="F5" s="40">
        <v>0.22827225130890053</v>
      </c>
      <c r="G5" s="40">
        <v>9.7021821414118109E-2</v>
      </c>
      <c r="H5" s="41">
        <v>0</v>
      </c>
      <c r="I5" s="40">
        <v>1.3750225211286757E-2</v>
      </c>
      <c r="J5" s="40">
        <v>0.1319371727748691</v>
      </c>
      <c r="K5" s="40">
        <v>0.15905989135364804</v>
      </c>
      <c r="L5" s="41">
        <v>0</v>
      </c>
      <c r="M5" s="40">
        <v>1.3750225211286757E-2</v>
      </c>
      <c r="N5" s="40">
        <v>0.11937172774869111</v>
      </c>
      <c r="O5" s="40">
        <v>0.29327114668582765</v>
      </c>
      <c r="P5" s="40">
        <v>0</v>
      </c>
      <c r="Q5" s="42">
        <v>2.8103703256481842E-3</v>
      </c>
      <c r="R5" s="43"/>
      <c r="S5" s="40">
        <v>4.1295198230818057E-3</v>
      </c>
      <c r="T5" s="40">
        <v>0.44712041884816756</v>
      </c>
      <c r="U5" s="40">
        <v>4.7735059859422002E-2</v>
      </c>
      <c r="V5" s="40">
        <v>3.2966192441675091E-2</v>
      </c>
      <c r="W5" s="44"/>
      <c r="X5" s="45">
        <v>0</v>
      </c>
      <c r="Y5" s="46">
        <v>6.761171752498114E-3</v>
      </c>
      <c r="Z5" s="47">
        <v>0</v>
      </c>
      <c r="AA5" s="47">
        <v>8.5124716124744815E-3</v>
      </c>
      <c r="AB5" s="44"/>
      <c r="AC5" s="40">
        <v>-3.016264169541646E-4</v>
      </c>
      <c r="AD5" s="40">
        <v>-2.1113849186791519E-3</v>
      </c>
      <c r="AE5" s="40">
        <v>1.3750225211286757E-2</v>
      </c>
      <c r="AF5" s="1"/>
    </row>
    <row r="6" spans="1:32" ht="15.75">
      <c r="A6" s="39">
        <v>3800000</v>
      </c>
      <c r="B6" s="48" t="s">
        <v>27</v>
      </c>
      <c r="C6" s="39">
        <v>5990</v>
      </c>
      <c r="D6" s="49">
        <v>13083429.434040513</v>
      </c>
      <c r="E6" s="47">
        <v>3.2793955823808571E-4</v>
      </c>
      <c r="F6" s="47">
        <v>0.2036649214659686</v>
      </c>
      <c r="G6" s="47">
        <v>0.13204171394783443</v>
      </c>
      <c r="H6" s="50">
        <v>-8.127563205808E-3</v>
      </c>
      <c r="I6" s="47">
        <v>-5.2883376558164131E-3</v>
      </c>
      <c r="J6" s="47">
        <v>4.0837696335078534E-2</v>
      </c>
      <c r="K6" s="47">
        <v>0.20909913887209811</v>
      </c>
      <c r="L6" s="50">
        <v>-2.3508049609435441E-3</v>
      </c>
      <c r="M6" s="47">
        <v>-5.2883376558164131E-3</v>
      </c>
      <c r="N6" s="47">
        <v>1.2041884816753926E-2</v>
      </c>
      <c r="O6" s="47">
        <v>0.39042866869984494</v>
      </c>
      <c r="P6" s="47">
        <v>0</v>
      </c>
      <c r="Q6" s="46">
        <v>-8.5332696355059474E-4</v>
      </c>
      <c r="R6" s="51"/>
      <c r="S6" s="47">
        <v>1.5101577623789646E-2</v>
      </c>
      <c r="T6" s="47">
        <v>0.50732984293193717</v>
      </c>
      <c r="U6" s="47">
        <v>8.0892057409720497E-2</v>
      </c>
      <c r="V6" s="47">
        <v>8.0892057409720497E-2</v>
      </c>
      <c r="W6" s="1"/>
      <c r="X6" s="45">
        <v>0</v>
      </c>
      <c r="Y6" s="46">
        <v>1.9029174048430304E-2</v>
      </c>
      <c r="Z6" s="47">
        <v>0</v>
      </c>
      <c r="AA6" s="47">
        <v>1.9029174048430304E-2</v>
      </c>
      <c r="AB6" s="1"/>
      <c r="AC6" s="47">
        <v>-1.0217028380634389E-3</v>
      </c>
      <c r="AD6" s="47">
        <v>-7.1519198664440732E-3</v>
      </c>
      <c r="AE6" s="47">
        <v>-5.2883376558164131E-3</v>
      </c>
      <c r="AF6" s="1"/>
    </row>
    <row r="7" spans="1:32" ht="15.75">
      <c r="A7" s="39">
        <v>200000</v>
      </c>
      <c r="B7" s="48" t="s">
        <v>28</v>
      </c>
      <c r="C7" s="39">
        <v>3000</v>
      </c>
      <c r="D7" s="49">
        <v>5413056.0423046527</v>
      </c>
      <c r="E7" s="47">
        <v>9.2475994199612919E-3</v>
      </c>
      <c r="F7" s="47">
        <v>0.28638743455497384</v>
      </c>
      <c r="G7" s="47">
        <v>0.12750671060619206</v>
      </c>
      <c r="H7" s="50">
        <v>-2.7794029357111422E-2</v>
      </c>
      <c r="I7" s="47">
        <v>1.1035652997458253E-2</v>
      </c>
      <c r="J7" s="47">
        <v>0.193717277486911</v>
      </c>
      <c r="K7" s="47">
        <v>0.21461731914077081</v>
      </c>
      <c r="L7" s="50">
        <v>-4.1655615483733322E-4</v>
      </c>
      <c r="M7" s="47">
        <v>1.1035652997458253E-2</v>
      </c>
      <c r="N7" s="47">
        <v>0.12041884816753927</v>
      </c>
      <c r="O7" s="47">
        <v>0.44120749556942351</v>
      </c>
      <c r="P7" s="47">
        <v>0</v>
      </c>
      <c r="Q7" s="46">
        <v>2.2071305994916506E-3</v>
      </c>
      <c r="R7" s="51"/>
      <c r="S7" s="47">
        <v>7.748677999999988E-4</v>
      </c>
      <c r="T7" s="47">
        <v>0.29895287958115185</v>
      </c>
      <c r="U7" s="47">
        <v>0.11611376981932775</v>
      </c>
      <c r="V7" s="47">
        <v>8.6506461158156966E-2</v>
      </c>
      <c r="W7" s="1"/>
      <c r="X7" s="45">
        <v>0</v>
      </c>
      <c r="Y7" s="46">
        <v>4.721957857090734E-3</v>
      </c>
      <c r="Z7" s="47">
        <v>0</v>
      </c>
      <c r="AA7" s="47">
        <v>1.0422384450618605E-2</v>
      </c>
      <c r="AB7" s="1"/>
      <c r="AC7" s="47">
        <v>0</v>
      </c>
      <c r="AD7" s="47">
        <v>0</v>
      </c>
      <c r="AE7" s="47">
        <v>1.1035652997458253E-2</v>
      </c>
      <c r="AF7" s="1"/>
    </row>
    <row r="8" spans="1:32" ht="15.75">
      <c r="A8" s="39">
        <v>4200000</v>
      </c>
      <c r="B8" s="48" t="s">
        <v>29</v>
      </c>
      <c r="C8" s="39">
        <v>4750</v>
      </c>
      <c r="D8" s="49">
        <v>30998659.700132832</v>
      </c>
      <c r="E8" s="47">
        <v>3.6938353983928564E-2</v>
      </c>
      <c r="F8" s="47">
        <v>0.65602094240837694</v>
      </c>
      <c r="G8" s="47">
        <v>0.10117900831997352</v>
      </c>
      <c r="H8" s="50">
        <v>-1.050209705303419E-2</v>
      </c>
      <c r="I8" s="47">
        <v>4.4511950598859353E-2</v>
      </c>
      <c r="J8" s="47">
        <v>0.4387434554973822</v>
      </c>
      <c r="K8" s="47">
        <v>0.1550358420987325</v>
      </c>
      <c r="L8" s="50">
        <v>0</v>
      </c>
      <c r="M8" s="47">
        <v>4.4511950598859353E-2</v>
      </c>
      <c r="N8" s="47">
        <v>0.18115183246073299</v>
      </c>
      <c r="O8" s="47">
        <v>0.30799648941705704</v>
      </c>
      <c r="P8" s="47">
        <v>0</v>
      </c>
      <c r="Q8" s="46">
        <v>8.9023901197718708E-3</v>
      </c>
      <c r="R8" s="51"/>
      <c r="S8" s="47">
        <v>1.7870470841585065E-3</v>
      </c>
      <c r="T8" s="47">
        <v>0.37382198952879581</v>
      </c>
      <c r="U8" s="47">
        <v>4.1775819907139855E-2</v>
      </c>
      <c r="V8" s="47">
        <v>4.1775819907139855E-2</v>
      </c>
      <c r="W8" s="1"/>
      <c r="X8" s="45">
        <v>0</v>
      </c>
      <c r="Y8" s="46">
        <v>4.8036041492127831E-3</v>
      </c>
      <c r="Z8" s="47">
        <v>0</v>
      </c>
      <c r="AA8" s="47">
        <v>2.1942278183981312E-2</v>
      </c>
      <c r="AB8" s="1"/>
      <c r="AC8" s="47">
        <v>0</v>
      </c>
      <c r="AD8" s="47">
        <v>0</v>
      </c>
      <c r="AE8" s="47">
        <v>4.4511950598859353E-2</v>
      </c>
      <c r="AF8" s="1"/>
    </row>
    <row r="9" spans="1:32" ht="15.75">
      <c r="A9" s="39">
        <v>600000</v>
      </c>
      <c r="B9" s="48" t="s">
        <v>30</v>
      </c>
      <c r="C9" s="39">
        <v>3250</v>
      </c>
      <c r="D9" s="49">
        <v>-712912.03048069752</v>
      </c>
      <c r="E9" s="47">
        <v>1.4876427567631389E-2</v>
      </c>
      <c r="F9" s="47">
        <v>0.37643979057591626</v>
      </c>
      <c r="G9" s="47">
        <v>0.12362410465928086</v>
      </c>
      <c r="H9" s="50">
        <v>-2.8473901827357439E-2</v>
      </c>
      <c r="I9" s="47">
        <v>1.3882822878442924E-2</v>
      </c>
      <c r="J9" s="47">
        <v>0.21675392670157068</v>
      </c>
      <c r="K9" s="47">
        <v>0.19828184068932136</v>
      </c>
      <c r="L9" s="50">
        <v>-1.2365350873334944E-3</v>
      </c>
      <c r="M9" s="47">
        <v>1.3882822878442924E-2</v>
      </c>
      <c r="N9" s="47">
        <v>0.1225130890052356</v>
      </c>
      <c r="O9" s="47">
        <v>0.33091885899777201</v>
      </c>
      <c r="P9" s="47">
        <v>0</v>
      </c>
      <c r="Q9" s="46">
        <v>2.7765645756885849E-3</v>
      </c>
      <c r="R9" s="51"/>
      <c r="S9" s="47">
        <v>2.0166281353337871E-3</v>
      </c>
      <c r="T9" s="47">
        <v>0.22931937172774869</v>
      </c>
      <c r="U9" s="47">
        <v>0.25626651528342581</v>
      </c>
      <c r="V9" s="47">
        <v>0.10314662030511013</v>
      </c>
      <c r="W9" s="1"/>
      <c r="X9" s="45">
        <v>0</v>
      </c>
      <c r="Y9" s="46">
        <v>7.4307692307692304E-3</v>
      </c>
      <c r="Z9" s="47">
        <v>0</v>
      </c>
      <c r="AA9" s="47">
        <v>7.8318103235031078E-2</v>
      </c>
      <c r="AB9" s="1"/>
      <c r="AC9" s="47">
        <v>0</v>
      </c>
      <c r="AD9" s="47">
        <v>0</v>
      </c>
      <c r="AE9" s="47">
        <v>1.3882822878442924E-2</v>
      </c>
      <c r="AF9" s="1"/>
    </row>
    <row r="10" spans="1:32" ht="15.75">
      <c r="A10" s="39">
        <v>1800000</v>
      </c>
      <c r="B10" s="48" t="s">
        <v>31</v>
      </c>
      <c r="C10" s="39">
        <v>2300</v>
      </c>
      <c r="D10" s="49">
        <v>2357347.8526995992</v>
      </c>
      <c r="E10" s="47">
        <v>0</v>
      </c>
      <c r="F10" s="47">
        <v>5.2356020942408382E-4</v>
      </c>
      <c r="G10" s="47">
        <v>0</v>
      </c>
      <c r="H10" s="50">
        <v>0</v>
      </c>
      <c r="I10" s="47">
        <v>0</v>
      </c>
      <c r="J10" s="47">
        <v>5.2356020942408382E-4</v>
      </c>
      <c r="K10" s="47">
        <v>0</v>
      </c>
      <c r="L10" s="50">
        <v>0</v>
      </c>
      <c r="M10" s="47">
        <v>0</v>
      </c>
      <c r="N10" s="47">
        <v>5.2356020942408382E-4</v>
      </c>
      <c r="O10" s="47">
        <v>0</v>
      </c>
      <c r="P10" s="47">
        <v>0</v>
      </c>
      <c r="Q10" s="46">
        <v>0</v>
      </c>
      <c r="R10" s="51"/>
      <c r="S10" s="47">
        <v>0</v>
      </c>
      <c r="T10" s="47" t="e">
        <v>#N/A</v>
      </c>
      <c r="U10" s="47">
        <v>0</v>
      </c>
      <c r="V10" s="47">
        <v>0</v>
      </c>
      <c r="W10" s="1"/>
      <c r="X10" s="45">
        <v>0</v>
      </c>
      <c r="Y10" s="46">
        <v>0</v>
      </c>
      <c r="Z10" s="47">
        <v>0</v>
      </c>
      <c r="AA10" s="47">
        <v>0</v>
      </c>
      <c r="AB10" s="1"/>
      <c r="AC10" s="47">
        <v>0</v>
      </c>
      <c r="AD10" s="47">
        <v>0</v>
      </c>
      <c r="AE10" s="47">
        <v>0</v>
      </c>
      <c r="AF10" s="1"/>
    </row>
    <row r="11" spans="1:32" ht="15.75">
      <c r="A11" s="39">
        <v>100000</v>
      </c>
      <c r="B11" s="48" t="s">
        <v>32</v>
      </c>
      <c r="C11" s="39">
        <v>2500</v>
      </c>
      <c r="D11" s="49">
        <v>4851630.7894472936</v>
      </c>
      <c r="E11" s="47">
        <v>4.1068161599209898E-3</v>
      </c>
      <c r="F11" s="47">
        <v>1.1518324607329843E-2</v>
      </c>
      <c r="G11" s="47">
        <v>9.2926525081478851E-3</v>
      </c>
      <c r="H11" s="50">
        <v>-8.8812714676686478E-4</v>
      </c>
      <c r="I11" s="47">
        <v>8.4045253613810201E-3</v>
      </c>
      <c r="J11" s="47">
        <v>1.3089005235602094E-2</v>
      </c>
      <c r="K11" s="47">
        <v>9.2926525081478851E-3</v>
      </c>
      <c r="L11" s="50">
        <v>1.6737719360538281E-3</v>
      </c>
      <c r="M11" s="47">
        <v>8.4045253613810201E-3</v>
      </c>
      <c r="N11" s="47">
        <v>1.3089005235602094E-2</v>
      </c>
      <c r="O11" s="47">
        <v>9.2926525081478851E-3</v>
      </c>
      <c r="P11" s="47">
        <v>1.6737719360538281E-3</v>
      </c>
      <c r="Q11" s="46">
        <v>1.680905072276204E-3</v>
      </c>
      <c r="R11" s="51"/>
      <c r="S11" s="47">
        <v>0</v>
      </c>
      <c r="T11" s="47" t="e">
        <v>#N/A</v>
      </c>
      <c r="U11" s="47">
        <v>0</v>
      </c>
      <c r="V11" s="47">
        <v>6.6081271467668653E-3</v>
      </c>
      <c r="W11" s="1"/>
      <c r="X11" s="45">
        <v>0</v>
      </c>
      <c r="Y11" s="46">
        <v>3.2108565458190247E-3</v>
      </c>
      <c r="Z11" s="47">
        <v>0</v>
      </c>
      <c r="AA11" s="47">
        <v>0</v>
      </c>
      <c r="AB11" s="1"/>
      <c r="AC11" s="47">
        <v>0</v>
      </c>
      <c r="AD11" s="47">
        <v>0</v>
      </c>
      <c r="AE11" s="47">
        <v>8.4045253613810201E-3</v>
      </c>
      <c r="AF11" s="1"/>
    </row>
    <row r="12" spans="1:32" ht="15.75">
      <c r="A12" s="1"/>
      <c r="B12" s="38" t="s">
        <v>33</v>
      </c>
      <c r="C12" s="39">
        <v>33500</v>
      </c>
      <c r="D12" s="39">
        <v>147851197.4010593</v>
      </c>
      <c r="E12" s="40">
        <v>3.5936611557329232E-2</v>
      </c>
      <c r="F12" s="40">
        <v>0.88743455497382195</v>
      </c>
      <c r="G12" s="40">
        <v>4.0465874092108944E-2</v>
      </c>
      <c r="H12" s="41">
        <v>1.1016052116471226E-3</v>
      </c>
      <c r="I12" s="40">
        <v>6.2065964761784699E-2</v>
      </c>
      <c r="J12" s="40">
        <v>0.96596858638743455</v>
      </c>
      <c r="K12" s="40">
        <v>6.0379901823466052E-2</v>
      </c>
      <c r="L12" s="41">
        <v>1.4563450977435489E-2</v>
      </c>
      <c r="M12" s="40">
        <v>9.6099952886681245E-2</v>
      </c>
      <c r="N12" s="40">
        <v>0.69371727748691103</v>
      </c>
      <c r="O12" s="40">
        <v>0.1139270056162321</v>
      </c>
      <c r="P12" s="40">
        <v>5.1263603509551732E-2</v>
      </c>
      <c r="Q12" s="42">
        <v>0.11115153621009659</v>
      </c>
      <c r="R12" s="43"/>
      <c r="S12" s="40">
        <v>0</v>
      </c>
      <c r="T12" s="40">
        <v>5.2356020942408382E-4</v>
      </c>
      <c r="U12" s="40">
        <v>2.2518826939222913E-2</v>
      </c>
      <c r="V12" s="40">
        <v>2.062104785470964E-2</v>
      </c>
      <c r="W12" s="44"/>
      <c r="X12" s="45">
        <v>0</v>
      </c>
      <c r="Y12" s="46">
        <v>1.5951732896449522E-2</v>
      </c>
      <c r="Z12" s="47">
        <v>0</v>
      </c>
      <c r="AA12" s="47">
        <v>7.9343971941925329E-3</v>
      </c>
      <c r="AB12" s="44"/>
      <c r="AC12" s="40">
        <v>3.508615161380214E-3</v>
      </c>
      <c r="AD12" s="40">
        <v>5.4319040721721844E-3</v>
      </c>
      <c r="AE12" s="40">
        <v>5.8981383469805866E-2</v>
      </c>
      <c r="AF12" s="1"/>
    </row>
    <row r="13" spans="1:32" ht="15.75">
      <c r="A13" s="1"/>
      <c r="B13" s="52" t="s">
        <v>34</v>
      </c>
      <c r="C13" s="39">
        <v>4500</v>
      </c>
      <c r="D13" s="49">
        <v>10689155.129201796</v>
      </c>
      <c r="E13" s="47">
        <v>6.6940671097912453E-3</v>
      </c>
      <c r="F13" s="47">
        <v>0.3450261780104712</v>
      </c>
      <c r="G13" s="47">
        <v>7.1523793125279456E-2</v>
      </c>
      <c r="H13" s="50">
        <v>-1.9998309580829692E-2</v>
      </c>
      <c r="I13" s="47">
        <v>5.4298246050086769E-2</v>
      </c>
      <c r="J13" s="47">
        <v>0.62041884816753923</v>
      </c>
      <c r="K13" s="47">
        <v>0.11357454659764685</v>
      </c>
      <c r="L13" s="50">
        <v>-2.4212104095423129E-2</v>
      </c>
      <c r="M13" s="47">
        <v>6.744033387826591E-2</v>
      </c>
      <c r="N13" s="47">
        <v>0.39790575916230364</v>
      </c>
      <c r="O13" s="47">
        <v>0.18981205904810614</v>
      </c>
      <c r="P13" s="47">
        <v>-1.3197119822795544E-2</v>
      </c>
      <c r="Q13" s="46">
        <v>0.13977449484284116</v>
      </c>
      <c r="R13" s="51"/>
      <c r="S13" s="47">
        <v>9.4571678875166043E-3</v>
      </c>
      <c r="T13" s="47">
        <v>0.38743455497382201</v>
      </c>
      <c r="U13" s="47">
        <v>8.0713360289863145E-2</v>
      </c>
      <c r="V13" s="47">
        <v>7.286232928423142E-2</v>
      </c>
      <c r="W13" s="1"/>
      <c r="X13" s="45">
        <v>0</v>
      </c>
      <c r="Y13" s="46">
        <v>4.2766747791275095E-2</v>
      </c>
      <c r="Z13" s="47">
        <v>0</v>
      </c>
      <c r="AA13" s="47">
        <v>4.3353391794708429E-2</v>
      </c>
      <c r="AB13" s="1"/>
      <c r="AC13" s="47">
        <v>3.946512347343333E-3</v>
      </c>
      <c r="AD13" s="47">
        <v>4.1937881719857698E-3</v>
      </c>
      <c r="AE13" s="47">
        <v>3.845792430640297E-2</v>
      </c>
      <c r="AF13" s="1"/>
    </row>
    <row r="14" spans="1:32" ht="15.75">
      <c r="A14" s="1"/>
      <c r="B14" s="52" t="s">
        <v>35</v>
      </c>
      <c r="C14" s="39">
        <v>0</v>
      </c>
      <c r="D14" s="49">
        <v>-9610711.1629099958</v>
      </c>
      <c r="E14" s="47" t="e">
        <v>#DIV/0!</v>
      </c>
      <c r="F14" s="47" t="e">
        <v>#DIV/0!</v>
      </c>
      <c r="G14" s="47" t="e">
        <v>#DIV/0!</v>
      </c>
      <c r="H14" s="50" t="e">
        <v>#DIV/0!</v>
      </c>
      <c r="I14" s="47" t="e">
        <v>#DIV/0!</v>
      </c>
      <c r="J14" s="47" t="e">
        <v>#DIV/0!</v>
      </c>
      <c r="K14" s="47" t="e">
        <v>#DIV/0!</v>
      </c>
      <c r="L14" s="50" t="e">
        <v>#DIV/0!</v>
      </c>
      <c r="M14" s="47" t="e">
        <v>#DIV/0!</v>
      </c>
      <c r="N14" s="47" t="e">
        <v>#DIV/0!</v>
      </c>
      <c r="O14" s="47" t="e">
        <v>#DIV/0!</v>
      </c>
      <c r="P14" s="47" t="e">
        <v>#DIV/0!</v>
      </c>
      <c r="Q14" s="46" t="e">
        <v>#DIV/0!</v>
      </c>
      <c r="R14" s="51"/>
      <c r="S14" s="47" t="e">
        <v>#DIV/0!</v>
      </c>
      <c r="T14" s="47" t="e">
        <v>#DIV/0!</v>
      </c>
      <c r="U14" s="47" t="e">
        <v>#DIV/0!</v>
      </c>
      <c r="V14" s="47" t="e">
        <v>#DIV/0!</v>
      </c>
      <c r="W14" s="1"/>
      <c r="X14" s="45" t="e">
        <v>#DIV/0!</v>
      </c>
      <c r="Y14" s="46" t="e">
        <v>#DIV/0!</v>
      </c>
      <c r="Z14" s="47" t="e">
        <v>#DIV/0!</v>
      </c>
      <c r="AA14" s="47" t="e">
        <v>#DIV/0!</v>
      </c>
      <c r="AB14" s="1"/>
      <c r="AC14" s="47" t="e">
        <v>#DIV/0!</v>
      </c>
      <c r="AD14" s="47" t="e">
        <v>#DIV/0!</v>
      </c>
      <c r="AE14" s="47" t="e">
        <v>#DIV/0!</v>
      </c>
      <c r="AF14" s="1"/>
    </row>
    <row r="15" spans="1:32" ht="15.75">
      <c r="A15" s="1"/>
      <c r="B15" s="48" t="s">
        <v>36</v>
      </c>
      <c r="C15" s="39">
        <v>7500</v>
      </c>
      <c r="D15" s="39">
        <v>40341928.748650692</v>
      </c>
      <c r="E15" s="40">
        <v>4.7909770172112037E-2</v>
      </c>
      <c r="F15" s="40">
        <v>0.89895287958115189</v>
      </c>
      <c r="G15" s="40">
        <v>5.6429413721361447E-2</v>
      </c>
      <c r="H15" s="41">
        <v>-1.5490261337941321E-2</v>
      </c>
      <c r="I15" s="40">
        <v>8.589832384703032E-2</v>
      </c>
      <c r="J15" s="40">
        <v>0.97382198952879584</v>
      </c>
      <c r="K15" s="40">
        <v>8.0432698590095469E-2</v>
      </c>
      <c r="L15" s="41">
        <v>-1.5732573527686408E-2</v>
      </c>
      <c r="M15" s="40">
        <v>0.13805692330590644</v>
      </c>
      <c r="N15" s="40">
        <v>0.86439790575916231</v>
      </c>
      <c r="O15" s="40">
        <v>0.15714934024861668</v>
      </c>
      <c r="P15" s="40">
        <v>6.609465611092759E-3</v>
      </c>
      <c r="Q15" s="42">
        <v>0.10376980099703159</v>
      </c>
      <c r="R15" s="43"/>
      <c r="S15" s="40">
        <v>0</v>
      </c>
      <c r="T15" s="40">
        <v>5.2356020942408382E-4</v>
      </c>
      <c r="U15" s="40">
        <v>0.12036893993682143</v>
      </c>
      <c r="V15" s="40">
        <v>6.1105216853235222E-2</v>
      </c>
      <c r="W15" s="44"/>
      <c r="X15" s="45">
        <v>0</v>
      </c>
      <c r="Y15" s="46">
        <v>6.1105216853234862E-2</v>
      </c>
      <c r="Z15" s="47">
        <v>0</v>
      </c>
      <c r="AA15" s="47">
        <v>1.8120823071241299E-2</v>
      </c>
      <c r="AB15" s="44"/>
      <c r="AC15" s="40">
        <v>5.0737998473039132E-3</v>
      </c>
      <c r="AD15" s="40">
        <v>9.1714245240514108E-3</v>
      </c>
      <c r="AE15" s="40">
        <v>8.2168772681097332E-2</v>
      </c>
      <c r="AF15" s="1"/>
    </row>
    <row r="16" spans="1:32" ht="15.75">
      <c r="A16" s="1"/>
      <c r="B16" s="48" t="s">
        <v>37</v>
      </c>
      <c r="C16" s="39">
        <v>14000</v>
      </c>
      <c r="D16" s="39">
        <v>50705406.288955435</v>
      </c>
      <c r="E16" s="40">
        <v>3.702130231182256E-2</v>
      </c>
      <c r="F16" s="40">
        <v>0.85235602094240837</v>
      </c>
      <c r="G16" s="40">
        <v>5.0739590542556674E-2</v>
      </c>
      <c r="H16" s="41">
        <v>-2.6714366322114357E-3</v>
      </c>
      <c r="I16" s="40">
        <v>4.6811503530707926E-2</v>
      </c>
      <c r="J16" s="40">
        <v>0.57015706806282718</v>
      </c>
      <c r="K16" s="40">
        <v>8.2110646874992713E-2</v>
      </c>
      <c r="L16" s="41">
        <v>1.3065090201254334E-2</v>
      </c>
      <c r="M16" s="40">
        <v>7.4907861723800484E-2</v>
      </c>
      <c r="N16" s="40">
        <v>0.30942408376963348</v>
      </c>
      <c r="O16" s="40">
        <v>0.18643837459151105</v>
      </c>
      <c r="P16" s="40">
        <v>4.2326450685966008E-2</v>
      </c>
      <c r="Q16" s="42">
        <v>0.11414915942498979</v>
      </c>
      <c r="R16" s="43"/>
      <c r="S16" s="40">
        <v>0</v>
      </c>
      <c r="T16" s="40">
        <v>5.2356020942408382E-4</v>
      </c>
      <c r="U16" s="40">
        <v>6.7705577956303276E-2</v>
      </c>
      <c r="V16" s="40">
        <v>3.4368218338146073E-2</v>
      </c>
      <c r="W16" s="44"/>
      <c r="X16" s="45">
        <v>0</v>
      </c>
      <c r="Y16" s="46">
        <v>3.4368218338146017E-2</v>
      </c>
      <c r="Z16" s="47">
        <v>0</v>
      </c>
      <c r="AA16" s="47">
        <v>2.2523363179618006E-2</v>
      </c>
      <c r="AB16" s="44"/>
      <c r="AC16" s="40">
        <v>2.9857613380933133E-3</v>
      </c>
      <c r="AD16" s="40">
        <v>8.7913871584719538E-3</v>
      </c>
      <c r="AE16" s="40">
        <v>4.7153206258337708E-2</v>
      </c>
      <c r="AF16" s="1"/>
    </row>
    <row r="17" spans="1:32" ht="15.75">
      <c r="A17" s="1"/>
      <c r="B17" s="53" t="s">
        <v>38</v>
      </c>
      <c r="C17" s="39">
        <v>7500</v>
      </c>
      <c r="D17" s="39">
        <v>55725418.397161402</v>
      </c>
      <c r="E17" s="40">
        <v>4.354214816521023E-2</v>
      </c>
      <c r="F17" s="40">
        <v>0.8884816753926702</v>
      </c>
      <c r="G17" s="40">
        <v>5.7736239981145118E-2</v>
      </c>
      <c r="H17" s="41">
        <v>-2.9313731929166545E-2</v>
      </c>
      <c r="I17" s="40">
        <v>7.2979748223400628E-2</v>
      </c>
      <c r="J17" s="40">
        <v>0.90890052356020945</v>
      </c>
      <c r="K17" s="40">
        <v>8.3306222541835367E-2</v>
      </c>
      <c r="L17" s="41">
        <v>-2.4197173133715666E-2</v>
      </c>
      <c r="M17" s="40">
        <v>0.12142165042344623</v>
      </c>
      <c r="N17" s="40">
        <v>0.88062827225130891</v>
      </c>
      <c r="O17" s="40">
        <v>0.14035723842013959</v>
      </c>
      <c r="P17" s="40">
        <v>-2.1451933400502832E-2</v>
      </c>
      <c r="Q17" s="42">
        <v>9.2296359018516669E-2</v>
      </c>
      <c r="R17" s="43"/>
      <c r="S17" s="40">
        <v>3.8357819340213983E-3</v>
      </c>
      <c r="T17" s="40">
        <v>0.27591623036649215</v>
      </c>
      <c r="U17" s="40">
        <v>8.873432992101972E-2</v>
      </c>
      <c r="V17" s="40">
        <v>8.873432992101972E-2</v>
      </c>
      <c r="W17" s="44"/>
      <c r="X17" s="45">
        <v>0</v>
      </c>
      <c r="Y17" s="46">
        <v>8.8734329921019789E-2</v>
      </c>
      <c r="Z17" s="47">
        <v>0</v>
      </c>
      <c r="AA17" s="47">
        <v>1.3839712885923949E-2</v>
      </c>
      <c r="AB17" s="44"/>
      <c r="AC17" s="40">
        <v>2.6566859673475226E-3</v>
      </c>
      <c r="AD17" s="40">
        <v>-3.8357819340214309E-3</v>
      </c>
      <c r="AE17" s="40">
        <v>7.2508517513120388E-2</v>
      </c>
      <c r="AF17" s="1"/>
    </row>
    <row r="18" spans="1:32" ht="16.5" thickBot="1">
      <c r="A18" s="1"/>
      <c r="B18" s="53" t="s">
        <v>39</v>
      </c>
      <c r="C18" s="39">
        <v>0</v>
      </c>
      <c r="D18" s="39">
        <v>0</v>
      </c>
      <c r="E18" s="40" t="e">
        <v>#DIV/0!</v>
      </c>
      <c r="F18" s="40" t="e">
        <v>#DIV/0!</v>
      </c>
      <c r="G18" s="40" t="e">
        <v>#DIV/0!</v>
      </c>
      <c r="H18" s="41" t="e">
        <v>#DIV/0!</v>
      </c>
      <c r="I18" s="40" t="e">
        <v>#DIV/0!</v>
      </c>
      <c r="J18" s="40" t="e">
        <v>#DIV/0!</v>
      </c>
      <c r="K18" s="40" t="e">
        <v>#DIV/0!</v>
      </c>
      <c r="L18" s="41" t="e">
        <v>#DIV/0!</v>
      </c>
      <c r="M18" s="40" t="e">
        <v>#DIV/0!</v>
      </c>
      <c r="N18" s="40" t="e">
        <v>#DIV/0!</v>
      </c>
      <c r="O18" s="40" t="e">
        <v>#DIV/0!</v>
      </c>
      <c r="P18" s="40" t="e">
        <v>#DIV/0!</v>
      </c>
      <c r="Q18" s="42" t="e">
        <v>#DIV/0!</v>
      </c>
      <c r="R18" s="43"/>
      <c r="S18" s="40" t="e">
        <v>#DIV/0!</v>
      </c>
      <c r="T18" s="40" t="e">
        <v>#DIV/0!</v>
      </c>
      <c r="U18" s="40" t="e">
        <v>#DIV/0!</v>
      </c>
      <c r="V18" s="40" t="e">
        <v>#DIV/0!</v>
      </c>
      <c r="W18" s="44"/>
      <c r="X18" s="45" t="e">
        <v>#DIV/0!</v>
      </c>
      <c r="Y18" s="46" t="e">
        <v>#DIV/0!</v>
      </c>
      <c r="Z18" s="47" t="e">
        <v>#DIV/0!</v>
      </c>
      <c r="AA18" s="47" t="e">
        <v>#DIV/0!</v>
      </c>
      <c r="AB18" s="44"/>
      <c r="AC18" s="40" t="e">
        <v>#DIV/0!</v>
      </c>
      <c r="AD18" s="40" t="e">
        <v>#DIV/0!</v>
      </c>
      <c r="AE18" s="40" t="e">
        <v>#DIV/0!</v>
      </c>
      <c r="AF18" s="1"/>
    </row>
    <row r="19" spans="1:32" ht="16.5" thickBot="1">
      <c r="A19" s="1"/>
      <c r="B19" s="54" t="s">
        <v>40</v>
      </c>
      <c r="C19" s="55">
        <v>53290</v>
      </c>
      <c r="D19" s="55">
        <v>203660920.8517139</v>
      </c>
      <c r="E19" s="56">
        <v>2.7540931784622327E-2</v>
      </c>
      <c r="F19" s="56">
        <v>0.82722513089005234</v>
      </c>
      <c r="G19" s="56">
        <v>3.4781931738824795E-2</v>
      </c>
      <c r="H19" s="57">
        <v>5.0215024866039834E-3</v>
      </c>
      <c r="I19" s="56">
        <v>4.461650899359839E-2</v>
      </c>
      <c r="J19" s="56">
        <v>0.76701570680628273</v>
      </c>
      <c r="K19" s="56">
        <v>5.2784906533734736E-2</v>
      </c>
      <c r="L19" s="57">
        <v>2.2906632924360681E-2</v>
      </c>
      <c r="M19" s="56">
        <v>7.4160201117217509E-2</v>
      </c>
      <c r="N19" s="56">
        <v>0.26125654450261782</v>
      </c>
      <c r="O19" s="56">
        <v>0.10723992694959396</v>
      </c>
      <c r="P19" s="56">
        <v>6.1329423033947041E-2</v>
      </c>
      <c r="Q19" s="58">
        <v>0.10525302850576271</v>
      </c>
      <c r="R19" s="59"/>
      <c r="S19" s="60">
        <v>0</v>
      </c>
      <c r="T19" s="61">
        <v>5.2356020942408382E-4</v>
      </c>
      <c r="U19" s="56">
        <v>1.272417536082443E-2</v>
      </c>
      <c r="V19" s="62">
        <v>8.7222378655753552E-3</v>
      </c>
      <c r="W19" s="63"/>
      <c r="X19" s="64">
        <v>0</v>
      </c>
      <c r="Y19" s="61">
        <v>8.1437863830426394E-3</v>
      </c>
      <c r="Z19" s="56">
        <v>0</v>
      </c>
      <c r="AA19" s="62">
        <v>5.7182393990511393E-3</v>
      </c>
      <c r="AB19" s="63"/>
      <c r="AC19" s="60">
        <v>2.0907976713499189E-3</v>
      </c>
      <c r="AD19" s="56">
        <v>2.6107860089654373E-3</v>
      </c>
      <c r="AE19" s="62">
        <v>4.2576798641109449E-2</v>
      </c>
      <c r="AF19" s="1"/>
    </row>
    <row r="20" spans="1:32">
      <c r="A20" s="1"/>
      <c r="B20" s="1"/>
      <c r="C20" s="65"/>
      <c r="D20" s="6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/>
      <c r="B21" s="1"/>
      <c r="C21" s="65"/>
      <c r="D21" s="6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65"/>
      <c r="D22" s="6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 t="s">
        <v>41</v>
      </c>
      <c r="B23" s="67" t="s">
        <v>42</v>
      </c>
      <c r="C23" s="49">
        <v>300</v>
      </c>
      <c r="D23" s="49">
        <v>0</v>
      </c>
      <c r="E23" s="47">
        <v>2.3E-3</v>
      </c>
      <c r="F23" s="47">
        <v>0.29842931937172773</v>
      </c>
      <c r="G23" s="47">
        <v>0.20688153160382114</v>
      </c>
      <c r="H23" s="50">
        <v>-4.509128642914588E-2</v>
      </c>
      <c r="I23" s="47">
        <v>-8.8075502825262983E-3</v>
      </c>
      <c r="J23" s="47">
        <v>7.9581151832460728E-2</v>
      </c>
      <c r="K23" s="47">
        <v>0.32375836770192445</v>
      </c>
      <c r="L23" s="50">
        <v>-3.5832820849205443E-2</v>
      </c>
      <c r="M23" s="47">
        <v>-8.8075502825262983E-3</v>
      </c>
      <c r="N23" s="47">
        <v>1.5706806282722514E-3</v>
      </c>
      <c r="O23" s="47">
        <v>0.61479220847368121</v>
      </c>
      <c r="P23" s="47">
        <v>0</v>
      </c>
      <c r="Q23" s="46">
        <v>-1.7615100565052597E-3</v>
      </c>
      <c r="R23" s="51"/>
      <c r="S23" s="47">
        <v>8.8075502825262983E-3</v>
      </c>
      <c r="T23" s="47">
        <v>0.23246073298429321</v>
      </c>
      <c r="U23" s="47">
        <v>0.20089866616486529</v>
      </c>
      <c r="V23" s="47">
        <v>0.16929994446082564</v>
      </c>
      <c r="W23" s="1"/>
      <c r="X23" s="45">
        <v>-0.33244769649210121</v>
      </c>
      <c r="Y23" s="47">
        <v>0</v>
      </c>
      <c r="Z23" s="47">
        <v>0</v>
      </c>
      <c r="AA23" s="47">
        <v>5.4045289917380668E-2</v>
      </c>
      <c r="AB23" s="1"/>
      <c r="AC23" s="47">
        <v>0</v>
      </c>
      <c r="AD23" s="47">
        <v>0</v>
      </c>
      <c r="AE23" s="47">
        <v>-8.8075502825262983E-3</v>
      </c>
      <c r="AF23" s="1"/>
    </row>
    <row r="24" spans="1:32">
      <c r="A24" s="1" t="s">
        <v>43</v>
      </c>
      <c r="B24" s="67" t="s">
        <v>44</v>
      </c>
      <c r="C24" s="49">
        <v>300</v>
      </c>
      <c r="D24" s="49">
        <v>595272.13255423063</v>
      </c>
      <c r="E24" s="47">
        <v>3.0444709440936663E-2</v>
      </c>
      <c r="F24" s="47">
        <v>0.33246073298429318</v>
      </c>
      <c r="G24" s="47">
        <v>0.17549948843934157</v>
      </c>
      <c r="H24" s="50">
        <v>-1.5860967190196102E-2</v>
      </c>
      <c r="I24" s="47">
        <v>3.3859536614886485E-2</v>
      </c>
      <c r="J24" s="47">
        <v>0.11675392670157068</v>
      </c>
      <c r="K24" s="47">
        <v>0.30072425308383954</v>
      </c>
      <c r="L24" s="50">
        <v>5.8529903411562306E-3</v>
      </c>
      <c r="M24" s="47">
        <v>9.8108122484267118E-2</v>
      </c>
      <c r="N24" s="47">
        <v>9.4764397905759162E-2</v>
      </c>
      <c r="O24" s="47">
        <v>0.56371934560897952</v>
      </c>
      <c r="P24" s="47">
        <v>7.9702388477125699E-2</v>
      </c>
      <c r="Q24" s="46">
        <v>0.36178147328441262</v>
      </c>
      <c r="R24" s="51"/>
      <c r="S24" s="47">
        <v>9.8082426751693319E-3</v>
      </c>
      <c r="T24" s="47">
        <v>0.21727748691099477</v>
      </c>
      <c r="U24" s="47">
        <v>0.12888570590278647</v>
      </c>
      <c r="V24" s="47">
        <v>0.12801134043489792</v>
      </c>
      <c r="W24" s="1"/>
      <c r="X24" s="45">
        <v>1.5400849141923703</v>
      </c>
      <c r="Y24" s="47">
        <v>9.8352986348930971E-2</v>
      </c>
      <c r="Z24" s="47">
        <v>0.15147195054175672</v>
      </c>
      <c r="AA24" s="47">
        <v>5.7894293463768953E-2</v>
      </c>
      <c r="AB24" s="1"/>
      <c r="AC24" s="47">
        <v>0</v>
      </c>
      <c r="AD24" s="47">
        <v>0</v>
      </c>
      <c r="AE24" s="47">
        <v>4.041201058666552E-2</v>
      </c>
      <c r="AF24" s="1"/>
    </row>
    <row r="25" spans="1:32">
      <c r="A25" s="1" t="s">
        <v>45</v>
      </c>
      <c r="B25" s="67" t="s">
        <v>46</v>
      </c>
      <c r="C25" s="49">
        <v>750</v>
      </c>
      <c r="D25" s="49">
        <v>411843.71216089983</v>
      </c>
      <c r="E25" s="47">
        <v>-4.377403380499246E-3</v>
      </c>
      <c r="F25" s="47">
        <v>0.2418848167539267</v>
      </c>
      <c r="G25" s="47">
        <v>0.2669944163373123</v>
      </c>
      <c r="H25" s="50">
        <v>-5.9165951685805129E-2</v>
      </c>
      <c r="I25" s="47">
        <v>-6.6780154028482155E-3</v>
      </c>
      <c r="J25" s="47">
        <v>0.14031413612565444</v>
      </c>
      <c r="K25" s="47">
        <v>0.43166166039355436</v>
      </c>
      <c r="L25" s="50">
        <v>-5.0307481353111791E-2</v>
      </c>
      <c r="M25" s="47">
        <v>-6.6780154028482155E-3</v>
      </c>
      <c r="N25" s="47">
        <v>2.2513089005235604E-2</v>
      </c>
      <c r="O25" s="47">
        <v>0.624690056347176</v>
      </c>
      <c r="P25" s="47">
        <v>-5.5336612291933023E-5</v>
      </c>
      <c r="Q25" s="46">
        <v>-1.3356030805696431E-3</v>
      </c>
      <c r="R25" s="51"/>
      <c r="S25" s="47">
        <v>7.0807851998450971E-3</v>
      </c>
      <c r="T25" s="47">
        <v>0.2261780104712042</v>
      </c>
      <c r="U25" s="47">
        <v>0.225606594526923</v>
      </c>
      <c r="V25" s="47">
        <v>0.18915706788375397</v>
      </c>
      <c r="W25" s="1"/>
      <c r="X25" s="45">
        <v>-0.34064311235128086</v>
      </c>
      <c r="Y25" s="47">
        <v>1.0504456559050183E-3</v>
      </c>
      <c r="Z25" s="47">
        <v>-3.5782707758336808E-4</v>
      </c>
      <c r="AA25" s="47">
        <v>0.13462702281125649</v>
      </c>
      <c r="AB25" s="1"/>
      <c r="AC25" s="47">
        <v>0</v>
      </c>
      <c r="AD25" s="47">
        <v>0</v>
      </c>
      <c r="AE25" s="47">
        <v>-6.6780154028482155E-3</v>
      </c>
      <c r="AF25" s="1"/>
    </row>
    <row r="26" spans="1:32">
      <c r="A26" s="1" t="s">
        <v>45</v>
      </c>
      <c r="B26" s="67" t="s">
        <v>47</v>
      </c>
      <c r="C26" s="49">
        <v>750</v>
      </c>
      <c r="D26" s="49">
        <v>1688272.2458470855</v>
      </c>
      <c r="E26" s="47">
        <v>3.6953881636013768E-4</v>
      </c>
      <c r="F26" s="47">
        <v>0.27696335078534029</v>
      </c>
      <c r="G26" s="47">
        <v>0.14637763682164726</v>
      </c>
      <c r="H26" s="50">
        <v>-3.5245826236365449E-2</v>
      </c>
      <c r="I26" s="47">
        <v>2.3862851720495653E-3</v>
      </c>
      <c r="J26" s="47">
        <v>0.21308900523560209</v>
      </c>
      <c r="K26" s="47">
        <v>0.23235138221119458</v>
      </c>
      <c r="L26" s="50">
        <v>-1.3785316019753619E-2</v>
      </c>
      <c r="M26" s="47">
        <v>2.3862851720495653E-3</v>
      </c>
      <c r="N26" s="47">
        <v>0.11832460732984293</v>
      </c>
      <c r="O26" s="47">
        <v>0.48394290321305972</v>
      </c>
      <c r="P26" s="47">
        <v>0</v>
      </c>
      <c r="Q26" s="46">
        <v>4.7725703440991304E-4</v>
      </c>
      <c r="R26" s="51"/>
      <c r="S26" s="47">
        <v>1E-3</v>
      </c>
      <c r="T26" s="47">
        <v>0.17539267015706805</v>
      </c>
      <c r="U26" s="47">
        <v>0.16003121768588305</v>
      </c>
      <c r="V26" s="47">
        <v>0.15931858096458562</v>
      </c>
      <c r="W26" s="1"/>
      <c r="X26" s="45">
        <v>0.16071634144018604</v>
      </c>
      <c r="Y26" s="47">
        <v>8.364399578087843E-3</v>
      </c>
      <c r="Z26" s="47">
        <v>1.3442956985341139E-3</v>
      </c>
      <c r="AA26" s="47">
        <v>1.3653454609516835E-2</v>
      </c>
      <c r="AB26" s="1"/>
      <c r="AC26" s="47">
        <v>0</v>
      </c>
      <c r="AD26" s="47">
        <v>0</v>
      </c>
      <c r="AE26" s="47">
        <v>2.3862851720495653E-3</v>
      </c>
      <c r="AF26" s="1"/>
    </row>
    <row r="27" spans="1:32">
      <c r="A27" s="1" t="s">
        <v>45</v>
      </c>
      <c r="B27" s="67" t="s">
        <v>48</v>
      </c>
      <c r="C27" s="49">
        <v>750</v>
      </c>
      <c r="D27" s="49">
        <v>874542.65259041963</v>
      </c>
      <c r="E27" s="47">
        <v>2.461959825240316E-2</v>
      </c>
      <c r="F27" s="47">
        <v>0.42408376963350786</v>
      </c>
      <c r="G27" s="47">
        <v>0.19045647274349356</v>
      </c>
      <c r="H27" s="50">
        <v>-3.7997590271577987E-2</v>
      </c>
      <c r="I27" s="47">
        <v>2.4129550641068753E-2</v>
      </c>
      <c r="J27" s="47">
        <v>0.26806282722513092</v>
      </c>
      <c r="K27" s="47">
        <v>0.31542736607083743</v>
      </c>
      <c r="L27" s="50">
        <v>-2.2619610059454676E-2</v>
      </c>
      <c r="M27" s="47">
        <v>2.4129550641068753E-2</v>
      </c>
      <c r="N27" s="47">
        <v>0.12513089005235603</v>
      </c>
      <c r="O27" s="47">
        <v>0.57845065118941486</v>
      </c>
      <c r="P27" s="47">
        <v>0</v>
      </c>
      <c r="Q27" s="46">
        <v>4.8259101282137505E-3</v>
      </c>
      <c r="R27" s="51"/>
      <c r="S27" s="47">
        <v>0</v>
      </c>
      <c r="T27" s="47">
        <v>5.2356020942408382E-4</v>
      </c>
      <c r="U27" s="47">
        <v>0.20939010993279533</v>
      </c>
      <c r="V27" s="47">
        <v>0.12265962138736608</v>
      </c>
      <c r="W27" s="1"/>
      <c r="X27" s="45">
        <v>0.72039079336609002</v>
      </c>
      <c r="Y27" s="47">
        <v>6.0511518219892747E-3</v>
      </c>
      <c r="Z27" s="47">
        <v>4.3591940618215143E-3</v>
      </c>
      <c r="AA27" s="47">
        <v>7.2401139414443261E-2</v>
      </c>
      <c r="AB27" s="1"/>
      <c r="AC27" s="47">
        <v>0</v>
      </c>
      <c r="AD27" s="47">
        <v>0</v>
      </c>
      <c r="AE27" s="47">
        <v>2.4129550641068753E-2</v>
      </c>
      <c r="AF27" s="1"/>
    </row>
    <row r="28" spans="1:32">
      <c r="A28" s="1" t="s">
        <v>45</v>
      </c>
      <c r="B28" s="67" t="s">
        <v>49</v>
      </c>
      <c r="C28" s="49">
        <v>750</v>
      </c>
      <c r="D28" s="49">
        <v>2638397.4317062479</v>
      </c>
      <c r="E28" s="47">
        <v>1.6378663991581117E-2</v>
      </c>
      <c r="F28" s="47">
        <v>0.36125654450261779</v>
      </c>
      <c r="G28" s="47">
        <v>0.11188368808810152</v>
      </c>
      <c r="H28" s="50">
        <v>-1.1103213174843595E-2</v>
      </c>
      <c r="I28" s="47">
        <v>2.4304791579562904E-2</v>
      </c>
      <c r="J28" s="47">
        <v>0.22303664921465968</v>
      </c>
      <c r="K28" s="47">
        <v>0.18951126280621094</v>
      </c>
      <c r="L28" s="50">
        <v>0</v>
      </c>
      <c r="M28" s="47">
        <v>2.4304791579562904E-2</v>
      </c>
      <c r="N28" s="47">
        <v>0.12879581151832462</v>
      </c>
      <c r="O28" s="47">
        <v>0.38565924404792012</v>
      </c>
      <c r="P28" s="47">
        <v>0</v>
      </c>
      <c r="Q28" s="46">
        <v>4.8609583159125811E-3</v>
      </c>
      <c r="R28" s="51"/>
      <c r="S28" s="47">
        <v>1.1999999999999997E-3</v>
      </c>
      <c r="T28" s="47">
        <v>0.193717277486911</v>
      </c>
      <c r="U28" s="47">
        <v>0.15796177385039528</v>
      </c>
      <c r="V28" s="47">
        <v>7.7577437346252776E-2</v>
      </c>
      <c r="W28" s="1"/>
      <c r="X28" s="45">
        <v>0.76680243466396258</v>
      </c>
      <c r="Y28" s="47">
        <v>6.1521737903681142E-3</v>
      </c>
      <c r="Z28" s="47">
        <v>4.7175018409300893E-3</v>
      </c>
      <c r="AA28" s="47">
        <v>8.762838201570311E-3</v>
      </c>
      <c r="AB28" s="1"/>
      <c r="AC28" s="47">
        <v>0</v>
      </c>
      <c r="AD28" s="47">
        <v>0</v>
      </c>
      <c r="AE28" s="47">
        <v>2.4304791579562904E-2</v>
      </c>
      <c r="AF28" s="1"/>
    </row>
    <row r="29" spans="1:32">
      <c r="A29" s="1" t="s">
        <v>50</v>
      </c>
      <c r="B29" s="67" t="s">
        <v>51</v>
      </c>
      <c r="C29" s="49">
        <v>1000</v>
      </c>
      <c r="D29" s="49">
        <v>-952303.26298000384</v>
      </c>
      <c r="E29" s="47">
        <v>1.0170403998024762E-3</v>
      </c>
      <c r="F29" s="47">
        <v>0.27539267015706809</v>
      </c>
      <c r="G29" s="47">
        <v>0.13743604632962639</v>
      </c>
      <c r="H29" s="50">
        <v>-1.9588686596547451E-2</v>
      </c>
      <c r="I29" s="47">
        <v>-1.9588686596547451E-2</v>
      </c>
      <c r="J29" s="47">
        <v>1.0994764397905759E-2</v>
      </c>
      <c r="K29" s="47">
        <v>0.26033996394696457</v>
      </c>
      <c r="L29" s="50">
        <v>-1.3747283041666176E-2</v>
      </c>
      <c r="M29" s="47">
        <v>-1.9588686596547451E-2</v>
      </c>
      <c r="N29" s="47">
        <v>1.0471204188481676E-3</v>
      </c>
      <c r="O29" s="47">
        <v>0.5416043634557286</v>
      </c>
      <c r="P29" s="47">
        <v>0</v>
      </c>
      <c r="Q29" s="46">
        <v>-3.9177373193094904E-3</v>
      </c>
      <c r="R29" s="51"/>
      <c r="S29" s="47">
        <v>1.9588686596547451E-2</v>
      </c>
      <c r="T29" s="47">
        <v>0.406282722513089</v>
      </c>
      <c r="U29" s="47">
        <v>0.17586582186085389</v>
      </c>
      <c r="V29" s="47">
        <v>8.7431603997527141E-2</v>
      </c>
      <c r="W29" s="1"/>
      <c r="X29" s="45">
        <v>-0.48719237001022764</v>
      </c>
      <c r="Y29" s="47">
        <v>0</v>
      </c>
      <c r="Z29" s="47">
        <v>0</v>
      </c>
      <c r="AA29" s="47">
        <v>3.041030300345815E-2</v>
      </c>
      <c r="AB29" s="1"/>
      <c r="AC29" s="47">
        <v>0</v>
      </c>
      <c r="AD29" s="47">
        <v>0</v>
      </c>
      <c r="AE29" s="47">
        <v>-1.9588686596547451E-2</v>
      </c>
      <c r="AF29" s="1"/>
    </row>
    <row r="30" spans="1:32">
      <c r="A30" s="1" t="s">
        <v>50</v>
      </c>
      <c r="B30" s="67" t="s">
        <v>52</v>
      </c>
      <c r="C30" s="49">
        <v>1000</v>
      </c>
      <c r="D30" s="49">
        <v>0</v>
      </c>
      <c r="E30" s="47">
        <v>0</v>
      </c>
      <c r="F30" s="47">
        <v>0.24816753926701571</v>
      </c>
      <c r="G30" s="47">
        <v>0.1396192547116803</v>
      </c>
      <c r="H30" s="50">
        <v>-4.862703803139818E-2</v>
      </c>
      <c r="I30" s="47">
        <v>0</v>
      </c>
      <c r="J30" s="47">
        <v>0.1319371727748691</v>
      </c>
      <c r="K30" s="47">
        <v>0.20620810560058406</v>
      </c>
      <c r="L30" s="50">
        <v>-3.0700329693324285E-2</v>
      </c>
      <c r="M30" s="47">
        <v>0</v>
      </c>
      <c r="N30" s="47">
        <v>5.2356020942408382E-4</v>
      </c>
      <c r="O30" s="47">
        <v>0.37496171799554479</v>
      </c>
      <c r="P30" s="47">
        <v>0</v>
      </c>
      <c r="Q30" s="46">
        <v>0</v>
      </c>
      <c r="R30" s="51"/>
      <c r="S30" s="47">
        <v>0</v>
      </c>
      <c r="T30" s="47">
        <v>5.2356020942408382E-4</v>
      </c>
      <c r="U30" s="47">
        <v>0.25699303056685197</v>
      </c>
      <c r="V30" s="47">
        <v>0.12505619796227352</v>
      </c>
      <c r="W30" s="1"/>
      <c r="X30" s="45" t="e">
        <v>#DIV/0!</v>
      </c>
      <c r="Y30" s="47">
        <v>0</v>
      </c>
      <c r="Z30" s="47" t="e">
        <v>#DIV/0!</v>
      </c>
      <c r="AA30" s="47">
        <v>4.9764907926836521E-2</v>
      </c>
      <c r="AB30" s="1"/>
      <c r="AC30" s="47">
        <v>0</v>
      </c>
      <c r="AD30" s="47">
        <v>0</v>
      </c>
      <c r="AE30" s="47">
        <v>0</v>
      </c>
      <c r="AF30" s="1"/>
    </row>
    <row r="31" spans="1:32">
      <c r="A31" s="1" t="s">
        <v>53</v>
      </c>
      <c r="B31" s="67" t="s">
        <v>53</v>
      </c>
      <c r="C31" s="49">
        <v>0</v>
      </c>
      <c r="D31" s="49">
        <v>0</v>
      </c>
      <c r="E31" s="47">
        <v>-1.656637878762877E-3</v>
      </c>
      <c r="F31" s="47">
        <v>0.10157068062827225</v>
      </c>
      <c r="G31" s="47">
        <v>0.1110613826672939</v>
      </c>
      <c r="H31" s="50">
        <v>-7.9186154364944018E-3</v>
      </c>
      <c r="I31" s="47">
        <v>-7.9186154364944018E-3</v>
      </c>
      <c r="J31" s="47">
        <v>3.1413612565445027E-3</v>
      </c>
      <c r="K31" s="47">
        <v>0.217022779962214</v>
      </c>
      <c r="L31" s="50">
        <v>0</v>
      </c>
      <c r="M31" s="47">
        <v>-7.9186154364944018E-3</v>
      </c>
      <c r="N31" s="47">
        <v>5.2356020942408382E-4</v>
      </c>
      <c r="O31" s="47">
        <v>0.39456046666515587</v>
      </c>
      <c r="P31" s="47">
        <v>0</v>
      </c>
      <c r="Q31" s="46">
        <v>-1.5837230872988804E-3</v>
      </c>
      <c r="R31" s="51"/>
      <c r="S31" s="47">
        <v>7.9186154364944018E-3</v>
      </c>
      <c r="T31" s="47">
        <v>0.4130890052356021</v>
      </c>
      <c r="U31" s="47">
        <v>7.2035291884101654E-2</v>
      </c>
      <c r="V31" s="47">
        <v>6.0205295842680417E-2</v>
      </c>
      <c r="W31" s="1"/>
      <c r="X31" s="45">
        <v>-0.64560052713144267</v>
      </c>
      <c r="Y31" s="47">
        <v>0</v>
      </c>
      <c r="Z31" s="47">
        <v>0</v>
      </c>
      <c r="AA31" s="47">
        <v>2.1195500635165843E-2</v>
      </c>
      <c r="AB31" s="1"/>
      <c r="AC31" s="47">
        <v>0</v>
      </c>
      <c r="AD31" s="47">
        <v>0</v>
      </c>
      <c r="AE31" s="47">
        <v>-7.9186154364944018E-3</v>
      </c>
      <c r="AF31" s="1"/>
    </row>
    <row r="32" spans="1:32">
      <c r="A32" s="1" t="s">
        <v>54</v>
      </c>
      <c r="B32" s="67" t="s">
        <v>54</v>
      </c>
      <c r="C32" s="49">
        <v>0</v>
      </c>
      <c r="D32" s="49">
        <v>0</v>
      </c>
      <c r="E32" s="47">
        <v>9.9420363103627416E-4</v>
      </c>
      <c r="F32" s="47">
        <v>0.23141361256544501</v>
      </c>
      <c r="G32" s="47">
        <v>8.774855834193411E-2</v>
      </c>
      <c r="H32" s="50">
        <v>-8.1095935053504663E-3</v>
      </c>
      <c r="I32" s="47">
        <v>5.757207554592293E-4</v>
      </c>
      <c r="J32" s="47">
        <v>0.11047120418848168</v>
      </c>
      <c r="K32" s="47">
        <v>0.14611175426888739</v>
      </c>
      <c r="L32" s="50">
        <v>0</v>
      </c>
      <c r="M32" s="47">
        <v>5.757207554592293E-4</v>
      </c>
      <c r="N32" s="47">
        <v>9.3717277486910999E-2</v>
      </c>
      <c r="O32" s="47">
        <v>0.25643306703978258</v>
      </c>
      <c r="P32" s="47">
        <v>0</v>
      </c>
      <c r="Q32" s="46">
        <v>1.1514415109184586E-4</v>
      </c>
      <c r="R32" s="51"/>
      <c r="S32" s="47">
        <v>7.1828833207829052E-4</v>
      </c>
      <c r="T32" s="47">
        <v>0.20471204188481676</v>
      </c>
      <c r="U32" s="47">
        <v>0.13915879998696851</v>
      </c>
      <c r="V32" s="47">
        <v>5.6878233749509954E-2</v>
      </c>
      <c r="W32" s="1"/>
      <c r="X32" s="45">
        <v>5.8854138190713223E-2</v>
      </c>
      <c r="Y32" s="47">
        <v>2.2918402558186799E-3</v>
      </c>
      <c r="Z32" s="47">
        <v>1.3488428312699214E-4</v>
      </c>
      <c r="AA32" s="47">
        <v>1.6220704508692174E-2</v>
      </c>
      <c r="AB32" s="1"/>
      <c r="AC32" s="47">
        <v>0</v>
      </c>
      <c r="AD32" s="47">
        <v>0</v>
      </c>
      <c r="AE32" s="47">
        <v>5.757207554592293E-4</v>
      </c>
      <c r="AF32" s="1"/>
    </row>
    <row r="33" spans="1:32">
      <c r="A33" s="1" t="s">
        <v>55</v>
      </c>
      <c r="B33" s="67" t="s">
        <v>56</v>
      </c>
      <c r="C33" s="49">
        <v>1000</v>
      </c>
      <c r="D33" s="49">
        <v>-800654.46041471837</v>
      </c>
      <c r="E33" s="47">
        <v>9.1285500107138352E-3</v>
      </c>
      <c r="F33" s="47">
        <v>0.22460732984293194</v>
      </c>
      <c r="G33" s="47">
        <v>0.11371936090922063</v>
      </c>
      <c r="H33" s="50">
        <v>-1.9111110214059326E-2</v>
      </c>
      <c r="I33" s="47">
        <v>-3.5866657954232144E-3</v>
      </c>
      <c r="J33" s="47">
        <v>3.7172774869109949E-2</v>
      </c>
      <c r="K33" s="47">
        <v>0.20786196390336131</v>
      </c>
      <c r="L33" s="50">
        <v>2.1605112333598644E-3</v>
      </c>
      <c r="M33" s="47">
        <v>4.3897425461813841E-2</v>
      </c>
      <c r="N33" s="47">
        <v>4.1884816753926706E-3</v>
      </c>
      <c r="O33" s="47">
        <v>0.42860658864280315</v>
      </c>
      <c r="P33" s="47">
        <v>6.7701638780818488E-2</v>
      </c>
      <c r="Q33" s="46">
        <v>0.2354814174922395</v>
      </c>
      <c r="R33" s="51"/>
      <c r="S33" s="47">
        <v>1.7643781450440876E-2</v>
      </c>
      <c r="T33" s="47">
        <v>0.58952879581151829</v>
      </c>
      <c r="U33" s="47">
        <v>8.0239656484036193E-2</v>
      </c>
      <c r="V33" s="47">
        <v>8.0239656484036193E-2</v>
      </c>
      <c r="W33" s="1"/>
      <c r="X33" s="45">
        <v>1.4377925507232685</v>
      </c>
      <c r="Y33" s="47">
        <v>8.0239656484036082E-2</v>
      </c>
      <c r="Z33" s="47">
        <v>0.11536798036534109</v>
      </c>
      <c r="AA33" s="47">
        <v>4.5332105291803426E-2</v>
      </c>
      <c r="AB33" s="1"/>
      <c r="AC33" s="47">
        <v>0</v>
      </c>
      <c r="AD33" s="47">
        <v>0</v>
      </c>
      <c r="AE33" s="47">
        <v>-3.4071538502090364E-3</v>
      </c>
      <c r="AF33" s="1"/>
    </row>
    <row r="34" spans="1:32">
      <c r="A34" s="1" t="s">
        <v>57</v>
      </c>
      <c r="B34" s="67" t="s">
        <v>58</v>
      </c>
      <c r="C34" s="49">
        <v>800</v>
      </c>
      <c r="D34" s="49">
        <v>5787856.3371161968</v>
      </c>
      <c r="E34" s="47">
        <v>4.6379208150560743E-2</v>
      </c>
      <c r="F34" s="47">
        <v>0.48691099476439792</v>
      </c>
      <c r="G34" s="47">
        <v>0.18989771322667254</v>
      </c>
      <c r="H34" s="50">
        <v>-6.5099792066672909E-3</v>
      </c>
      <c r="I34" s="47">
        <v>4.1099919118199969E-2</v>
      </c>
      <c r="J34" s="47">
        <v>0.11361256544502618</v>
      </c>
      <c r="K34" s="47">
        <v>0.32648500924919249</v>
      </c>
      <c r="L34" s="50">
        <v>1.6620358406049654E-2</v>
      </c>
      <c r="M34" s="47">
        <v>0.12951244509760021</v>
      </c>
      <c r="N34" s="47">
        <v>0.10837696335078534</v>
      </c>
      <c r="O34" s="47">
        <v>0.65033042713276579</v>
      </c>
      <c r="P34" s="47">
        <v>0.11122059508257409</v>
      </c>
      <c r="Q34" s="46">
        <v>0.3848479257006191</v>
      </c>
      <c r="R34" s="51"/>
      <c r="S34" s="47">
        <v>1.9999999999997797E-3</v>
      </c>
      <c r="T34" s="47">
        <v>0.19790575916230366</v>
      </c>
      <c r="U34" s="47">
        <v>7.7604078942430987E-2</v>
      </c>
      <c r="V34" s="47">
        <v>7.120069987412414E-2</v>
      </c>
      <c r="W34" s="1"/>
      <c r="X34" s="45">
        <v>1.9614600084292568</v>
      </c>
      <c r="Y34" s="47">
        <v>7.1200699874122586E-2</v>
      </c>
      <c r="Z34" s="47">
        <v>0.13965732537526548</v>
      </c>
      <c r="AA34" s="47">
        <v>3.5077709824842707E-2</v>
      </c>
      <c r="AB34" s="1"/>
      <c r="AC34" s="47">
        <v>0</v>
      </c>
      <c r="AD34" s="47">
        <v>0</v>
      </c>
      <c r="AE34" s="47">
        <v>4.6978748837470434E-2</v>
      </c>
      <c r="AF34" s="1"/>
    </row>
    <row r="35" spans="1:32">
      <c r="A35" s="1" t="s">
        <v>59</v>
      </c>
      <c r="B35" s="67" t="s">
        <v>59</v>
      </c>
      <c r="C35" s="49">
        <v>0</v>
      </c>
      <c r="D35" s="49">
        <v>0</v>
      </c>
      <c r="E35" s="47">
        <v>0</v>
      </c>
      <c r="F35" s="47">
        <v>0.16073298429319371</v>
      </c>
      <c r="G35" s="47">
        <v>0.10368718375787223</v>
      </c>
      <c r="H35" s="50">
        <v>-2.2530323245252011E-2</v>
      </c>
      <c r="I35" s="47">
        <v>0</v>
      </c>
      <c r="J35" s="47">
        <v>2.9319371727748691E-2</v>
      </c>
      <c r="K35" s="47">
        <v>0.15606323983557482</v>
      </c>
      <c r="L35" s="50">
        <v>0</v>
      </c>
      <c r="M35" s="47">
        <v>0</v>
      </c>
      <c r="N35" s="47">
        <v>5.2356020942408382E-4</v>
      </c>
      <c r="O35" s="47">
        <v>0.48436623548738506</v>
      </c>
      <c r="P35" s="47">
        <v>0</v>
      </c>
      <c r="Q35" s="46">
        <v>0</v>
      </c>
      <c r="R35" s="51"/>
      <c r="S35" s="47">
        <v>0</v>
      </c>
      <c r="T35" s="47">
        <v>5.2356020942408382E-4</v>
      </c>
      <c r="U35" s="47">
        <v>9.8720166155681133E-2</v>
      </c>
      <c r="V35" s="47">
        <v>9.7210438072897976E-2</v>
      </c>
      <c r="W35" s="1"/>
      <c r="X35" s="45" t="e">
        <v>#DIV/0!</v>
      </c>
      <c r="Y35" s="47">
        <v>0</v>
      </c>
      <c r="Z35" s="47" t="e">
        <v>#DIV/0!</v>
      </c>
      <c r="AA35" s="47">
        <v>4.4623321168594465E-2</v>
      </c>
      <c r="AB35" s="1"/>
      <c r="AC35" s="47">
        <v>0</v>
      </c>
      <c r="AD35" s="47">
        <v>0</v>
      </c>
      <c r="AE35" s="47">
        <v>0</v>
      </c>
      <c r="AF35" s="1"/>
    </row>
    <row r="36" spans="1:32">
      <c r="A36" s="1" t="s">
        <v>60</v>
      </c>
      <c r="B36" s="67" t="s">
        <v>60</v>
      </c>
      <c r="C36" s="49">
        <v>90</v>
      </c>
      <c r="D36" s="49">
        <v>-10198.196281200391</v>
      </c>
      <c r="E36" s="47">
        <v>0</v>
      </c>
      <c r="F36" s="47" t="e">
        <v>#N/A</v>
      </c>
      <c r="G36" s="47" t="e">
        <v>#NUM!</v>
      </c>
      <c r="H36" s="50" t="e">
        <v>#NUM!</v>
      </c>
      <c r="I36" s="47">
        <v>0</v>
      </c>
      <c r="J36" s="47" t="e">
        <v>#N/A</v>
      </c>
      <c r="K36" s="47" t="e">
        <v>#NUM!</v>
      </c>
      <c r="L36" s="50" t="e">
        <v>#NUM!</v>
      </c>
      <c r="M36" s="47">
        <v>0</v>
      </c>
      <c r="N36" s="47" t="e">
        <v>#N/A</v>
      </c>
      <c r="O36" s="47" t="e">
        <v>#NUM!</v>
      </c>
      <c r="P36" s="47" t="e">
        <v>#NUM!</v>
      </c>
      <c r="Q36" s="46">
        <v>0</v>
      </c>
      <c r="R36" s="51"/>
      <c r="S36" s="47">
        <v>0</v>
      </c>
      <c r="T36" s="47">
        <v>5.2356020942408382E-4</v>
      </c>
      <c r="U36" s="47">
        <v>0</v>
      </c>
      <c r="V36" s="47">
        <v>0</v>
      </c>
      <c r="W36" s="1"/>
      <c r="X36" s="45" t="e">
        <v>#DIV/0!</v>
      </c>
      <c r="Y36" s="47">
        <v>0</v>
      </c>
      <c r="Z36" s="47" t="e">
        <v>#DIV/0!</v>
      </c>
      <c r="AA36" s="47">
        <v>0</v>
      </c>
      <c r="AB36" s="1"/>
      <c r="AC36" s="47">
        <v>0</v>
      </c>
      <c r="AD36" s="47">
        <v>0</v>
      </c>
      <c r="AE36" s="47">
        <v>0</v>
      </c>
      <c r="AF36" s="1"/>
    </row>
    <row r="37" spans="1:32">
      <c r="A37" s="1" t="s">
        <v>61</v>
      </c>
      <c r="B37" s="67" t="s">
        <v>62</v>
      </c>
      <c r="C37" s="49">
        <v>1250</v>
      </c>
      <c r="D37" s="49">
        <v>19102878.174520772</v>
      </c>
      <c r="E37" s="47">
        <v>2.8034978436656366E-2</v>
      </c>
      <c r="F37" s="47">
        <v>0.37539267015706806</v>
      </c>
      <c r="G37" s="47">
        <v>0.11634000000000001</v>
      </c>
      <c r="H37" s="50">
        <v>-2.4859999999999986E-2</v>
      </c>
      <c r="I37" s="47">
        <v>5.9949545869170236E-2</v>
      </c>
      <c r="J37" s="47">
        <v>0.27801047120418848</v>
      </c>
      <c r="K37" s="47">
        <v>0.17287999999999998</v>
      </c>
      <c r="L37" s="50">
        <v>-1.3120000000000007E-2</v>
      </c>
      <c r="M37" s="47">
        <v>0.1758699682370744</v>
      </c>
      <c r="N37" s="47">
        <v>0.47329842931937172</v>
      </c>
      <c r="O37" s="47">
        <v>0.32845999999999992</v>
      </c>
      <c r="P37" s="47">
        <v>4.7265331368183512E-2</v>
      </c>
      <c r="Q37" s="46">
        <v>0.24896478441759684</v>
      </c>
      <c r="R37" s="51"/>
      <c r="S37" s="47">
        <v>1.9650215633433277E-3</v>
      </c>
      <c r="T37" s="47">
        <v>0.37382198952879581</v>
      </c>
      <c r="U37" s="47">
        <v>0.2489900000000006</v>
      </c>
      <c r="V37" s="47">
        <v>9.0730000000000199E-2</v>
      </c>
      <c r="W37" s="1"/>
      <c r="X37" s="45">
        <v>3.1472457694530496</v>
      </c>
      <c r="Y37" s="47">
        <v>3.4997053971081438E-2</v>
      </c>
      <c r="Z37" s="47">
        <v>0.1101443300538061</v>
      </c>
      <c r="AA37" s="47">
        <v>2.4327182663574476E-2</v>
      </c>
      <c r="AB37" s="1"/>
      <c r="AC37" s="47">
        <v>0</v>
      </c>
      <c r="AD37" s="47">
        <v>0</v>
      </c>
      <c r="AE37" s="47">
        <v>5.9541211900666462E-2</v>
      </c>
      <c r="AF37" s="1"/>
    </row>
    <row r="38" spans="1:32">
      <c r="A38" s="1" t="s">
        <v>63</v>
      </c>
      <c r="B38" s="67" t="s">
        <v>63</v>
      </c>
      <c r="C38" s="49">
        <v>0</v>
      </c>
      <c r="D38" s="49">
        <v>0</v>
      </c>
      <c r="E38" s="47">
        <v>0</v>
      </c>
      <c r="F38" s="47">
        <v>0.27591623036649215</v>
      </c>
      <c r="G38" s="47">
        <v>0.21431999999999995</v>
      </c>
      <c r="H38" s="50">
        <v>-7.9117615635049696E-2</v>
      </c>
      <c r="I38" s="47">
        <v>-8.0836434832435577E-3</v>
      </c>
      <c r="J38" s="47">
        <v>0.19162303664921465</v>
      </c>
      <c r="K38" s="47">
        <v>0.35569499999999998</v>
      </c>
      <c r="L38" s="50">
        <v>-7.4613669203387356E-2</v>
      </c>
      <c r="M38" s="47">
        <v>-3.284489872464131E-2</v>
      </c>
      <c r="N38" s="47">
        <v>1.1518324607329843E-2</v>
      </c>
      <c r="O38" s="47">
        <v>0.5283599999999995</v>
      </c>
      <c r="P38" s="47">
        <v>1.5639669650207976E-2</v>
      </c>
      <c r="Q38" s="46">
        <v>0.29169713084502175</v>
      </c>
      <c r="R38" s="51"/>
      <c r="S38" s="47">
        <v>0</v>
      </c>
      <c r="T38" s="47">
        <v>5.2356020942408382E-4</v>
      </c>
      <c r="U38" s="47">
        <v>0.29649999999999987</v>
      </c>
      <c r="V38" s="47">
        <v>0.20070643137784216</v>
      </c>
      <c r="W38" s="1"/>
      <c r="X38" s="45">
        <v>1.3578357604860223</v>
      </c>
      <c r="Y38" s="47">
        <v>0.20070643137783906</v>
      </c>
      <c r="Z38" s="47">
        <v>0.27252636988436374</v>
      </c>
      <c r="AA38" s="47">
        <v>4.2736697901898157E-2</v>
      </c>
      <c r="AB38" s="1"/>
      <c r="AC38" s="47">
        <v>0</v>
      </c>
      <c r="AD38" s="47">
        <v>0</v>
      </c>
      <c r="AE38" s="47">
        <v>-2.7569142391648815E-3</v>
      </c>
      <c r="AF38" s="1"/>
    </row>
    <row r="39" spans="1:32">
      <c r="A39" s="1" t="s">
        <v>64</v>
      </c>
      <c r="B39" s="67" t="s">
        <v>64</v>
      </c>
      <c r="C39" s="49">
        <v>0</v>
      </c>
      <c r="D39" s="49">
        <v>0</v>
      </c>
      <c r="E39" s="47">
        <v>0</v>
      </c>
      <c r="F39" s="47">
        <v>0.32094240837696336</v>
      </c>
      <c r="G39" s="47">
        <v>0.20034912553869333</v>
      </c>
      <c r="H39" s="50">
        <v>-7.7765349627816463E-2</v>
      </c>
      <c r="I39" s="47">
        <v>-4.445409932370073E-2</v>
      </c>
      <c r="J39" s="47">
        <v>7.8534031413612565E-2</v>
      </c>
      <c r="K39" s="47">
        <v>0.328890989498345</v>
      </c>
      <c r="L39" s="50">
        <v>-6.6183685860816716E-2</v>
      </c>
      <c r="M39" s="47">
        <v>-3.0742358790114159E-2</v>
      </c>
      <c r="N39" s="47">
        <v>9.947643979057591E-3</v>
      </c>
      <c r="O39" s="47">
        <v>0.51381487514100055</v>
      </c>
      <c r="P39" s="47">
        <v>-4.9032769765181483E-3</v>
      </c>
      <c r="Q39" s="46">
        <v>0.27042055771449452</v>
      </c>
      <c r="R39" s="51"/>
      <c r="S39" s="47">
        <v>0</v>
      </c>
      <c r="T39" s="47">
        <v>5.2356020942408382E-4</v>
      </c>
      <c r="U39" s="47">
        <v>0.36303077319358068</v>
      </c>
      <c r="V39" s="47">
        <v>0.1636516592467343</v>
      </c>
      <c r="W39" s="1"/>
      <c r="X39" s="45">
        <v>1.0790915386206319</v>
      </c>
      <c r="Y39" s="47">
        <v>0.16365165924672753</v>
      </c>
      <c r="Z39" s="47">
        <v>0.17659512077437056</v>
      </c>
      <c r="AA39" s="47">
        <v>3.4014365344443576E-3</v>
      </c>
      <c r="AB39" s="1"/>
      <c r="AC39" s="47">
        <v>0</v>
      </c>
      <c r="AD39" s="47">
        <v>0</v>
      </c>
      <c r="AE39" s="47">
        <v>-1.6466717991010515E-2</v>
      </c>
      <c r="AF39" s="1"/>
    </row>
    <row r="40" spans="1:32">
      <c r="A40" s="1" t="s">
        <v>65</v>
      </c>
      <c r="B40" s="67" t="s">
        <v>65</v>
      </c>
      <c r="C40" s="49">
        <v>0</v>
      </c>
      <c r="D40" s="49">
        <v>0</v>
      </c>
      <c r="E40" s="47">
        <v>0</v>
      </c>
      <c r="F40" s="47">
        <v>0.193717277486911</v>
      </c>
      <c r="G40" s="47">
        <v>0.13707599999999998</v>
      </c>
      <c r="H40" s="50">
        <v>-5.1422000000000002E-2</v>
      </c>
      <c r="I40" s="47">
        <v>4.4262798225527658E-2</v>
      </c>
      <c r="J40" s="47">
        <v>0.22984293193717278</v>
      </c>
      <c r="K40" s="47">
        <v>0.21556948091957134</v>
      </c>
      <c r="L40" s="50">
        <v>-5.6880999999999952E-2</v>
      </c>
      <c r="M40" s="47">
        <v>0.12906137903596987</v>
      </c>
      <c r="N40" s="47">
        <v>0.22251308900523561</v>
      </c>
      <c r="O40" s="47">
        <v>0.37359899999999985</v>
      </c>
      <c r="P40" s="47">
        <v>2.7780529910903583E-3</v>
      </c>
      <c r="Q40" s="46">
        <v>0.24151712564142941</v>
      </c>
      <c r="R40" s="51"/>
      <c r="S40" s="47">
        <v>0</v>
      </c>
      <c r="T40" s="47">
        <v>5.2356020942408382E-4</v>
      </c>
      <c r="U40" s="47">
        <v>0.25553999999999999</v>
      </c>
      <c r="V40" s="47">
        <v>0.12796000000000118</v>
      </c>
      <c r="W40" s="1"/>
      <c r="X40" s="45">
        <v>1.1524673249049402</v>
      </c>
      <c r="Y40" s="47">
        <v>0.22455088262628209</v>
      </c>
      <c r="Z40" s="47">
        <v>0.25878755500535455</v>
      </c>
      <c r="AA40" s="47">
        <v>0.10731224620004465</v>
      </c>
      <c r="AB40" s="1"/>
      <c r="AC40" s="47">
        <v>0</v>
      </c>
      <c r="AD40" s="47">
        <v>0</v>
      </c>
      <c r="AE40" s="47">
        <v>5.1346774716549248E-2</v>
      </c>
      <c r="AF40" s="1"/>
    </row>
    <row r="41" spans="1:32">
      <c r="A41" s="1" t="s">
        <v>66</v>
      </c>
      <c r="B41" s="67" t="s">
        <v>66</v>
      </c>
      <c r="C41" s="49">
        <v>0</v>
      </c>
      <c r="D41" s="49">
        <v>-10745.713664602605</v>
      </c>
      <c r="E41" s="47">
        <v>0</v>
      </c>
      <c r="F41" s="47">
        <v>0.24397905759162303</v>
      </c>
      <c r="G41" s="47">
        <v>9.7637261421561261E-2</v>
      </c>
      <c r="H41" s="50">
        <v>-3.9204421422108907E-2</v>
      </c>
      <c r="I41" s="47">
        <v>5.4451856554296046E-2</v>
      </c>
      <c r="J41" s="47">
        <v>0.58743455497382202</v>
      </c>
      <c r="K41" s="47">
        <v>0.15057720234235694</v>
      </c>
      <c r="L41" s="50">
        <v>-3.6431232521669438E-2</v>
      </c>
      <c r="M41" s="47">
        <v>-6.7622780909171471E-3</v>
      </c>
      <c r="N41" s="47">
        <v>8.3246073298429313E-2</v>
      </c>
      <c r="O41" s="47">
        <v>0.26820498300224738</v>
      </c>
      <c r="P41" s="47">
        <v>-1.2479882914652084E-2</v>
      </c>
      <c r="Q41" s="46">
        <v>0.12481170866257726</v>
      </c>
      <c r="R41" s="51"/>
      <c r="S41" s="47">
        <v>0</v>
      </c>
      <c r="T41" s="47">
        <v>5.2356020942408382E-4</v>
      </c>
      <c r="U41" s="47">
        <v>7.2996437062027075E-2</v>
      </c>
      <c r="V41" s="47">
        <v>7.2703346162734661E-2</v>
      </c>
      <c r="W41" s="1"/>
      <c r="X41" s="45">
        <v>1.2667464645728659</v>
      </c>
      <c r="Y41" s="47">
        <v>4.8491687552721041E-2</v>
      </c>
      <c r="Z41" s="47">
        <v>6.1426673768581429E-2</v>
      </c>
      <c r="AA41" s="47">
        <v>3.4744226900192299E-2</v>
      </c>
      <c r="AB41" s="1"/>
      <c r="AC41" s="47">
        <v>0</v>
      </c>
      <c r="AD41" s="47">
        <v>0</v>
      </c>
      <c r="AE41" s="47">
        <v>2.6357009960842531E-2</v>
      </c>
      <c r="AF41" s="1"/>
    </row>
    <row r="42" spans="1:32">
      <c r="A42" s="1" t="s">
        <v>61</v>
      </c>
      <c r="B42" s="67" t="s">
        <v>67</v>
      </c>
      <c r="C42" s="49">
        <v>250</v>
      </c>
      <c r="D42" s="49">
        <v>1333215.4951003876</v>
      </c>
      <c r="E42" s="47">
        <v>3.1248969699505628E-2</v>
      </c>
      <c r="F42" s="47">
        <v>0.52094240837696337</v>
      </c>
      <c r="G42" s="47">
        <v>0.1212533353762076</v>
      </c>
      <c r="H42" s="50">
        <v>-1.4138197926796707E-2</v>
      </c>
      <c r="I42" s="47">
        <v>1.2795444915715607E-2</v>
      </c>
      <c r="J42" s="47">
        <v>8.5863874345549734E-2</v>
      </c>
      <c r="K42" s="47">
        <v>0.17542754707924657</v>
      </c>
      <c r="L42" s="50">
        <v>1.4826025637798557E-4</v>
      </c>
      <c r="M42" s="47">
        <v>6.7898629666079666E-2</v>
      </c>
      <c r="N42" s="47">
        <v>7.8010471204188483E-2</v>
      </c>
      <c r="O42" s="47">
        <v>0.37093046868673746</v>
      </c>
      <c r="P42" s="47">
        <v>6.0653806090550162E-2</v>
      </c>
      <c r="Q42" s="46">
        <v>0.29395705342146672</v>
      </c>
      <c r="R42" s="51"/>
      <c r="S42" s="47">
        <v>8.1510303004945772E-3</v>
      </c>
      <c r="T42" s="47">
        <v>0.67643979057591619</v>
      </c>
      <c r="U42" s="47">
        <v>4.8947943285324369E-2</v>
      </c>
      <c r="V42" s="47">
        <v>4.5117065760989838E-2</v>
      </c>
      <c r="W42" s="1"/>
      <c r="X42" s="45">
        <v>3.0498578153607609</v>
      </c>
      <c r="Y42" s="47">
        <v>5.216590678339994E-2</v>
      </c>
      <c r="Z42" s="47">
        <v>0.15909859849873323</v>
      </c>
      <c r="AA42" s="47">
        <v>4.5117065760989838E-2</v>
      </c>
      <c r="AB42" s="1"/>
      <c r="AC42" s="47">
        <v>0</v>
      </c>
      <c r="AD42" s="47">
        <v>0</v>
      </c>
      <c r="AE42" s="47">
        <v>2.4193319962843227E-2</v>
      </c>
      <c r="AF42" s="1"/>
    </row>
    <row r="43" spans="1:32">
      <c r="A43" s="1" t="s">
        <v>68</v>
      </c>
      <c r="B43" s="67" t="s">
        <v>68</v>
      </c>
      <c r="C43" s="49">
        <v>0</v>
      </c>
      <c r="D43" s="49">
        <v>0</v>
      </c>
      <c r="E43" s="47">
        <v>0</v>
      </c>
      <c r="F43" s="47">
        <v>0.27015706806282724</v>
      </c>
      <c r="G43" s="47">
        <v>0.12140738580311336</v>
      </c>
      <c r="H43" s="50">
        <v>-4.3282567690981821E-2</v>
      </c>
      <c r="I43" s="47">
        <v>6.0767271539127643E-2</v>
      </c>
      <c r="J43" s="47">
        <v>0.49005235602094238</v>
      </c>
      <c r="K43" s="47">
        <v>0.19588546617891045</v>
      </c>
      <c r="L43" s="50">
        <v>-2.2792614627380376E-2</v>
      </c>
      <c r="M43" s="47">
        <v>5.6615576448250854E-2</v>
      </c>
      <c r="N43" s="47">
        <v>0.1319371727748691</v>
      </c>
      <c r="O43" s="47">
        <v>0.37393451582666659</v>
      </c>
      <c r="P43" s="47">
        <v>9.0177541338949119E-3</v>
      </c>
      <c r="Q43" s="46">
        <v>0.19846104744630008</v>
      </c>
      <c r="R43" s="51"/>
      <c r="S43" s="47">
        <v>2.5573784557297419E-2</v>
      </c>
      <c r="T43" s="47">
        <v>0.46492146596858641</v>
      </c>
      <c r="U43" s="47">
        <v>0.15267693721705555</v>
      </c>
      <c r="V43" s="47">
        <v>0.11438731808752234</v>
      </c>
      <c r="W43" s="1"/>
      <c r="X43" s="45">
        <v>1.2462564075909086</v>
      </c>
      <c r="Y43" s="47">
        <v>0.11438731808752112</v>
      </c>
      <c r="Z43" s="47">
        <v>0.14255592811371262</v>
      </c>
      <c r="AA43" s="47">
        <v>0.11438731808752234</v>
      </c>
      <c r="AB43" s="1"/>
      <c r="AC43" s="47">
        <v>0</v>
      </c>
      <c r="AD43" s="47">
        <v>0</v>
      </c>
      <c r="AE43" s="47">
        <v>4.2890355723094201E-2</v>
      </c>
      <c r="AF43" s="1"/>
    </row>
    <row r="44" spans="1:32">
      <c r="A44" s="1" t="s">
        <v>61</v>
      </c>
      <c r="B44" s="67" t="s">
        <v>69</v>
      </c>
      <c r="C44" s="49">
        <v>250</v>
      </c>
      <c r="D44" s="49">
        <v>2424605.786070562</v>
      </c>
      <c r="E44" s="47">
        <v>1.9434035389179209E-2</v>
      </c>
      <c r="F44" s="47">
        <v>0.2649214659685864</v>
      </c>
      <c r="G44" s="47">
        <v>0.12266767833181165</v>
      </c>
      <c r="H44" s="50">
        <v>-1.0737677700594896E-2</v>
      </c>
      <c r="I44" s="47">
        <v>2.1778252976497051E-2</v>
      </c>
      <c r="J44" s="47">
        <v>4.9214659685863874E-2</v>
      </c>
      <c r="K44" s="47">
        <v>0.21094706964123036</v>
      </c>
      <c r="L44" s="50">
        <v>2.2150293222375238E-2</v>
      </c>
      <c r="M44" s="47">
        <v>5.6967152408484822E-2</v>
      </c>
      <c r="N44" s="47">
        <v>1.0471204188481676E-2</v>
      </c>
      <c r="O44" s="47">
        <v>0.57028384880263405</v>
      </c>
      <c r="P44" s="47">
        <v>7.909878752576785E-2</v>
      </c>
      <c r="Q44" s="46">
        <v>0.21669098343438747</v>
      </c>
      <c r="R44" s="51"/>
      <c r="S44" s="47">
        <v>2.1659646108207475E-3</v>
      </c>
      <c r="T44" s="47">
        <v>0.47853403141361256</v>
      </c>
      <c r="U44" s="47">
        <v>0.10119407328364893</v>
      </c>
      <c r="V44" s="47">
        <v>5.6114038686901235E-2</v>
      </c>
      <c r="W44" s="1"/>
      <c r="X44" s="45">
        <v>2.3427696167169283</v>
      </c>
      <c r="Y44" s="47">
        <v>5.6114038686902679E-2</v>
      </c>
      <c r="Z44" s="47">
        <v>0.13146226490695387</v>
      </c>
      <c r="AA44" s="47">
        <v>4.8842469687252255E-2</v>
      </c>
      <c r="AB44" s="1"/>
      <c r="AC44" s="47">
        <v>0</v>
      </c>
      <c r="AD44" s="47">
        <v>0</v>
      </c>
      <c r="AE44" s="47">
        <v>2.6800099546065988E-2</v>
      </c>
      <c r="AF44" s="1"/>
    </row>
    <row r="45" spans="1:32">
      <c r="A45" s="1" t="s">
        <v>50</v>
      </c>
      <c r="B45" s="67" t="s">
        <v>70</v>
      </c>
      <c r="C45" s="49">
        <v>500</v>
      </c>
      <c r="D45" s="49">
        <v>5903934.0524272975</v>
      </c>
      <c r="E45" s="47">
        <v>1.8499999999999999E-2</v>
      </c>
      <c r="F45" s="47">
        <v>0.26178010471204188</v>
      </c>
      <c r="G45" s="47">
        <v>0.11634000000000001</v>
      </c>
      <c r="H45" s="50">
        <v>-2.4859999999999986E-2</v>
      </c>
      <c r="I45" s="47">
        <v>0.123248634134882</v>
      </c>
      <c r="J45" s="47">
        <v>0.7335078534031414</v>
      </c>
      <c r="K45" s="47">
        <v>0.18682549999999981</v>
      </c>
      <c r="L45" s="50">
        <v>-1.3120000000000007E-2</v>
      </c>
      <c r="M45" s="47">
        <v>0.24208505443465347</v>
      </c>
      <c r="N45" s="47">
        <v>0.6958115183246073</v>
      </c>
      <c r="O45" s="47">
        <v>0.32845999999999992</v>
      </c>
      <c r="P45" s="47">
        <v>4.7265331368183512E-2</v>
      </c>
      <c r="Q45" s="46">
        <v>0.2277103124474828</v>
      </c>
      <c r="R45" s="51"/>
      <c r="S45" s="47">
        <v>2.6999999999999247E-3</v>
      </c>
      <c r="T45" s="47">
        <v>0.38010471204188484</v>
      </c>
      <c r="U45" s="47">
        <v>0.2489900000000006</v>
      </c>
      <c r="V45" s="47">
        <v>9.0730000000000199E-2</v>
      </c>
      <c r="W45" s="1"/>
      <c r="X45" s="45">
        <v>1.8763797273281488</v>
      </c>
      <c r="Y45" s="47">
        <v>8.7318424920469817E-2</v>
      </c>
      <c r="Z45" s="47">
        <v>0.1638425223429946</v>
      </c>
      <c r="AA45" s="47">
        <v>4.2076919162468585E-2</v>
      </c>
      <c r="AB45" s="1"/>
      <c r="AC45" s="47">
        <v>0</v>
      </c>
      <c r="AD45" s="47">
        <v>0</v>
      </c>
      <c r="AE45" s="47">
        <v>0.10959576659723613</v>
      </c>
      <c r="AF45" s="1"/>
    </row>
    <row r="46" spans="1:32">
      <c r="A46" s="1" t="s">
        <v>71</v>
      </c>
      <c r="B46" s="67" t="s">
        <v>72</v>
      </c>
      <c r="C46" s="49">
        <v>900</v>
      </c>
      <c r="D46" s="49">
        <v>3079621.8278984209</v>
      </c>
      <c r="E46" s="47">
        <v>0</v>
      </c>
      <c r="F46" s="47" t="e">
        <v>#N/A</v>
      </c>
      <c r="G46" s="47" t="e">
        <v>#NUM!</v>
      </c>
      <c r="H46" s="50" t="e">
        <v>#NUM!</v>
      </c>
      <c r="I46" s="47">
        <v>0</v>
      </c>
      <c r="J46" s="47" t="e">
        <v>#N/A</v>
      </c>
      <c r="K46" s="47" t="e">
        <v>#NUM!</v>
      </c>
      <c r="L46" s="50" t="e">
        <v>#NUM!</v>
      </c>
      <c r="M46" s="47">
        <v>0</v>
      </c>
      <c r="N46" s="47" t="e">
        <v>#N/A</v>
      </c>
      <c r="O46" s="47" t="e">
        <v>#NUM!</v>
      </c>
      <c r="P46" s="47" t="e">
        <v>#NUM!</v>
      </c>
      <c r="Q46" s="46">
        <v>-2.5958885668567327E-2</v>
      </c>
      <c r="R46" s="51"/>
      <c r="S46" s="47">
        <v>0.13807626977422988</v>
      </c>
      <c r="T46" s="47">
        <v>4.0837696335078534E-2</v>
      </c>
      <c r="U46" s="47">
        <v>0.13127626977422988</v>
      </c>
      <c r="V46" s="47">
        <v>0</v>
      </c>
      <c r="W46" s="1"/>
      <c r="X46" s="45">
        <v>-4.7892138031766871</v>
      </c>
      <c r="Y46" s="47">
        <v>0</v>
      </c>
      <c r="Z46" s="47">
        <v>0</v>
      </c>
      <c r="AA46" s="47">
        <v>0.13807626977422988</v>
      </c>
      <c r="AB46" s="1"/>
      <c r="AC46" s="47">
        <v>-6.7999999999999996E-3</v>
      </c>
      <c r="AD46" s="47">
        <v>-4.7599999999999996E-2</v>
      </c>
      <c r="AE46" s="47">
        <v>-0.13659442834283664</v>
      </c>
      <c r="AF46" s="1"/>
    </row>
    <row r="47" spans="1:32">
      <c r="A47" s="1" t="s">
        <v>73</v>
      </c>
      <c r="B47" s="67" t="s">
        <v>74</v>
      </c>
      <c r="C47" s="49">
        <v>300</v>
      </c>
      <c r="D47" s="49">
        <v>2188258.286408002</v>
      </c>
      <c r="E47" s="47">
        <v>0</v>
      </c>
      <c r="F47" s="47">
        <v>0.13717277486910995</v>
      </c>
      <c r="G47" s="47">
        <v>0.15975500000000001</v>
      </c>
      <c r="H47" s="50">
        <v>-1.9774999999999984E-2</v>
      </c>
      <c r="I47" s="47">
        <v>0</v>
      </c>
      <c r="J47" s="47">
        <v>2.5130890052356022E-2</v>
      </c>
      <c r="K47" s="47">
        <v>0.29326500000000011</v>
      </c>
      <c r="L47" s="50">
        <v>6.5449999999999944E-3</v>
      </c>
      <c r="M47" s="47">
        <v>0.102728184</v>
      </c>
      <c r="N47" s="47">
        <v>8.9005235602094238E-2</v>
      </c>
      <c r="O47" s="47">
        <v>0.53346499999999997</v>
      </c>
      <c r="P47" s="47">
        <v>9.2499999999999971E-2</v>
      </c>
      <c r="Q47" s="46">
        <v>0.28618563680000009</v>
      </c>
      <c r="R47" s="51"/>
      <c r="S47" s="47">
        <v>0</v>
      </c>
      <c r="T47" s="47">
        <v>5.2356020942408382E-4</v>
      </c>
      <c r="U47" s="47">
        <v>0.11919999999999664</v>
      </c>
      <c r="V47" s="47">
        <v>0.11919999999999664</v>
      </c>
      <c r="W47" s="1"/>
      <c r="X47" s="45">
        <v>1.0380843430958329</v>
      </c>
      <c r="Y47" s="47">
        <v>0.11920000000000019</v>
      </c>
      <c r="Z47" s="47">
        <v>0.12373965369702349</v>
      </c>
      <c r="AA47" s="47">
        <v>3.8799999999998391E-2</v>
      </c>
      <c r="AB47" s="1"/>
      <c r="AC47" s="47">
        <v>0</v>
      </c>
      <c r="AD47" s="47">
        <v>0</v>
      </c>
      <c r="AE47" s="47">
        <v>0</v>
      </c>
      <c r="AF47" s="1"/>
    </row>
    <row r="48" spans="1:32">
      <c r="A48" s="1" t="s">
        <v>75</v>
      </c>
      <c r="B48" s="67" t="s">
        <v>76</v>
      </c>
      <c r="C48" s="49">
        <v>750</v>
      </c>
      <c r="D48" s="49">
        <v>2543874.0603250079</v>
      </c>
      <c r="E48" s="47">
        <v>2.7635005274365198E-2</v>
      </c>
      <c r="F48" s="47">
        <v>0.29424083769633508</v>
      </c>
      <c r="G48" s="47">
        <v>0.1546432132639009</v>
      </c>
      <c r="H48" s="50">
        <v>-7.216913341095121E-3</v>
      </c>
      <c r="I48" s="47">
        <v>5.1149038894279651E-2</v>
      </c>
      <c r="J48" s="47">
        <v>0.19057591623036649</v>
      </c>
      <c r="K48" s="47">
        <v>0.25662381269963969</v>
      </c>
      <c r="L48" s="50">
        <v>1.1551093875419517E-2</v>
      </c>
      <c r="M48" s="47">
        <v>0.10494151058757148</v>
      </c>
      <c r="N48" s="47">
        <v>0.15340314136125655</v>
      </c>
      <c r="O48" s="47">
        <v>0.45919647070796354</v>
      </c>
      <c r="P48" s="47">
        <v>5.863752560203328E-2</v>
      </c>
      <c r="Q48" s="46">
        <v>0.38558816410369118</v>
      </c>
      <c r="R48" s="51"/>
      <c r="S48" s="47">
        <v>3.6088167643328894E-3</v>
      </c>
      <c r="T48" s="47">
        <v>0.23874345549738221</v>
      </c>
      <c r="U48" s="47">
        <v>8.5130587613229836E-2</v>
      </c>
      <c r="V48" s="47">
        <v>8.5130587613229836E-2</v>
      </c>
      <c r="W48" s="1"/>
      <c r="X48" s="45">
        <v>2.3360325419438221</v>
      </c>
      <c r="Y48" s="47">
        <v>6.4026648552784282E-2</v>
      </c>
      <c r="Z48" s="47">
        <v>0.1495683345709044</v>
      </c>
      <c r="AA48" s="47">
        <v>4.8737551676556468E-2</v>
      </c>
      <c r="AB48" s="1"/>
      <c r="AC48" s="47">
        <v>0</v>
      </c>
      <c r="AD48" s="47">
        <v>0</v>
      </c>
      <c r="AE48" s="47">
        <v>3.6735072144332949E-2</v>
      </c>
      <c r="AF48" s="1"/>
    </row>
    <row r="49" spans="1:32">
      <c r="A49" s="1" t="s">
        <v>75</v>
      </c>
      <c r="B49" s="67" t="s">
        <v>77</v>
      </c>
      <c r="C49" s="49">
        <v>750</v>
      </c>
      <c r="D49" s="49">
        <v>3499399.446434577</v>
      </c>
      <c r="E49" s="47">
        <v>1.2288617939520744E-2</v>
      </c>
      <c r="F49" s="47">
        <v>0.21413612565445025</v>
      </c>
      <c r="G49" s="47">
        <v>0.16453100001448845</v>
      </c>
      <c r="H49" s="50">
        <v>-2.1112925006129941E-2</v>
      </c>
      <c r="I49" s="47">
        <v>-1.0202439546952078E-2</v>
      </c>
      <c r="J49" s="47">
        <v>4.4502617801047119E-2</v>
      </c>
      <c r="K49" s="47">
        <v>0.26298722848286615</v>
      </c>
      <c r="L49" s="50">
        <v>-8.9378231450420991E-3</v>
      </c>
      <c r="M49" s="47">
        <v>-1.1933779337971847E-2</v>
      </c>
      <c r="N49" s="47">
        <v>7.8534031413612562E-3</v>
      </c>
      <c r="O49" s="47">
        <v>0.46462181215996973</v>
      </c>
      <c r="P49" s="47">
        <v>1.3492212236645627E-2</v>
      </c>
      <c r="Q49" s="46">
        <v>0.38381550365696987</v>
      </c>
      <c r="R49" s="51"/>
      <c r="S49" s="47">
        <v>4.1807011963355123E-2</v>
      </c>
      <c r="T49" s="47">
        <v>0.86387434554973819</v>
      </c>
      <c r="U49" s="47">
        <v>8.0855081623572023E-2</v>
      </c>
      <c r="V49" s="47">
        <v>8.0855081623572023E-2</v>
      </c>
      <c r="W49" s="1"/>
      <c r="X49" s="45">
        <v>1.9710738607407206</v>
      </c>
      <c r="Y49" s="47">
        <v>7.4830799939161419E-2</v>
      </c>
      <c r="Z49" s="47">
        <v>0.14749703373839937</v>
      </c>
      <c r="AA49" s="47">
        <v>8.0855081623572023E-2</v>
      </c>
      <c r="AB49" s="1"/>
      <c r="AC49" s="47">
        <v>0</v>
      </c>
      <c r="AD49" s="47">
        <v>0</v>
      </c>
      <c r="AE49" s="47">
        <v>-7.7605907833119304E-3</v>
      </c>
      <c r="AF49" s="1"/>
    </row>
    <row r="50" spans="1:32">
      <c r="A50" s="1" t="s">
        <v>78</v>
      </c>
      <c r="B50" s="67" t="s">
        <v>79</v>
      </c>
      <c r="C50" s="49">
        <v>800</v>
      </c>
      <c r="D50" s="49">
        <v>4209245.4809261933</v>
      </c>
      <c r="E50" s="47">
        <v>0</v>
      </c>
      <c r="F50" s="47" t="e">
        <v>#N/A</v>
      </c>
      <c r="G50" s="47" t="e">
        <v>#NUM!</v>
      </c>
      <c r="H50" s="50" t="e">
        <v>#NUM!</v>
      </c>
      <c r="I50" s="47">
        <v>0</v>
      </c>
      <c r="J50" s="47" t="e">
        <v>#N/A</v>
      </c>
      <c r="K50" s="47" t="e">
        <v>#NUM!</v>
      </c>
      <c r="L50" s="50" t="e">
        <v>#NUM!</v>
      </c>
      <c r="M50" s="47">
        <v>0</v>
      </c>
      <c r="N50" s="47" t="e">
        <v>#N/A</v>
      </c>
      <c r="O50" s="47" t="e">
        <v>#NUM!</v>
      </c>
      <c r="P50" s="47" t="e">
        <v>#NUM!</v>
      </c>
      <c r="Q50" s="46">
        <v>0</v>
      </c>
      <c r="R50" s="51"/>
      <c r="S50" s="47">
        <v>0</v>
      </c>
      <c r="T50" s="47">
        <v>5.2356020942408382E-4</v>
      </c>
      <c r="U50" s="47">
        <v>0</v>
      </c>
      <c r="V50" s="47">
        <v>0</v>
      </c>
      <c r="W50" s="1"/>
      <c r="X50" s="45" t="e">
        <v>#DIV/0!</v>
      </c>
      <c r="Y50" s="47">
        <v>0</v>
      </c>
      <c r="Z50" s="47" t="e">
        <v>#DIV/0!</v>
      </c>
      <c r="AA50" s="47">
        <v>0</v>
      </c>
      <c r="AB50" s="1"/>
      <c r="AC50" s="47">
        <v>0</v>
      </c>
      <c r="AD50" s="47">
        <v>0</v>
      </c>
      <c r="AE50" s="47">
        <v>0</v>
      </c>
      <c r="AF50" s="1"/>
    </row>
    <row r="51" spans="1:32">
      <c r="A51" s="1" t="s">
        <v>61</v>
      </c>
      <c r="B51" s="67" t="s">
        <v>80</v>
      </c>
      <c r="C51" s="49">
        <v>250</v>
      </c>
      <c r="D51" s="49">
        <v>1549959.5717326007</v>
      </c>
      <c r="E51" s="47">
        <v>0</v>
      </c>
      <c r="F51" s="47" t="e">
        <v>#N/A</v>
      </c>
      <c r="G51" s="47" t="e">
        <v>#NUM!</v>
      </c>
      <c r="H51" s="50" t="e">
        <v>#NUM!</v>
      </c>
      <c r="I51" s="47">
        <v>0</v>
      </c>
      <c r="J51" s="47" t="e">
        <v>#N/A</v>
      </c>
      <c r="K51" s="47" t="e">
        <v>#NUM!</v>
      </c>
      <c r="L51" s="50" t="e">
        <v>#NUM!</v>
      </c>
      <c r="M51" s="47">
        <v>0</v>
      </c>
      <c r="N51" s="47" t="e">
        <v>#N/A</v>
      </c>
      <c r="O51" s="47" t="e">
        <v>#NUM!</v>
      </c>
      <c r="P51" s="47" t="e">
        <v>#NUM!</v>
      </c>
      <c r="Q51" s="46">
        <v>7.880020093818909E-3</v>
      </c>
      <c r="R51" s="51"/>
      <c r="S51" s="47">
        <v>0</v>
      </c>
      <c r="T51" s="47">
        <v>5.2356020942408382E-4</v>
      </c>
      <c r="U51" s="47">
        <v>0</v>
      </c>
      <c r="V51" s="47">
        <v>0</v>
      </c>
      <c r="W51" s="1"/>
      <c r="X51" s="45">
        <v>2.3821224940148062</v>
      </c>
      <c r="Y51" s="47">
        <v>0</v>
      </c>
      <c r="Z51" s="47">
        <v>0</v>
      </c>
      <c r="AA51" s="47">
        <v>0</v>
      </c>
      <c r="AB51" s="1"/>
      <c r="AC51" s="47">
        <v>0</v>
      </c>
      <c r="AD51" s="47">
        <v>0</v>
      </c>
      <c r="AE51" s="47">
        <v>3.9400100469094548E-2</v>
      </c>
      <c r="AF51" s="1"/>
    </row>
    <row r="52" spans="1:32">
      <c r="A52" s="1" t="s">
        <v>61</v>
      </c>
      <c r="B52" s="67" t="s">
        <v>81</v>
      </c>
      <c r="C52" s="49">
        <v>1250</v>
      </c>
      <c r="D52" s="49">
        <v>8034052.7716050996</v>
      </c>
      <c r="E52" s="47">
        <v>0</v>
      </c>
      <c r="F52" s="47" t="e">
        <v>#N/A</v>
      </c>
      <c r="G52" s="47" t="e">
        <v>#NUM!</v>
      </c>
      <c r="H52" s="50" t="e">
        <v>#NUM!</v>
      </c>
      <c r="I52" s="47">
        <v>0</v>
      </c>
      <c r="J52" s="47" t="e">
        <v>#N/A</v>
      </c>
      <c r="K52" s="47" t="e">
        <v>#NUM!</v>
      </c>
      <c r="L52" s="50" t="e">
        <v>#NUM!</v>
      </c>
      <c r="M52" s="47">
        <v>0</v>
      </c>
      <c r="N52" s="47" t="e">
        <v>#N/A</v>
      </c>
      <c r="O52" s="47" t="e">
        <v>#NUM!</v>
      </c>
      <c r="P52" s="47" t="e">
        <v>#NUM!</v>
      </c>
      <c r="Q52" s="46">
        <v>1.1904838966944623E-2</v>
      </c>
      <c r="R52" s="51"/>
      <c r="S52" s="47">
        <v>0</v>
      </c>
      <c r="T52" s="47">
        <v>5.2356020942408382E-4</v>
      </c>
      <c r="U52" s="47">
        <v>0</v>
      </c>
      <c r="V52" s="47">
        <v>0</v>
      </c>
      <c r="W52" s="1"/>
      <c r="X52" s="45">
        <v>4.2998421956229329</v>
      </c>
      <c r="Y52" s="47">
        <v>0</v>
      </c>
      <c r="Z52" s="47">
        <v>0</v>
      </c>
      <c r="AA52" s="47">
        <v>0</v>
      </c>
      <c r="AB52" s="1"/>
      <c r="AC52" s="47">
        <v>0</v>
      </c>
      <c r="AD52" s="47">
        <v>0</v>
      </c>
      <c r="AE52" s="47">
        <v>5.9524194834723113E-2</v>
      </c>
      <c r="AF52" s="1"/>
    </row>
    <row r="53" spans="1:32">
      <c r="A53" s="1" t="s">
        <v>61</v>
      </c>
      <c r="B53" s="67" t="s">
        <v>82</v>
      </c>
      <c r="C53" s="49">
        <v>625</v>
      </c>
      <c r="D53" s="49">
        <v>1628266.6745092031</v>
      </c>
      <c r="E53" s="47">
        <v>0</v>
      </c>
      <c r="F53" s="47" t="e">
        <v>#N/A</v>
      </c>
      <c r="G53" s="47" t="e">
        <v>#NUM!</v>
      </c>
      <c r="H53" s="50" t="e">
        <v>#NUM!</v>
      </c>
      <c r="I53" s="47">
        <v>0</v>
      </c>
      <c r="J53" s="47" t="e">
        <v>#N/A</v>
      </c>
      <c r="K53" s="47" t="e">
        <v>#NUM!</v>
      </c>
      <c r="L53" s="50" t="e">
        <v>#NUM!</v>
      </c>
      <c r="M53" s="47">
        <v>0</v>
      </c>
      <c r="N53" s="47" t="e">
        <v>#N/A</v>
      </c>
      <c r="O53" s="47" t="e">
        <v>#NUM!</v>
      </c>
      <c r="P53" s="47" t="e">
        <v>#NUM!</v>
      </c>
      <c r="Q53" s="46">
        <v>1.0112632025127955E-2</v>
      </c>
      <c r="R53" s="51"/>
      <c r="S53" s="47">
        <v>0</v>
      </c>
      <c r="T53" s="47">
        <v>5.2356020942408382E-4</v>
      </c>
      <c r="U53" s="47">
        <v>0</v>
      </c>
      <c r="V53" s="47">
        <v>0</v>
      </c>
      <c r="W53" s="1"/>
      <c r="X53" s="45">
        <v>3.0823666532107974</v>
      </c>
      <c r="Y53" s="47">
        <v>0</v>
      </c>
      <c r="Z53" s="47">
        <v>0</v>
      </c>
      <c r="AA53" s="47">
        <v>0</v>
      </c>
      <c r="AB53" s="1"/>
      <c r="AC53" s="47">
        <v>0</v>
      </c>
      <c r="AD53" s="47">
        <v>0</v>
      </c>
      <c r="AE53" s="47">
        <v>5.0563160125639779E-2</v>
      </c>
      <c r="AF53" s="1"/>
    </row>
    <row r="54" spans="1:32">
      <c r="A54" s="1" t="s">
        <v>83</v>
      </c>
      <c r="B54" s="67" t="s">
        <v>84</v>
      </c>
      <c r="C54" s="49">
        <v>250</v>
      </c>
      <c r="D54" s="49">
        <v>-915707.48862800095</v>
      </c>
      <c r="E54" s="47">
        <v>0</v>
      </c>
      <c r="F54" s="47" t="e">
        <v>#N/A</v>
      </c>
      <c r="G54" s="47" t="e">
        <v>#NUM!</v>
      </c>
      <c r="H54" s="50" t="e">
        <v>#NUM!</v>
      </c>
      <c r="I54" s="47">
        <v>0</v>
      </c>
      <c r="J54" s="47" t="e">
        <v>#N/A</v>
      </c>
      <c r="K54" s="47" t="e">
        <v>#NUM!</v>
      </c>
      <c r="L54" s="50" t="e">
        <v>#NUM!</v>
      </c>
      <c r="M54" s="47">
        <v>0</v>
      </c>
      <c r="N54" s="47" t="e">
        <v>#N/A</v>
      </c>
      <c r="O54" s="47" t="e">
        <v>#NUM!</v>
      </c>
      <c r="P54" s="47" t="e">
        <v>#NUM!</v>
      </c>
      <c r="Q54" s="46">
        <v>-1.4977652735834145E-3</v>
      </c>
      <c r="R54" s="51"/>
      <c r="S54" s="47">
        <v>0</v>
      </c>
      <c r="T54" s="47">
        <v>5.2356020942408382E-4</v>
      </c>
      <c r="U54" s="47">
        <v>0</v>
      </c>
      <c r="V54" s="47">
        <v>0</v>
      </c>
      <c r="W54" s="1"/>
      <c r="X54" s="45">
        <v>-0.72138590583781981</v>
      </c>
      <c r="Y54" s="47">
        <v>0</v>
      </c>
      <c r="Z54" s="47">
        <v>0</v>
      </c>
      <c r="AA54" s="47">
        <v>0</v>
      </c>
      <c r="AB54" s="1"/>
      <c r="AC54" s="47">
        <v>0</v>
      </c>
      <c r="AD54" s="47">
        <v>0</v>
      </c>
      <c r="AE54" s="47">
        <v>-7.4888263679170723E-3</v>
      </c>
      <c r="AF54" s="1"/>
    </row>
    <row r="55" spans="1:32">
      <c r="A55" s="1" t="s">
        <v>83</v>
      </c>
      <c r="B55" s="67" t="s">
        <v>85</v>
      </c>
      <c r="C55" s="49">
        <v>250</v>
      </c>
      <c r="D55" s="49">
        <v>-477119.70866499777</v>
      </c>
      <c r="E55" s="47">
        <v>0</v>
      </c>
      <c r="F55" s="47" t="e">
        <v>#N/A</v>
      </c>
      <c r="G55" s="47" t="e">
        <v>#NUM!</v>
      </c>
      <c r="H55" s="50" t="e">
        <v>#NUM!</v>
      </c>
      <c r="I55" s="47">
        <v>0</v>
      </c>
      <c r="J55" s="47" t="e">
        <v>#N/A</v>
      </c>
      <c r="K55" s="47" t="e">
        <v>#NUM!</v>
      </c>
      <c r="L55" s="50" t="e">
        <v>#NUM!</v>
      </c>
      <c r="M55" s="47">
        <v>0</v>
      </c>
      <c r="N55" s="47" t="e">
        <v>#N/A</v>
      </c>
      <c r="O55" s="47" t="e">
        <v>#NUM!</v>
      </c>
      <c r="P55" s="47" t="e">
        <v>#NUM!</v>
      </c>
      <c r="Q55" s="46">
        <v>2.3236136571583351E-4</v>
      </c>
      <c r="R55" s="51"/>
      <c r="S55" s="47">
        <v>0</v>
      </c>
      <c r="T55" s="47">
        <v>5.2356020942408382E-4</v>
      </c>
      <c r="U55" s="47">
        <v>0</v>
      </c>
      <c r="V55" s="47">
        <v>0</v>
      </c>
      <c r="W55" s="1"/>
      <c r="X55" s="45">
        <v>0.11279876524515463</v>
      </c>
      <c r="Y55" s="47">
        <v>0</v>
      </c>
      <c r="Z55" s="47">
        <v>0</v>
      </c>
      <c r="AA55" s="47">
        <v>0</v>
      </c>
      <c r="AB55" s="1"/>
      <c r="AC55" s="47">
        <v>0</v>
      </c>
      <c r="AD55" s="47">
        <v>0</v>
      </c>
      <c r="AE55" s="47">
        <v>1.1618068285791676E-3</v>
      </c>
      <c r="AF55" s="1"/>
    </row>
    <row r="56" spans="1:32">
      <c r="A56" s="1" t="s">
        <v>83</v>
      </c>
      <c r="B56" s="67" t="s">
        <v>86</v>
      </c>
      <c r="C56" s="49">
        <v>625</v>
      </c>
      <c r="D56" s="49">
        <v>-1301968.391575</v>
      </c>
      <c r="E56" s="47">
        <v>0</v>
      </c>
      <c r="F56" s="47" t="e">
        <v>#N/A</v>
      </c>
      <c r="G56" s="47" t="e">
        <v>#NUM!</v>
      </c>
      <c r="H56" s="50" t="e">
        <v>#NUM!</v>
      </c>
      <c r="I56" s="47">
        <v>0</v>
      </c>
      <c r="J56" s="47" t="e">
        <v>#N/A</v>
      </c>
      <c r="K56" s="47" t="e">
        <v>#NUM!</v>
      </c>
      <c r="L56" s="50" t="e">
        <v>#NUM!</v>
      </c>
      <c r="M56" s="47">
        <v>0</v>
      </c>
      <c r="N56" s="47" t="e">
        <v>#N/A</v>
      </c>
      <c r="O56" s="47" t="e">
        <v>#NUM!</v>
      </c>
      <c r="P56" s="47" t="e">
        <v>#NUM!</v>
      </c>
      <c r="Q56" s="46">
        <v>-5.6444021876503726E-4</v>
      </c>
      <c r="R56" s="51"/>
      <c r="S56" s="47">
        <v>0</v>
      </c>
      <c r="T56" s="47">
        <v>5.2356020942408382E-4</v>
      </c>
      <c r="U56" s="47">
        <v>0</v>
      </c>
      <c r="V56" s="47">
        <v>0</v>
      </c>
      <c r="W56" s="1"/>
      <c r="X56" s="45">
        <v>-0.2609050453626035</v>
      </c>
      <c r="Y56" s="47">
        <v>0</v>
      </c>
      <c r="Z56" s="47">
        <v>0</v>
      </c>
      <c r="AA56" s="47">
        <v>0</v>
      </c>
      <c r="AB56" s="1"/>
      <c r="AC56" s="47">
        <v>0</v>
      </c>
      <c r="AD56" s="47">
        <v>0</v>
      </c>
      <c r="AE56" s="47">
        <v>-2.8222010938251862E-3</v>
      </c>
      <c r="AF56" s="1"/>
    </row>
    <row r="57" spans="1:32">
      <c r="A57" s="1" t="s">
        <v>83</v>
      </c>
      <c r="B57" s="67" t="s">
        <v>87</v>
      </c>
      <c r="C57" s="49">
        <v>250</v>
      </c>
      <c r="D57" s="49">
        <v>439972.52675519988</v>
      </c>
      <c r="E57" s="47">
        <v>0</v>
      </c>
      <c r="F57" s="47" t="e">
        <v>#N/A</v>
      </c>
      <c r="G57" s="47" t="e">
        <v>#NUM!</v>
      </c>
      <c r="H57" s="50" t="e">
        <v>#NUM!</v>
      </c>
      <c r="I57" s="47">
        <v>0</v>
      </c>
      <c r="J57" s="47" t="e">
        <v>#N/A</v>
      </c>
      <c r="K57" s="47" t="e">
        <v>#NUM!</v>
      </c>
      <c r="L57" s="50" t="e">
        <v>#NUM!</v>
      </c>
      <c r="M57" s="47">
        <v>0</v>
      </c>
      <c r="N57" s="47" t="e">
        <v>#N/A</v>
      </c>
      <c r="O57" s="47" t="e">
        <v>#NUM!</v>
      </c>
      <c r="P57" s="47" t="e">
        <v>#NUM!</v>
      </c>
      <c r="Q57" s="46">
        <v>6.5893644249121475E-3</v>
      </c>
      <c r="R57" s="51"/>
      <c r="S57" s="47">
        <v>0</v>
      </c>
      <c r="T57" s="47">
        <v>5.2356020942408382E-4</v>
      </c>
      <c r="U57" s="47">
        <v>0</v>
      </c>
      <c r="V57" s="47">
        <v>0</v>
      </c>
      <c r="W57" s="1"/>
      <c r="X57" s="45">
        <v>1.7881813603288252</v>
      </c>
      <c r="Y57" s="47">
        <v>0</v>
      </c>
      <c r="Z57" s="47">
        <v>0</v>
      </c>
      <c r="AA57" s="47">
        <v>0</v>
      </c>
      <c r="AB57" s="1"/>
      <c r="AC57" s="47">
        <v>0</v>
      </c>
      <c r="AD57" s="47">
        <v>0</v>
      </c>
      <c r="AE57" s="47">
        <v>3.2946822124560737E-2</v>
      </c>
      <c r="AF57" s="1"/>
    </row>
    <row r="58" spans="1:32">
      <c r="A58" s="1" t="s">
        <v>83</v>
      </c>
      <c r="B58" s="67" t="s">
        <v>88</v>
      </c>
      <c r="C58" s="49">
        <v>250</v>
      </c>
      <c r="D58" s="49">
        <v>1069608.8020879026</v>
      </c>
      <c r="E58" s="47">
        <v>0</v>
      </c>
      <c r="F58" s="47" t="e">
        <v>#N/A</v>
      </c>
      <c r="G58" s="47" t="e">
        <v>#NUM!</v>
      </c>
      <c r="H58" s="50" t="e">
        <v>#NUM!</v>
      </c>
      <c r="I58" s="47">
        <v>0</v>
      </c>
      <c r="J58" s="47" t="e">
        <v>#N/A</v>
      </c>
      <c r="K58" s="47" t="e">
        <v>#NUM!</v>
      </c>
      <c r="L58" s="50" t="e">
        <v>#NUM!</v>
      </c>
      <c r="M58" s="47">
        <v>0</v>
      </c>
      <c r="N58" s="47" t="e">
        <v>#N/A</v>
      </c>
      <c r="O58" s="47" t="e">
        <v>#NUM!</v>
      </c>
      <c r="P58" s="47" t="e">
        <v>#NUM!</v>
      </c>
      <c r="Q58" s="46">
        <v>8.0958541552173906E-3</v>
      </c>
      <c r="R58" s="51"/>
      <c r="S58" s="47">
        <v>0</v>
      </c>
      <c r="T58" s="47">
        <v>5.2356020942408382E-4</v>
      </c>
      <c r="U58" s="47">
        <v>0</v>
      </c>
      <c r="V58" s="47">
        <v>0</v>
      </c>
      <c r="W58" s="1"/>
      <c r="X58" s="45">
        <v>2.3587670475732545</v>
      </c>
      <c r="Y58" s="47">
        <v>0</v>
      </c>
      <c r="Z58" s="47">
        <v>0</v>
      </c>
      <c r="AA58" s="47">
        <v>0</v>
      </c>
      <c r="AB58" s="1"/>
      <c r="AC58" s="47">
        <v>0</v>
      </c>
      <c r="AD58" s="47">
        <v>0</v>
      </c>
      <c r="AE58" s="47">
        <v>4.0479270776086956E-2</v>
      </c>
      <c r="AF58" s="1"/>
    </row>
    <row r="59" spans="1:32">
      <c r="A59" s="1" t="s">
        <v>83</v>
      </c>
      <c r="B59" s="67" t="s">
        <v>89</v>
      </c>
      <c r="C59" s="49">
        <v>625</v>
      </c>
      <c r="D59" s="49">
        <v>1072302.2295441988</v>
      </c>
      <c r="E59" s="47">
        <v>0</v>
      </c>
      <c r="F59" s="47" t="e">
        <v>#N/A</v>
      </c>
      <c r="G59" s="47" t="e">
        <v>#NUM!</v>
      </c>
      <c r="H59" s="50" t="e">
        <v>#NUM!</v>
      </c>
      <c r="I59" s="47">
        <v>0</v>
      </c>
      <c r="J59" s="47" t="e">
        <v>#N/A</v>
      </c>
      <c r="K59" s="47" t="e">
        <v>#NUM!</v>
      </c>
      <c r="L59" s="50" t="e">
        <v>#NUM!</v>
      </c>
      <c r="M59" s="47">
        <v>0</v>
      </c>
      <c r="N59" s="47" t="e">
        <v>#N/A</v>
      </c>
      <c r="O59" s="47" t="e">
        <v>#NUM!</v>
      </c>
      <c r="P59" s="47" t="e">
        <v>#NUM!</v>
      </c>
      <c r="Q59" s="46">
        <v>9.6346501434408909E-3</v>
      </c>
      <c r="R59" s="51"/>
      <c r="S59" s="47">
        <v>0</v>
      </c>
      <c r="T59" s="47">
        <v>5.2356020942408382E-4</v>
      </c>
      <c r="U59" s="47">
        <v>0</v>
      </c>
      <c r="V59" s="47">
        <v>0</v>
      </c>
      <c r="W59" s="1"/>
      <c r="X59" s="45">
        <v>2.150947810248609</v>
      </c>
      <c r="Y59" s="47">
        <v>0</v>
      </c>
      <c r="Z59" s="47">
        <v>0</v>
      </c>
      <c r="AA59" s="47">
        <v>0</v>
      </c>
      <c r="AB59" s="1"/>
      <c r="AC59" s="47">
        <v>0</v>
      </c>
      <c r="AD59" s="47">
        <v>0</v>
      </c>
      <c r="AE59" s="47">
        <v>4.8173250717204456E-2</v>
      </c>
      <c r="AF59" s="1"/>
    </row>
    <row r="60" spans="1:32">
      <c r="A60" s="1" t="s">
        <v>61</v>
      </c>
      <c r="B60" s="67" t="s">
        <v>90</v>
      </c>
      <c r="C60" s="49">
        <v>250</v>
      </c>
      <c r="D60" s="49">
        <v>848886.53231920069</v>
      </c>
      <c r="E60" s="47">
        <v>0</v>
      </c>
      <c r="F60" s="47" t="e">
        <v>#N/A</v>
      </c>
      <c r="G60" s="47" t="e">
        <v>#NUM!</v>
      </c>
      <c r="H60" s="50" t="e">
        <v>#NUM!</v>
      </c>
      <c r="I60" s="47">
        <v>0</v>
      </c>
      <c r="J60" s="47" t="e">
        <v>#N/A</v>
      </c>
      <c r="K60" s="47" t="e">
        <v>#NUM!</v>
      </c>
      <c r="L60" s="50" t="e">
        <v>#NUM!</v>
      </c>
      <c r="M60" s="47">
        <v>0</v>
      </c>
      <c r="N60" s="47" t="e">
        <v>#N/A</v>
      </c>
      <c r="O60" s="47" t="e">
        <v>#NUM!</v>
      </c>
      <c r="P60" s="47" t="e">
        <v>#NUM!</v>
      </c>
      <c r="Q60" s="46">
        <v>6.7206022612039309E-3</v>
      </c>
      <c r="R60" s="51"/>
      <c r="S60" s="47">
        <v>0</v>
      </c>
      <c r="T60" s="47">
        <v>5.2356020942408382E-4</v>
      </c>
      <c r="U60" s="47">
        <v>0</v>
      </c>
      <c r="V60" s="47">
        <v>0</v>
      </c>
      <c r="W60" s="1"/>
      <c r="X60" s="45">
        <v>2.1969101973162619</v>
      </c>
      <c r="Y60" s="47">
        <v>0</v>
      </c>
      <c r="Z60" s="47">
        <v>0</v>
      </c>
      <c r="AA60" s="47">
        <v>0</v>
      </c>
      <c r="AB60" s="1"/>
      <c r="AC60" s="47">
        <v>0</v>
      </c>
      <c r="AD60" s="47">
        <v>0</v>
      </c>
      <c r="AE60" s="47">
        <v>3.3603011306019656E-2</v>
      </c>
      <c r="AF60" s="1"/>
    </row>
    <row r="61" spans="1:32">
      <c r="A61" s="1" t="s">
        <v>91</v>
      </c>
      <c r="B61" s="67" t="s">
        <v>91</v>
      </c>
      <c r="C61" s="49">
        <v>0</v>
      </c>
      <c r="D61" s="49">
        <v>0</v>
      </c>
      <c r="E61" s="47">
        <v>0</v>
      </c>
      <c r="F61" s="47" t="e">
        <v>#N/A</v>
      </c>
      <c r="G61" s="47" t="e">
        <v>#NUM!</v>
      </c>
      <c r="H61" s="50" t="e">
        <v>#NUM!</v>
      </c>
      <c r="I61" s="47">
        <v>0</v>
      </c>
      <c r="J61" s="47" t="e">
        <v>#N/A</v>
      </c>
      <c r="K61" s="47" t="e">
        <v>#NUM!</v>
      </c>
      <c r="L61" s="50" t="e">
        <v>#NUM!</v>
      </c>
      <c r="M61" s="47">
        <v>0</v>
      </c>
      <c r="N61" s="47" t="e">
        <v>#N/A</v>
      </c>
      <c r="O61" s="47" t="e">
        <v>#NUM!</v>
      </c>
      <c r="P61" s="47" t="e">
        <v>#NUM!</v>
      </c>
      <c r="Q61" s="46">
        <v>0</v>
      </c>
      <c r="R61" s="51"/>
      <c r="S61" s="47">
        <v>0</v>
      </c>
      <c r="T61" s="47">
        <v>5.2356020942408382E-4</v>
      </c>
      <c r="U61" s="47">
        <v>0</v>
      </c>
      <c r="V61" s="47">
        <v>0</v>
      </c>
      <c r="W61" s="1"/>
      <c r="X61" s="45" t="e">
        <v>#DIV/0!</v>
      </c>
      <c r="Y61" s="47">
        <v>0</v>
      </c>
      <c r="Z61" s="47" t="e">
        <v>#DIV/0!</v>
      </c>
      <c r="AA61" s="47">
        <v>0</v>
      </c>
      <c r="AB61" s="1"/>
      <c r="AC61" s="47">
        <v>0</v>
      </c>
      <c r="AD61" s="47">
        <v>0</v>
      </c>
      <c r="AE61" s="47">
        <v>0</v>
      </c>
      <c r="AF61" s="1"/>
    </row>
    <row r="62" spans="1:32">
      <c r="A62" s="1" t="s">
        <v>61</v>
      </c>
      <c r="B62" s="67" t="s">
        <v>92</v>
      </c>
      <c r="C62" s="49">
        <v>625</v>
      </c>
      <c r="D62" s="49">
        <v>276794.69427500386</v>
      </c>
      <c r="E62" s="47">
        <v>0</v>
      </c>
      <c r="F62" s="47" t="e">
        <v>#N/A</v>
      </c>
      <c r="G62" s="47" t="e">
        <v>#NUM!</v>
      </c>
      <c r="H62" s="50" t="e">
        <v>#NUM!</v>
      </c>
      <c r="I62" s="47">
        <v>0</v>
      </c>
      <c r="J62" s="47" t="e">
        <v>#N/A</v>
      </c>
      <c r="K62" s="47" t="e">
        <v>#NUM!</v>
      </c>
      <c r="L62" s="50" t="e">
        <v>#NUM!</v>
      </c>
      <c r="M62" s="47">
        <v>0</v>
      </c>
      <c r="N62" s="47" t="e">
        <v>#N/A</v>
      </c>
      <c r="O62" s="47" t="e">
        <v>#NUM!</v>
      </c>
      <c r="P62" s="47" t="e">
        <v>#NUM!</v>
      </c>
      <c r="Q62" s="46">
        <v>8.2303994095523133E-3</v>
      </c>
      <c r="R62" s="51"/>
      <c r="S62" s="47">
        <v>0</v>
      </c>
      <c r="T62" s="47">
        <v>5.2356020942408382E-4</v>
      </c>
      <c r="U62" s="47">
        <v>0</v>
      </c>
      <c r="V62" s="47">
        <v>0</v>
      </c>
      <c r="W62" s="1"/>
      <c r="X62" s="45">
        <v>2.856325152537142</v>
      </c>
      <c r="Y62" s="47">
        <v>0</v>
      </c>
      <c r="Z62" s="47">
        <v>0</v>
      </c>
      <c r="AA62" s="47">
        <v>0</v>
      </c>
      <c r="AB62" s="1"/>
      <c r="AC62" s="47">
        <v>0</v>
      </c>
      <c r="AD62" s="47">
        <v>0</v>
      </c>
      <c r="AE62" s="47">
        <v>4.1151997047761568E-2</v>
      </c>
      <c r="AF62" s="1"/>
    </row>
    <row r="63" spans="1:32">
      <c r="A63" s="1" t="s">
        <v>93</v>
      </c>
      <c r="B63" s="67" t="s">
        <v>93</v>
      </c>
      <c r="C63" s="49">
        <v>0</v>
      </c>
      <c r="D63" s="49">
        <v>0</v>
      </c>
      <c r="E63" s="47">
        <v>0</v>
      </c>
      <c r="F63" s="47" t="e">
        <v>#N/A</v>
      </c>
      <c r="G63" s="47" t="e">
        <v>#NUM!</v>
      </c>
      <c r="H63" s="50" t="e">
        <v>#NUM!</v>
      </c>
      <c r="I63" s="47">
        <v>0</v>
      </c>
      <c r="J63" s="47" t="e">
        <v>#N/A</v>
      </c>
      <c r="K63" s="47" t="e">
        <v>#NUM!</v>
      </c>
      <c r="L63" s="50" t="e">
        <v>#NUM!</v>
      </c>
      <c r="M63" s="47">
        <v>0</v>
      </c>
      <c r="N63" s="47" t="e">
        <v>#N/A</v>
      </c>
      <c r="O63" s="47" t="e">
        <v>#NUM!</v>
      </c>
      <c r="P63" s="47" t="e">
        <v>#NUM!</v>
      </c>
      <c r="Q63" s="46">
        <v>0</v>
      </c>
      <c r="R63" s="51"/>
      <c r="S63" s="47">
        <v>0</v>
      </c>
      <c r="T63" s="47">
        <v>5.2356020942408382E-4</v>
      </c>
      <c r="U63" s="47">
        <v>0</v>
      </c>
      <c r="V63" s="47">
        <v>0</v>
      </c>
      <c r="W63" s="1"/>
      <c r="X63" s="45" t="e">
        <v>#DIV/0!</v>
      </c>
      <c r="Y63" s="47">
        <v>0</v>
      </c>
      <c r="Z63" s="47" t="e">
        <v>#DIV/0!</v>
      </c>
      <c r="AA63" s="47">
        <v>0</v>
      </c>
      <c r="AB63" s="1"/>
      <c r="AC63" s="47">
        <v>0</v>
      </c>
      <c r="AD63" s="47">
        <v>0</v>
      </c>
      <c r="AE63" s="47">
        <v>0</v>
      </c>
      <c r="AF63" s="1"/>
    </row>
    <row r="64" spans="1:32">
      <c r="A64" s="1" t="s">
        <v>78</v>
      </c>
      <c r="B64" s="67" t="s">
        <v>94</v>
      </c>
      <c r="C64" s="49">
        <v>500</v>
      </c>
      <c r="D64" s="49">
        <v>-570887.54460420355</v>
      </c>
      <c r="E64" s="47">
        <v>0</v>
      </c>
      <c r="F64" s="47" t="e">
        <v>#N/A</v>
      </c>
      <c r="G64" s="47" t="e">
        <v>#NUM!</v>
      </c>
      <c r="H64" s="50" t="e">
        <v>#NUM!</v>
      </c>
      <c r="I64" s="47">
        <v>0</v>
      </c>
      <c r="J64" s="47" t="e">
        <v>#N/A</v>
      </c>
      <c r="K64" s="47" t="e">
        <v>#NUM!</v>
      </c>
      <c r="L64" s="50" t="e">
        <v>#NUM!</v>
      </c>
      <c r="M64" s="47">
        <v>0</v>
      </c>
      <c r="N64" s="47" t="e">
        <v>#N/A</v>
      </c>
      <c r="O64" s="47" t="e">
        <v>#NUM!</v>
      </c>
      <c r="P64" s="47" t="e">
        <v>#NUM!</v>
      </c>
      <c r="Q64" s="46">
        <v>0</v>
      </c>
      <c r="R64" s="51"/>
      <c r="S64" s="47">
        <v>0</v>
      </c>
      <c r="T64" s="47">
        <v>5.2356020942408382E-4</v>
      </c>
      <c r="U64" s="47">
        <v>0</v>
      </c>
      <c r="V64" s="47">
        <v>0</v>
      </c>
      <c r="W64" s="1"/>
      <c r="X64" s="45" t="e">
        <v>#DIV/0!</v>
      </c>
      <c r="Y64" s="47">
        <v>0</v>
      </c>
      <c r="Z64" s="47" t="e">
        <v>#DIV/0!</v>
      </c>
      <c r="AA64" s="47">
        <v>0</v>
      </c>
      <c r="AB64" s="1"/>
      <c r="AC64" s="47">
        <v>0</v>
      </c>
      <c r="AD64" s="47">
        <v>0</v>
      </c>
      <c r="AE64" s="47">
        <v>0</v>
      </c>
      <c r="AF64" s="1"/>
    </row>
    <row r="65" spans="1:32">
      <c r="A65" s="1" t="s">
        <v>95</v>
      </c>
      <c r="B65" s="67" t="s">
        <v>95</v>
      </c>
      <c r="C65" s="49">
        <v>0</v>
      </c>
      <c r="D65" s="49">
        <v>-170742.62382499827</v>
      </c>
      <c r="E65" s="47">
        <v>0</v>
      </c>
      <c r="F65" s="47">
        <v>5.2356020942408382E-4</v>
      </c>
      <c r="G65" s="47">
        <v>0</v>
      </c>
      <c r="H65" s="50">
        <v>0</v>
      </c>
      <c r="I65" s="47">
        <v>0</v>
      </c>
      <c r="J65" s="47">
        <v>5.2356020942408382E-4</v>
      </c>
      <c r="K65" s="47">
        <v>0</v>
      </c>
      <c r="L65" s="50">
        <v>0</v>
      </c>
      <c r="M65" s="47">
        <v>0</v>
      </c>
      <c r="N65" s="47">
        <v>5.2356020942408382E-4</v>
      </c>
      <c r="O65" s="47">
        <v>0</v>
      </c>
      <c r="P65" s="47">
        <v>0</v>
      </c>
      <c r="Q65" s="46">
        <v>0</v>
      </c>
      <c r="R65" s="51"/>
      <c r="S65" s="47">
        <v>0</v>
      </c>
      <c r="T65" s="47">
        <v>5.2356020942408382E-4</v>
      </c>
      <c r="U65" s="47">
        <v>0</v>
      </c>
      <c r="V65" s="47">
        <v>0</v>
      </c>
      <c r="W65" s="1"/>
      <c r="X65" s="45" t="e">
        <v>#DIV/0!</v>
      </c>
      <c r="Y65" s="47">
        <v>0</v>
      </c>
      <c r="Z65" s="47" t="e">
        <v>#DIV/0!</v>
      </c>
      <c r="AA65" s="47">
        <v>0</v>
      </c>
      <c r="AB65" s="1"/>
      <c r="AC65" s="47">
        <v>0</v>
      </c>
      <c r="AD65" s="47">
        <v>0</v>
      </c>
      <c r="AE65" s="47">
        <v>0</v>
      </c>
      <c r="AF65" s="1"/>
    </row>
    <row r="66" spans="1:32">
      <c r="A66" s="1" t="s">
        <v>78</v>
      </c>
      <c r="B66" s="67" t="s">
        <v>96</v>
      </c>
      <c r="C66" s="49">
        <v>500</v>
      </c>
      <c r="D66" s="49">
        <v>-288663.44972498564</v>
      </c>
      <c r="E66" s="47">
        <v>0</v>
      </c>
      <c r="F66" s="47" t="e">
        <v>#N/A</v>
      </c>
      <c r="G66" s="47" t="e">
        <v>#NUM!</v>
      </c>
      <c r="H66" s="50" t="e">
        <v>#NUM!</v>
      </c>
      <c r="I66" s="47">
        <v>0</v>
      </c>
      <c r="J66" s="47" t="e">
        <v>#N/A</v>
      </c>
      <c r="K66" s="47" t="e">
        <v>#NUM!</v>
      </c>
      <c r="L66" s="50" t="e">
        <v>#NUM!</v>
      </c>
      <c r="M66" s="47">
        <v>0</v>
      </c>
      <c r="N66" s="47" t="e">
        <v>#N/A</v>
      </c>
      <c r="O66" s="47" t="e">
        <v>#NUM!</v>
      </c>
      <c r="P66" s="47" t="e">
        <v>#NUM!</v>
      </c>
      <c r="Q66" s="46">
        <v>0</v>
      </c>
      <c r="R66" s="51"/>
      <c r="S66" s="47">
        <v>0</v>
      </c>
      <c r="T66" s="47">
        <v>5.2356020942408382E-4</v>
      </c>
      <c r="U66" s="47">
        <v>0</v>
      </c>
      <c r="V66" s="47">
        <v>0</v>
      </c>
      <c r="W66" s="1"/>
      <c r="X66" s="45" t="e">
        <v>#DIV/0!</v>
      </c>
      <c r="Y66" s="47">
        <v>0</v>
      </c>
      <c r="Z66" s="47" t="e">
        <v>#DIV/0!</v>
      </c>
      <c r="AA66" s="47">
        <v>0</v>
      </c>
      <c r="AB66" s="1"/>
      <c r="AC66" s="47">
        <v>0</v>
      </c>
      <c r="AD66" s="47">
        <v>0</v>
      </c>
      <c r="AE66" s="47">
        <v>0</v>
      </c>
      <c r="AF66" s="1"/>
    </row>
    <row r="67" spans="1:32">
      <c r="A67" s="1" t="s">
        <v>97</v>
      </c>
      <c r="B67" s="67" t="s">
        <v>98</v>
      </c>
      <c r="C67" s="49">
        <v>300</v>
      </c>
      <c r="D67" s="49">
        <v>0</v>
      </c>
      <c r="E67" s="47">
        <v>0</v>
      </c>
      <c r="F67" s="47" t="e">
        <v>#N/A</v>
      </c>
      <c r="G67" s="47" t="e">
        <v>#NUM!</v>
      </c>
      <c r="H67" s="50" t="e">
        <v>#NUM!</v>
      </c>
      <c r="I67" s="47">
        <v>0</v>
      </c>
      <c r="J67" s="47" t="e">
        <v>#N/A</v>
      </c>
      <c r="K67" s="47" t="e">
        <v>#NUM!</v>
      </c>
      <c r="L67" s="50" t="e">
        <v>#NUM!</v>
      </c>
      <c r="M67" s="47">
        <v>0</v>
      </c>
      <c r="N67" s="47" t="e">
        <v>#N/A</v>
      </c>
      <c r="O67" s="47" t="e">
        <v>#NUM!</v>
      </c>
      <c r="P67" s="47" t="e">
        <v>#NUM!</v>
      </c>
      <c r="Q67" s="46">
        <v>0</v>
      </c>
      <c r="R67" s="51"/>
      <c r="S67" s="47">
        <v>0</v>
      </c>
      <c r="T67" s="47">
        <v>5.2356020942408382E-4</v>
      </c>
      <c r="U67" s="47">
        <v>0</v>
      </c>
      <c r="V67" s="47">
        <v>0</v>
      </c>
      <c r="W67" s="1"/>
      <c r="X67" s="45" t="e">
        <v>#DIV/0!</v>
      </c>
      <c r="Y67" s="47">
        <v>0</v>
      </c>
      <c r="Z67" s="47" t="e">
        <v>#DIV/0!</v>
      </c>
      <c r="AA67" s="47">
        <v>0</v>
      </c>
      <c r="AB67" s="1"/>
      <c r="AC67" s="47">
        <v>0</v>
      </c>
      <c r="AD67" s="47">
        <v>0</v>
      </c>
      <c r="AE67" s="47">
        <v>0</v>
      </c>
      <c r="AF67" s="1"/>
    </row>
    <row r="68" spans="1:32">
      <c r="A68" s="1" t="s">
        <v>99</v>
      </c>
      <c r="B68" s="67" t="s">
        <v>99</v>
      </c>
      <c r="C68" s="49">
        <v>0</v>
      </c>
      <c r="D68" s="49">
        <v>0</v>
      </c>
      <c r="E68" s="47">
        <v>0</v>
      </c>
      <c r="F68" s="47" t="e">
        <v>#N/A</v>
      </c>
      <c r="G68" s="47" t="e">
        <v>#NUM!</v>
      </c>
      <c r="H68" s="50" t="e">
        <v>#NUM!</v>
      </c>
      <c r="I68" s="47">
        <v>0</v>
      </c>
      <c r="J68" s="47" t="e">
        <v>#N/A</v>
      </c>
      <c r="K68" s="47" t="e">
        <v>#NUM!</v>
      </c>
      <c r="L68" s="50" t="e">
        <v>#NUM!</v>
      </c>
      <c r="M68" s="47">
        <v>0</v>
      </c>
      <c r="N68" s="47" t="e">
        <v>#N/A</v>
      </c>
      <c r="O68" s="47" t="e">
        <v>#NUM!</v>
      </c>
      <c r="P68" s="47" t="e">
        <v>#NUM!</v>
      </c>
      <c r="Q68" s="46">
        <v>0</v>
      </c>
      <c r="R68" s="51"/>
      <c r="S68" s="47">
        <v>0</v>
      </c>
      <c r="T68" s="47">
        <v>5.2356020942408382E-4</v>
      </c>
      <c r="U68" s="47">
        <v>0</v>
      </c>
      <c r="V68" s="47">
        <v>0</v>
      </c>
      <c r="W68" s="1"/>
      <c r="X68" s="45" t="e">
        <v>#DIV/0!</v>
      </c>
      <c r="Y68" s="47">
        <v>0</v>
      </c>
      <c r="Z68" s="47" t="e">
        <v>#DIV/0!</v>
      </c>
      <c r="AA68" s="47">
        <v>0</v>
      </c>
      <c r="AB68" s="1"/>
      <c r="AC68" s="47">
        <v>0</v>
      </c>
      <c r="AD68" s="47">
        <v>0</v>
      </c>
      <c r="AE68" s="47">
        <v>0</v>
      </c>
      <c r="AF68" s="1"/>
    </row>
    <row r="69" spans="1:32">
      <c r="A69" s="1" t="s">
        <v>100</v>
      </c>
      <c r="B69" s="67" t="s">
        <v>100</v>
      </c>
      <c r="C69" s="49">
        <v>0</v>
      </c>
      <c r="D69" s="49">
        <v>0</v>
      </c>
      <c r="E69" s="47">
        <v>0</v>
      </c>
      <c r="F69" s="47" t="e">
        <v>#N/A</v>
      </c>
      <c r="G69" s="47" t="e">
        <v>#NUM!</v>
      </c>
      <c r="H69" s="50" t="e">
        <v>#NUM!</v>
      </c>
      <c r="I69" s="47">
        <v>0</v>
      </c>
      <c r="J69" s="47" t="e">
        <v>#N/A</v>
      </c>
      <c r="K69" s="47" t="e">
        <v>#NUM!</v>
      </c>
      <c r="L69" s="50" t="e">
        <v>#NUM!</v>
      </c>
      <c r="M69" s="47">
        <v>0</v>
      </c>
      <c r="N69" s="47" t="e">
        <v>#N/A</v>
      </c>
      <c r="O69" s="47" t="e">
        <v>#NUM!</v>
      </c>
      <c r="P69" s="47" t="e">
        <v>#NUM!</v>
      </c>
      <c r="Q69" s="46">
        <v>0</v>
      </c>
      <c r="R69" s="51"/>
      <c r="S69" s="47">
        <v>0</v>
      </c>
      <c r="T69" s="47">
        <v>5.2356020942408382E-4</v>
      </c>
      <c r="U69" s="47">
        <v>0</v>
      </c>
      <c r="V69" s="47">
        <v>0</v>
      </c>
      <c r="W69" s="1"/>
      <c r="X69" s="45" t="e">
        <v>#DIV/0!</v>
      </c>
      <c r="Y69" s="47">
        <v>0</v>
      </c>
      <c r="Z69" s="47" t="e">
        <v>#DIV/0!</v>
      </c>
      <c r="AA69" s="47">
        <v>0</v>
      </c>
      <c r="AB69" s="1"/>
      <c r="AC69" s="47">
        <v>0</v>
      </c>
      <c r="AD69" s="47">
        <v>0</v>
      </c>
      <c r="AE69" s="47">
        <v>0</v>
      </c>
      <c r="AF69" s="1"/>
    </row>
    <row r="70" spans="1:32">
      <c r="A70" s="1" t="s">
        <v>78</v>
      </c>
      <c r="B70" s="67" t="s">
        <v>101</v>
      </c>
      <c r="C70" s="49">
        <v>500</v>
      </c>
      <c r="D70" s="49">
        <v>807653.36610259535</v>
      </c>
      <c r="E70" s="47">
        <v>0</v>
      </c>
      <c r="F70" s="47" t="e">
        <v>#N/A</v>
      </c>
      <c r="G70" s="47" t="e">
        <v>#NUM!</v>
      </c>
      <c r="H70" s="50" t="e">
        <v>#NUM!</v>
      </c>
      <c r="I70" s="47">
        <v>0</v>
      </c>
      <c r="J70" s="47" t="e">
        <v>#N/A</v>
      </c>
      <c r="K70" s="47" t="e">
        <v>#NUM!</v>
      </c>
      <c r="L70" s="50" t="e">
        <v>#NUM!</v>
      </c>
      <c r="M70" s="47">
        <v>0</v>
      </c>
      <c r="N70" s="47" t="e">
        <v>#N/A</v>
      </c>
      <c r="O70" s="47" t="e">
        <v>#NUM!</v>
      </c>
      <c r="P70" s="47" t="e">
        <v>#NUM!</v>
      </c>
      <c r="Q70" s="46">
        <v>0</v>
      </c>
      <c r="R70" s="51"/>
      <c r="S70" s="47">
        <v>0</v>
      </c>
      <c r="T70" s="47">
        <v>5.2356020942408382E-4</v>
      </c>
      <c r="U70" s="47">
        <v>0</v>
      </c>
      <c r="V70" s="47">
        <v>0</v>
      </c>
      <c r="W70" s="1"/>
      <c r="X70" s="45" t="e">
        <v>#DIV/0!</v>
      </c>
      <c r="Y70" s="47">
        <v>0</v>
      </c>
      <c r="Z70" s="47" t="e">
        <v>#DIV/0!</v>
      </c>
      <c r="AA70" s="47">
        <v>0</v>
      </c>
      <c r="AB70" s="1"/>
      <c r="AC70" s="47">
        <v>0</v>
      </c>
      <c r="AD70" s="47">
        <v>0</v>
      </c>
      <c r="AE70" s="47">
        <v>0</v>
      </c>
      <c r="AF70" s="1"/>
    </row>
    <row r="71" spans="1:32">
      <c r="A71" s="1" t="s">
        <v>34</v>
      </c>
      <c r="B71" s="67" t="s">
        <v>102</v>
      </c>
      <c r="C71" s="49">
        <v>1000</v>
      </c>
      <c r="D71" s="49">
        <v>362100.35883559682</v>
      </c>
      <c r="E71" s="47">
        <v>-1.0126781218459807E-3</v>
      </c>
      <c r="F71" s="47">
        <v>0.34764397905759165</v>
      </c>
      <c r="G71" s="47">
        <v>0.12926773906877817</v>
      </c>
      <c r="H71" s="50">
        <v>-4.8471508015802189E-2</v>
      </c>
      <c r="I71" s="47">
        <v>3.0229489585289034E-2</v>
      </c>
      <c r="J71" s="47">
        <v>0.35759162303664921</v>
      </c>
      <c r="K71" s="47">
        <v>0.1592324354650656</v>
      </c>
      <c r="L71" s="50">
        <v>-9.5665006731422572E-2</v>
      </c>
      <c r="M71" s="47">
        <v>5.7119642784318601E-2</v>
      </c>
      <c r="N71" s="47">
        <v>0.28272251308900526</v>
      </c>
      <c r="O71" s="47">
        <v>0.21883112347779834</v>
      </c>
      <c r="P71" s="47">
        <v>-0.16250849852381002</v>
      </c>
      <c r="Q71" s="46">
        <v>0.17261541711092465</v>
      </c>
      <c r="R71" s="51"/>
      <c r="S71" s="47">
        <v>3.1866226788493268E-2</v>
      </c>
      <c r="T71" s="47">
        <v>0.27958115183246074</v>
      </c>
      <c r="U71" s="47">
        <v>0.43849762372883072</v>
      </c>
      <c r="V71" s="47">
        <v>0.22524047246786197</v>
      </c>
      <c r="W71" s="1"/>
      <c r="X71" s="45">
        <v>1.4964875221882832</v>
      </c>
      <c r="Y71" s="47">
        <v>8.0551886707350084E-2</v>
      </c>
      <c r="Z71" s="47">
        <v>0.12054489334627363</v>
      </c>
      <c r="AA71" s="47">
        <v>7.9921315265533144E-2</v>
      </c>
      <c r="AB71" s="1"/>
      <c r="AC71" s="47">
        <v>5.0567416899782698E-3</v>
      </c>
      <c r="AD71" s="47">
        <v>1.9995308030559406E-3</v>
      </c>
      <c r="AE71" s="47">
        <v>5.1941337607346212E-3</v>
      </c>
      <c r="AF71" s="1"/>
    </row>
    <row r="72" spans="1:32">
      <c r="A72" s="1" t="s">
        <v>34</v>
      </c>
      <c r="B72" s="67" t="s">
        <v>103</v>
      </c>
      <c r="C72" s="49">
        <v>1000</v>
      </c>
      <c r="D72" s="49">
        <v>-82112.312824402237</v>
      </c>
      <c r="E72" s="47">
        <v>2.9343543980327961E-4</v>
      </c>
      <c r="F72" s="47">
        <v>0.3219895287958115</v>
      </c>
      <c r="G72" s="47">
        <v>0.12099535689383102</v>
      </c>
      <c r="H72" s="50">
        <v>-4.2583430840507981E-2</v>
      </c>
      <c r="I72" s="47">
        <v>6.0321692118384972E-2</v>
      </c>
      <c r="J72" s="47">
        <v>0.52617801047120416</v>
      </c>
      <c r="K72" s="47">
        <v>0.16576517276735755</v>
      </c>
      <c r="L72" s="50">
        <v>-7.8496471529832634E-2</v>
      </c>
      <c r="M72" s="47">
        <v>6.4909072309686539E-2</v>
      </c>
      <c r="N72" s="47">
        <v>0.22513089005235601</v>
      </c>
      <c r="O72" s="47">
        <v>0.24998190705165949</v>
      </c>
      <c r="P72" s="47">
        <v>-6.4708692925652136E-2</v>
      </c>
      <c r="Q72" s="46">
        <v>0.18137825534550639</v>
      </c>
      <c r="R72" s="51"/>
      <c r="S72" s="47">
        <v>2.9114155746061021E-2</v>
      </c>
      <c r="T72" s="47">
        <v>0.48167539267015708</v>
      </c>
      <c r="U72" s="47">
        <v>0.21508444684936628</v>
      </c>
      <c r="V72" s="47">
        <v>0.15824025636980471</v>
      </c>
      <c r="W72" s="1"/>
      <c r="X72" s="45">
        <v>1.3917897845976004</v>
      </c>
      <c r="Y72" s="47">
        <v>8.9100201322088179E-2</v>
      </c>
      <c r="Z72" s="47">
        <v>0.12400875000567194</v>
      </c>
      <c r="AA72" s="47">
        <v>7.0017273959214865E-2</v>
      </c>
      <c r="AB72" s="1"/>
      <c r="AC72" s="47">
        <v>6.0196522234426701E-3</v>
      </c>
      <c r="AD72" s="47">
        <v>2.3436940579549632E-3</v>
      </c>
      <c r="AE72" s="47">
        <v>3.9530088144774142E-2</v>
      </c>
      <c r="AF72" s="1"/>
    </row>
    <row r="73" spans="1:32">
      <c r="A73" s="1" t="s">
        <v>34</v>
      </c>
      <c r="B73" s="67" t="s">
        <v>104</v>
      </c>
      <c r="C73" s="49">
        <v>1000</v>
      </c>
      <c r="D73" s="49">
        <v>430661.10864559782</v>
      </c>
      <c r="E73" s="47">
        <v>-5.9418931459689177E-3</v>
      </c>
      <c r="F73" s="47">
        <v>0.31099476439790574</v>
      </c>
      <c r="G73" s="47">
        <v>0.1098352010036551</v>
      </c>
      <c r="H73" s="50">
        <v>-4.9815389230566748E-2</v>
      </c>
      <c r="I73" s="47">
        <v>5.2314525185538807E-2</v>
      </c>
      <c r="J73" s="47">
        <v>0.50890052356020943</v>
      </c>
      <c r="K73" s="47">
        <v>0.14050933623280873</v>
      </c>
      <c r="L73" s="50">
        <v>-5.9014426188414633E-2</v>
      </c>
      <c r="M73" s="47">
        <v>2.2562649419370532E-2</v>
      </c>
      <c r="N73" s="47">
        <v>0.16230366492146597</v>
      </c>
      <c r="O73" s="47">
        <v>0.24790112871347308</v>
      </c>
      <c r="P73" s="47">
        <v>-9.48744012874429E-2</v>
      </c>
      <c r="Q73" s="46">
        <v>0.14679026618218829</v>
      </c>
      <c r="R73" s="51"/>
      <c r="S73" s="47">
        <v>3.2424981019795851E-2</v>
      </c>
      <c r="T73" s="47">
        <v>0.28167539267015707</v>
      </c>
      <c r="U73" s="47">
        <v>0.27945830074349814</v>
      </c>
      <c r="V73" s="47">
        <v>0.13661627603253251</v>
      </c>
      <c r="W73" s="1"/>
      <c r="X73" s="45">
        <v>1.2357213952876318</v>
      </c>
      <c r="Y73" s="47">
        <v>0.11647133293920531</v>
      </c>
      <c r="Z73" s="47">
        <v>0.14392611805064509</v>
      </c>
      <c r="AA73" s="47">
        <v>8.6183653287079554E-2</v>
      </c>
      <c r="AB73" s="1"/>
      <c r="AC73" s="47">
        <v>4.2793950879025898E-3</v>
      </c>
      <c r="AD73" s="47">
        <v>1.2380624312134216E-3</v>
      </c>
      <c r="AE73" s="47">
        <v>3.0672514630021758E-2</v>
      </c>
      <c r="AF73" s="1"/>
    </row>
    <row r="74" spans="1:32">
      <c r="A74" s="1" t="s">
        <v>34</v>
      </c>
      <c r="B74" s="67" t="s">
        <v>105</v>
      </c>
      <c r="C74" s="49">
        <v>1500</v>
      </c>
      <c r="D74" s="49">
        <v>9978505.9745450038</v>
      </c>
      <c r="E74" s="47">
        <v>1.5051223737580994E-2</v>
      </c>
      <c r="F74" s="47">
        <v>0.48743455497382199</v>
      </c>
      <c r="G74" s="47">
        <v>7.4355863028948879E-2</v>
      </c>
      <c r="H74" s="50">
        <v>-3.2689993357976323E-2</v>
      </c>
      <c r="I74" s="47">
        <v>5.9298249729707542E-2</v>
      </c>
      <c r="J74" s="47">
        <v>0.81047120418848173</v>
      </c>
      <c r="K74" s="47">
        <v>0.12740860735255194</v>
      </c>
      <c r="L74" s="50">
        <v>-2.3086909324255916E-2</v>
      </c>
      <c r="M74" s="47">
        <v>9.1290640488074018E-2</v>
      </c>
      <c r="N74" s="47">
        <v>0.72251308900523559</v>
      </c>
      <c r="O74" s="47">
        <v>0.20211702887074928</v>
      </c>
      <c r="P74" s="47">
        <v>-1.8909111880353339E-3</v>
      </c>
      <c r="Q74" s="46">
        <v>0.10939159033396569</v>
      </c>
      <c r="R74" s="51"/>
      <c r="S74" s="47">
        <v>2.9013671404954922E-3</v>
      </c>
      <c r="T74" s="47">
        <v>0.1324607329842932</v>
      </c>
      <c r="U74" s="47">
        <v>9.0701814608574016E-2</v>
      </c>
      <c r="V74" s="47">
        <v>7.6016382067425559E-2</v>
      </c>
      <c r="W74" s="1"/>
      <c r="X74" s="45">
        <v>1.3751336788918205</v>
      </c>
      <c r="Y74" s="47">
        <v>7.6016382067425725E-2</v>
      </c>
      <c r="Z74" s="47">
        <v>0.10453268712842535</v>
      </c>
      <c r="AA74" s="47">
        <v>6.4120692346246955E-2</v>
      </c>
      <c r="AB74" s="1"/>
      <c r="AC74" s="47">
        <v>1.60234437448098E-3</v>
      </c>
      <c r="AD74" s="47">
        <v>8.8605063211410953E-3</v>
      </c>
      <c r="AE74" s="47">
        <v>5.3431930547339301E-2</v>
      </c>
      <c r="AF74" s="1"/>
    </row>
    <row r="75" spans="1:32">
      <c r="A75" s="1" t="s">
        <v>35</v>
      </c>
      <c r="B75" s="67" t="s">
        <v>106</v>
      </c>
      <c r="C75" s="49">
        <v>0</v>
      </c>
      <c r="D75" s="49">
        <v>-9610711.1629099958</v>
      </c>
      <c r="E75" s="47">
        <v>-9.2488509786489721E-3</v>
      </c>
      <c r="F75" s="47">
        <v>0.15078534031413612</v>
      </c>
      <c r="G75" s="47">
        <v>3.7693563918491699E-2</v>
      </c>
      <c r="H75" s="50">
        <v>-2.6613835541885053E-2</v>
      </c>
      <c r="I75" s="47">
        <v>-8.3492695250382373E-2</v>
      </c>
      <c r="J75" s="47">
        <v>1.2565445026178011E-2</v>
      </c>
      <c r="K75" s="47">
        <v>5.2829607560106191E-2</v>
      </c>
      <c r="L75" s="50">
        <v>-2.0707390585574637E-2</v>
      </c>
      <c r="M75" s="47">
        <v>-6.0925063523722234E-2</v>
      </c>
      <c r="N75" s="47">
        <v>1.3612565445026177E-2</v>
      </c>
      <c r="O75" s="47">
        <v>7.7308056633301023E-2</v>
      </c>
      <c r="P75" s="47">
        <v>-3.8024948623473667E-3</v>
      </c>
      <c r="Q75" s="46">
        <v>3.9252731058812371E-2</v>
      </c>
      <c r="R75" s="51"/>
      <c r="S75" s="47">
        <v>9.1283330749687808E-2</v>
      </c>
      <c r="T75" s="47">
        <v>0.98429319371727753</v>
      </c>
      <c r="U75" s="47">
        <v>0.10312053396397353</v>
      </c>
      <c r="V75" s="47">
        <v>0.10312053396397353</v>
      </c>
      <c r="W75" s="1"/>
      <c r="X75" s="45">
        <v>0.65130203278967158</v>
      </c>
      <c r="Y75" s="47">
        <v>6.1263215778553981E-2</v>
      </c>
      <c r="Z75" s="47">
        <v>3.9900856971804489E-2</v>
      </c>
      <c r="AA75" s="47">
        <v>0.10312053396397353</v>
      </c>
      <c r="AB75" s="1"/>
      <c r="AC75" s="47">
        <v>0</v>
      </c>
      <c r="AD75" s="47">
        <v>0</v>
      </c>
      <c r="AE75" s="47">
        <v>-7.0255855173299048E-2</v>
      </c>
      <c r="AF75" s="1"/>
    </row>
    <row r="76" spans="1:32">
      <c r="A76" s="1" t="s">
        <v>36</v>
      </c>
      <c r="B76" s="67" t="s">
        <v>107</v>
      </c>
      <c r="C76" s="49">
        <v>2500</v>
      </c>
      <c r="D76" s="49">
        <v>12929124.252038989</v>
      </c>
      <c r="E76" s="47">
        <v>3.2147263692081117E-2</v>
      </c>
      <c r="F76" s="47">
        <v>0.6712041884816754</v>
      </c>
      <c r="G76" s="47">
        <v>5.6781034648538092E-2</v>
      </c>
      <c r="H76" s="50">
        <v>-1.8884196490003665E-2</v>
      </c>
      <c r="I76" s="47">
        <v>6.9568560584500339E-2</v>
      </c>
      <c r="J76" s="47">
        <v>0.82041884816753929</v>
      </c>
      <c r="K76" s="47">
        <v>8.3307744358528807E-2</v>
      </c>
      <c r="L76" s="50">
        <v>-1.1995596912067318E-2</v>
      </c>
      <c r="M76" s="47">
        <v>0.13321490068379815</v>
      </c>
      <c r="N76" s="47">
        <v>0.81361256544502614</v>
      </c>
      <c r="O76" s="47">
        <v>0.15669342653923898</v>
      </c>
      <c r="P76" s="47">
        <v>9.8649804127654023E-3</v>
      </c>
      <c r="Q76" s="46">
        <v>0.10519027229623168</v>
      </c>
      <c r="R76" s="51"/>
      <c r="S76" s="47">
        <v>3.2690329502200743E-3</v>
      </c>
      <c r="T76" s="47">
        <v>0.24973821989528797</v>
      </c>
      <c r="U76" s="47">
        <v>0.1333269212157443</v>
      </c>
      <c r="V76" s="47">
        <v>5.9742189201300477E-2</v>
      </c>
      <c r="W76" s="1"/>
      <c r="X76" s="45">
        <v>1.3690233927293498</v>
      </c>
      <c r="Y76" s="47">
        <v>5.9742189201300727E-2</v>
      </c>
      <c r="Z76" s="47">
        <v>8.1788454549443446E-2</v>
      </c>
      <c r="AA76" s="47">
        <v>2.2717630577672177E-2</v>
      </c>
      <c r="AB76" s="1"/>
      <c r="AC76" s="47">
        <v>4.3245534362422204E-3</v>
      </c>
      <c r="AD76" s="47">
        <v>8.6366357353954443E-3</v>
      </c>
      <c r="AE76" s="47">
        <v>6.3636279035736529E-2</v>
      </c>
      <c r="AF76" s="1"/>
    </row>
    <row r="77" spans="1:32">
      <c r="A77" s="1" t="s">
        <v>36</v>
      </c>
      <c r="B77" s="67" t="s">
        <v>108</v>
      </c>
      <c r="C77" s="49">
        <v>2500</v>
      </c>
      <c r="D77" s="49">
        <v>14531449.353057485</v>
      </c>
      <c r="E77" s="47">
        <v>5.4948100346611975E-2</v>
      </c>
      <c r="F77" s="47">
        <v>0.89319371727748686</v>
      </c>
      <c r="G77" s="47">
        <v>6.7873226709850229E-2</v>
      </c>
      <c r="H77" s="50">
        <v>-1.9734201967379024E-2</v>
      </c>
      <c r="I77" s="47">
        <v>8.9732059433867542E-2</v>
      </c>
      <c r="J77" s="47">
        <v>0.93979057591623039</v>
      </c>
      <c r="K77" s="47">
        <v>9.1846866965325305E-2</v>
      </c>
      <c r="L77" s="50">
        <v>-2.1617100584938573E-2</v>
      </c>
      <c r="M77" s="47">
        <v>0.13638395787494945</v>
      </c>
      <c r="N77" s="47">
        <v>0.76492146596858634</v>
      </c>
      <c r="O77" s="47">
        <v>0.17221914145014525</v>
      </c>
      <c r="P77" s="47">
        <v>-5.3676702098537734E-4</v>
      </c>
      <c r="Q77" s="46">
        <v>0.11416047045157565</v>
      </c>
      <c r="R77" s="51"/>
      <c r="S77" s="47">
        <v>6.0949288835576709E-4</v>
      </c>
      <c r="T77" s="47">
        <v>0.16020942408376965</v>
      </c>
      <c r="U77" s="47">
        <v>0.12861011089849592</v>
      </c>
      <c r="V77" s="47">
        <v>6.6436191714647874E-2</v>
      </c>
      <c r="W77" s="1"/>
      <c r="X77" s="45">
        <v>1.4059525585368364</v>
      </c>
      <c r="Y77" s="47">
        <v>6.643619171464793E-2</v>
      </c>
      <c r="Z77" s="47">
        <v>9.3406133720653026E-2</v>
      </c>
      <c r="AA77" s="47">
        <v>1.7967557549281921E-2</v>
      </c>
      <c r="AB77" s="1"/>
      <c r="AC77" s="47">
        <v>4.3222093438020004E-3</v>
      </c>
      <c r="AD77" s="47">
        <v>9.0814108054628421E-3</v>
      </c>
      <c r="AE77" s="47">
        <v>8.5265412908603441E-2</v>
      </c>
      <c r="AF77" s="1"/>
    </row>
    <row r="78" spans="1:32">
      <c r="A78" s="1" t="s">
        <v>36</v>
      </c>
      <c r="B78" s="67" t="s">
        <v>109</v>
      </c>
      <c r="C78" s="49">
        <v>2500</v>
      </c>
      <c r="D78" s="49">
        <v>12881355.143554218</v>
      </c>
      <c r="E78" s="47">
        <v>5.6633946477643055E-2</v>
      </c>
      <c r="F78" s="47">
        <v>0.93664921465968587</v>
      </c>
      <c r="G78" s="47">
        <v>5.9343287449251256E-2</v>
      </c>
      <c r="H78" s="50">
        <v>-3.1606054972190566E-2</v>
      </c>
      <c r="I78" s="47">
        <v>9.8394351522722995E-2</v>
      </c>
      <c r="J78" s="47">
        <v>0.98952879581151831</v>
      </c>
      <c r="K78" s="47">
        <v>8.3052898987423587E-2</v>
      </c>
      <c r="L78" s="50">
        <v>-2.4100879564633547E-2</v>
      </c>
      <c r="M78" s="47">
        <v>0.14457191135897166</v>
      </c>
      <c r="N78" s="47">
        <v>0.89476439790575912</v>
      </c>
      <c r="O78" s="47">
        <v>0.16038378383033736</v>
      </c>
      <c r="P78" s="47">
        <v>-3.7072641078362222E-3</v>
      </c>
      <c r="Q78" s="46">
        <v>9.1958660243287443E-2</v>
      </c>
      <c r="R78" s="51"/>
      <c r="S78" s="47">
        <v>0</v>
      </c>
      <c r="T78" s="47">
        <v>5.2356020942408382E-4</v>
      </c>
      <c r="U78" s="47">
        <v>0.1090910439090306</v>
      </c>
      <c r="V78" s="47">
        <v>8.9901447908558696E-2</v>
      </c>
      <c r="W78" s="1"/>
      <c r="X78" s="45">
        <v>1.2652676263278348</v>
      </c>
      <c r="Y78" s="47">
        <v>8.990144790855864E-2</v>
      </c>
      <c r="Z78" s="47">
        <v>0.11374939159869749</v>
      </c>
      <c r="AA78" s="47">
        <v>2.4045067919533203E-2</v>
      </c>
      <c r="AB78" s="1"/>
      <c r="AC78" s="47">
        <v>6.5746367618675196E-3</v>
      </c>
      <c r="AD78" s="47">
        <v>9.7962270312959461E-3</v>
      </c>
      <c r="AE78" s="47">
        <v>9.7604626098951958E-2</v>
      </c>
      <c r="AF78" s="1"/>
    </row>
    <row r="79" spans="1:32">
      <c r="A79" s="1" t="s">
        <v>37</v>
      </c>
      <c r="B79" s="67" t="s">
        <v>110</v>
      </c>
      <c r="C79" s="49">
        <v>1500</v>
      </c>
      <c r="D79" s="49">
        <v>8754262.258539997</v>
      </c>
      <c r="E79" s="47">
        <v>5.021058026298187E-2</v>
      </c>
      <c r="F79" s="47">
        <v>0.90209424083769629</v>
      </c>
      <c r="G79" s="47">
        <v>6.06313241513214E-2</v>
      </c>
      <c r="H79" s="50">
        <v>-1.0651579284429729E-2</v>
      </c>
      <c r="I79" s="47">
        <v>5.9205359158622101E-2</v>
      </c>
      <c r="J79" s="47">
        <v>0.68534031413612562</v>
      </c>
      <c r="K79" s="47">
        <v>9.5078134880702214E-2</v>
      </c>
      <c r="L79" s="50">
        <v>4.2449486650556392E-3</v>
      </c>
      <c r="M79" s="47">
        <v>0.10845488772840893</v>
      </c>
      <c r="N79" s="47">
        <v>0.5408376963350785</v>
      </c>
      <c r="O79" s="47">
        <v>0.19957256007913848</v>
      </c>
      <c r="P79" s="47">
        <v>4.7328731404084404E-2</v>
      </c>
      <c r="Q79" s="46">
        <v>0.12627201273839497</v>
      </c>
      <c r="R79" s="51"/>
      <c r="S79" s="47">
        <v>1.4963684213318285E-3</v>
      </c>
      <c r="T79" s="47">
        <v>0.24607329842931938</v>
      </c>
      <c r="U79" s="47">
        <v>5.6480288437063764E-2</v>
      </c>
      <c r="V79" s="47">
        <v>5.6480288437063764E-2</v>
      </c>
      <c r="W79" s="1"/>
      <c r="X79" s="45">
        <v>2.0456687463399685</v>
      </c>
      <c r="Y79" s="47">
        <v>5.6480288437063708E-2</v>
      </c>
      <c r="Z79" s="47">
        <v>0.11553996083996794</v>
      </c>
      <c r="AA79" s="47">
        <v>2.3564642230521793E-2</v>
      </c>
      <c r="AB79" s="1"/>
      <c r="AC79" s="47">
        <v>2.1584601967613E-3</v>
      </c>
      <c r="AD79" s="47">
        <v>4.3770573216585992E-3</v>
      </c>
      <c r="AE79" s="47">
        <v>6.1677225010329344E-2</v>
      </c>
      <c r="AF79" s="1"/>
    </row>
    <row r="80" spans="1:32">
      <c r="A80" s="1" t="s">
        <v>37</v>
      </c>
      <c r="B80" s="67" t="s">
        <v>111</v>
      </c>
      <c r="C80" s="49">
        <v>1500</v>
      </c>
      <c r="D80" s="49">
        <v>5339291.4353999961</v>
      </c>
      <c r="E80" s="47">
        <v>4.5468218002597011E-2</v>
      </c>
      <c r="F80" s="47">
        <v>0.78586387434554972</v>
      </c>
      <c r="G80" s="47">
        <v>6.77613834983605E-2</v>
      </c>
      <c r="H80" s="50">
        <v>-1.6445847780998064E-2</v>
      </c>
      <c r="I80" s="47">
        <v>5.4099207389123535E-2</v>
      </c>
      <c r="J80" s="47">
        <v>0.54502617801047115</v>
      </c>
      <c r="K80" s="47">
        <v>0.10776396418404965</v>
      </c>
      <c r="L80" s="50">
        <v>-9.4864644374927209E-3</v>
      </c>
      <c r="M80" s="47">
        <v>0.11152700672553667</v>
      </c>
      <c r="N80" s="47">
        <v>0.58586387434554976</v>
      </c>
      <c r="O80" s="47">
        <v>0.22793392500048873</v>
      </c>
      <c r="P80" s="47">
        <v>4.3574850524125928E-2</v>
      </c>
      <c r="Q80" s="46">
        <v>0.1314441475161236</v>
      </c>
      <c r="R80" s="51"/>
      <c r="S80" s="47">
        <v>0</v>
      </c>
      <c r="T80" s="47">
        <v>5.2356020942408382E-4</v>
      </c>
      <c r="U80" s="47">
        <v>8.2839088037262698E-2</v>
      </c>
      <c r="V80" s="47">
        <v>8.2839088037262698E-2</v>
      </c>
      <c r="W80" s="1"/>
      <c r="X80" s="45">
        <v>1.9026988593943908</v>
      </c>
      <c r="Y80" s="47">
        <v>8.2839088037262559E-2</v>
      </c>
      <c r="Z80" s="47">
        <v>0.15761783832177098</v>
      </c>
      <c r="AA80" s="47">
        <v>3.3556158332249675E-2</v>
      </c>
      <c r="AB80" s="1"/>
      <c r="AC80" s="47">
        <v>3.80580804454775E-3</v>
      </c>
      <c r="AD80" s="47">
        <v>1.7073249058504977E-2</v>
      </c>
      <c r="AE80" s="47">
        <v>5.2721276966419442E-2</v>
      </c>
      <c r="AF80" s="1"/>
    </row>
    <row r="81" spans="1:32">
      <c r="A81" s="1" t="s">
        <v>37</v>
      </c>
      <c r="B81" s="67" t="s">
        <v>112</v>
      </c>
      <c r="C81" s="49">
        <v>500</v>
      </c>
      <c r="D81" s="49">
        <v>452660.85706591094</v>
      </c>
      <c r="E81" s="47">
        <v>2.0797956669815394E-2</v>
      </c>
      <c r="F81" s="47">
        <v>0.53089005235602094</v>
      </c>
      <c r="G81" s="47">
        <v>8.1971606089503907E-2</v>
      </c>
      <c r="H81" s="50">
        <v>-4.0659766795780004E-2</v>
      </c>
      <c r="I81" s="47">
        <v>6.8522116660538201E-2</v>
      </c>
      <c r="J81" s="47">
        <v>0.74764397905759161</v>
      </c>
      <c r="K81" s="47">
        <v>0.10668222583247307</v>
      </c>
      <c r="L81" s="50">
        <v>-3.5283544758129802E-2</v>
      </c>
      <c r="M81" s="47">
        <v>-3.0576965885488454E-2</v>
      </c>
      <c r="N81" s="47">
        <v>1.4659685863874346E-2</v>
      </c>
      <c r="O81" s="47">
        <v>0.18221400083502168</v>
      </c>
      <c r="P81" s="47">
        <v>-9.1826764370240947E-3</v>
      </c>
      <c r="Q81" s="46">
        <v>9.9280519137578876E-2</v>
      </c>
      <c r="R81" s="51"/>
      <c r="S81" s="47">
        <v>3.7515864392960507E-2</v>
      </c>
      <c r="T81" s="47">
        <v>0.6958115183246073</v>
      </c>
      <c r="U81" s="47">
        <v>0.10690106350926398</v>
      </c>
      <c r="V81" s="47">
        <v>0.10690106350926398</v>
      </c>
      <c r="W81" s="1"/>
      <c r="X81" s="45">
        <v>1.1869648284082128</v>
      </c>
      <c r="Y81" s="47">
        <v>7.773159933428736E-2</v>
      </c>
      <c r="Z81" s="47">
        <v>9.2264674465718344E-2</v>
      </c>
      <c r="AA81" s="47">
        <v>0.10690106350926398</v>
      </c>
      <c r="AB81" s="1"/>
      <c r="AC81" s="47">
        <v>1.22655204905352E-3</v>
      </c>
      <c r="AD81" s="47">
        <v>-2.5171699799468447E-3</v>
      </c>
      <c r="AE81" s="47">
        <v>6.6372342242371027E-2</v>
      </c>
      <c r="AF81" s="1"/>
    </row>
    <row r="82" spans="1:32">
      <c r="A82" s="1" t="s">
        <v>37</v>
      </c>
      <c r="B82" s="67" t="s">
        <v>113</v>
      </c>
      <c r="C82" s="49">
        <v>500</v>
      </c>
      <c r="D82" s="49">
        <v>-997318.76321998937</v>
      </c>
      <c r="E82" s="47">
        <v>2.5305379556496803E-2</v>
      </c>
      <c r="F82" s="47">
        <v>0.53089005235602094</v>
      </c>
      <c r="G82" s="47">
        <v>8.2947963077271786E-2</v>
      </c>
      <c r="H82" s="50">
        <v>-3.5616656786242318E-2</v>
      </c>
      <c r="I82" s="47">
        <v>6.0088124026769267E-2</v>
      </c>
      <c r="J82" s="47">
        <v>0.56335078534031413</v>
      </c>
      <c r="K82" s="47">
        <v>0.12120600844037185</v>
      </c>
      <c r="L82" s="50">
        <v>-3.3800413783165152E-2</v>
      </c>
      <c r="M82" s="47">
        <v>-2.4840793270502377E-2</v>
      </c>
      <c r="N82" s="47">
        <v>6.8062827225130887E-3</v>
      </c>
      <c r="O82" s="47">
        <v>0.2399569977451419</v>
      </c>
      <c r="P82" s="47">
        <v>3.5307581335204054E-3</v>
      </c>
      <c r="Q82" s="46">
        <v>0.12713076513841809</v>
      </c>
      <c r="R82" s="51"/>
      <c r="S82" s="47">
        <v>4.209857315553478E-2</v>
      </c>
      <c r="T82" s="47">
        <v>0.82251308900523556</v>
      </c>
      <c r="U82" s="47">
        <v>0.19308273319847125</v>
      </c>
      <c r="V82" s="47">
        <v>0.11998112040231534</v>
      </c>
      <c r="W82" s="1"/>
      <c r="X82" s="45">
        <v>1.2151901687025142</v>
      </c>
      <c r="Y82" s="47">
        <v>8.3152491025533792E-2</v>
      </c>
      <c r="Z82" s="47">
        <v>0.1010460895973527</v>
      </c>
      <c r="AA82" s="47">
        <v>0.11998112040231534</v>
      </c>
      <c r="AB82" s="1"/>
      <c r="AC82" s="47">
        <v>4.3290282012857203E-4</v>
      </c>
      <c r="AD82" s="47">
        <v>8.5294443843416026E-3</v>
      </c>
      <c r="AE82" s="47">
        <v>7.0424359596308078E-2</v>
      </c>
      <c r="AF82" s="1"/>
    </row>
    <row r="83" spans="1:32">
      <c r="A83" s="1" t="s">
        <v>37</v>
      </c>
      <c r="B83" s="67" t="s">
        <v>114</v>
      </c>
      <c r="C83" s="49">
        <v>1000</v>
      </c>
      <c r="D83" s="49">
        <v>5701516.2760499967</v>
      </c>
      <c r="E83" s="47">
        <v>4.6740373227374371E-2</v>
      </c>
      <c r="F83" s="47">
        <v>0.93507853403141361</v>
      </c>
      <c r="G83" s="47">
        <v>4.9107245392538884E-2</v>
      </c>
      <c r="H83" s="50">
        <v>-1.4905432421255395E-2</v>
      </c>
      <c r="I83" s="47">
        <v>3.7458152820304493E-2</v>
      </c>
      <c r="J83" s="47">
        <v>0.55183246073298431</v>
      </c>
      <c r="K83" s="47">
        <v>7.6615745814771444E-2</v>
      </c>
      <c r="L83" s="50">
        <v>-5.2866543516984039E-3</v>
      </c>
      <c r="M83" s="47">
        <v>6.4246598283766804E-2</v>
      </c>
      <c r="N83" s="47">
        <v>0.35968586387434553</v>
      </c>
      <c r="O83" s="47">
        <v>0.15461257637759424</v>
      </c>
      <c r="P83" s="47">
        <v>2.1181234392653125E-2</v>
      </c>
      <c r="Q83" s="46">
        <v>9.6068711641831686E-2</v>
      </c>
      <c r="R83" s="51"/>
      <c r="S83" s="47">
        <v>0</v>
      </c>
      <c r="T83" s="47">
        <v>5.2356020942408382E-4</v>
      </c>
      <c r="U83" s="47">
        <v>9.5557037159444552E-2</v>
      </c>
      <c r="V83" s="47">
        <v>4.085912497966071E-2</v>
      </c>
      <c r="W83" s="1"/>
      <c r="X83" s="45">
        <v>1.558820962389404</v>
      </c>
      <c r="Y83" s="47">
        <v>4.0859124979660072E-2</v>
      </c>
      <c r="Z83" s="47">
        <v>6.3692060523182659E-2</v>
      </c>
      <c r="AA83" s="47">
        <v>2.6560639479484172E-2</v>
      </c>
      <c r="AB83" s="1"/>
      <c r="AC83" s="47">
        <v>4.6329376085227202E-3</v>
      </c>
      <c r="AD83" s="47">
        <v>9.6045217517095223E-3</v>
      </c>
      <c r="AE83" s="47">
        <v>3.864254802897147E-2</v>
      </c>
      <c r="AF83" s="1"/>
    </row>
    <row r="84" spans="1:32">
      <c r="A84" s="1" t="s">
        <v>37</v>
      </c>
      <c r="B84" s="67" t="s">
        <v>115</v>
      </c>
      <c r="C84" s="49">
        <v>1000</v>
      </c>
      <c r="D84" s="49">
        <v>6005067.1304000039</v>
      </c>
      <c r="E84" s="47">
        <v>4.6145754451188341E-2</v>
      </c>
      <c r="F84" s="47">
        <v>0.82460732984293195</v>
      </c>
      <c r="G84" s="47">
        <v>6.0276756203886644E-2</v>
      </c>
      <c r="H84" s="50">
        <v>-8.5514864158906471E-3</v>
      </c>
      <c r="I84" s="47">
        <v>5.4866438130679276E-2</v>
      </c>
      <c r="J84" s="47">
        <v>0.59162303664921467</v>
      </c>
      <c r="K84" s="47">
        <v>9.3318661096325126E-2</v>
      </c>
      <c r="L84" s="50">
        <v>7.5880814042817392E-3</v>
      </c>
      <c r="M84" s="47">
        <v>0.11813514556981172</v>
      </c>
      <c r="N84" s="47">
        <v>0.58952879581151829</v>
      </c>
      <c r="O84" s="47">
        <v>0.17739597758817419</v>
      </c>
      <c r="P84" s="47">
        <v>4.6673089380613375E-2</v>
      </c>
      <c r="Q84" s="46">
        <v>0.13626001570335888</v>
      </c>
      <c r="R84" s="51"/>
      <c r="S84" s="47">
        <v>0</v>
      </c>
      <c r="T84" s="47">
        <v>5.2356020942408382E-4</v>
      </c>
      <c r="U84" s="47">
        <v>8.8482861645980695E-2</v>
      </c>
      <c r="V84" s="47">
        <v>5.2229458275964147E-2</v>
      </c>
      <c r="W84" s="1"/>
      <c r="X84" s="45">
        <v>1.9981809030257238</v>
      </c>
      <c r="Y84" s="47">
        <v>5.2229458275963481E-2</v>
      </c>
      <c r="Z84" s="47">
        <v>0.10436390610240907</v>
      </c>
      <c r="AA84" s="47">
        <v>2.6529628873682265E-2</v>
      </c>
      <c r="AB84" s="1"/>
      <c r="AC84" s="47">
        <v>3.9420674589567802E-3</v>
      </c>
      <c r="AD84" s="47">
        <v>1.3366809665453009E-2</v>
      </c>
      <c r="AE84" s="47">
        <v>5.3203058529751698E-2</v>
      </c>
      <c r="AF84" s="1"/>
    </row>
    <row r="85" spans="1:32">
      <c r="A85" s="1" t="s">
        <v>37</v>
      </c>
      <c r="B85" s="67" t="s">
        <v>116</v>
      </c>
      <c r="C85" s="49">
        <v>500</v>
      </c>
      <c r="D85" s="49">
        <v>2198966.1549000023</v>
      </c>
      <c r="E85" s="47">
        <v>3.4522781558660391E-2</v>
      </c>
      <c r="F85" s="47">
        <v>0.85602094240837701</v>
      </c>
      <c r="G85" s="47">
        <v>4.6869321558887192E-2</v>
      </c>
      <c r="H85" s="50">
        <v>-1.7792011153602925E-2</v>
      </c>
      <c r="I85" s="47">
        <v>3.1343985801901245E-2</v>
      </c>
      <c r="J85" s="47">
        <v>0.49424083769633509</v>
      </c>
      <c r="K85" s="47">
        <v>7.0510786710201043E-2</v>
      </c>
      <c r="L85" s="50">
        <v>-4.9187983181948501E-3</v>
      </c>
      <c r="M85" s="47">
        <v>3.564806127798905E-2</v>
      </c>
      <c r="N85" s="47">
        <v>0.19790575916230366</v>
      </c>
      <c r="O85" s="47">
        <v>0.20732685759347297</v>
      </c>
      <c r="P85" s="47">
        <v>1.7899934361670047E-2</v>
      </c>
      <c r="Q85" s="46">
        <v>8.165124581810701E-2</v>
      </c>
      <c r="R85" s="51"/>
      <c r="S85" s="47">
        <v>0</v>
      </c>
      <c r="T85" s="47">
        <v>5.2356020942408382E-4</v>
      </c>
      <c r="U85" s="47">
        <v>5.9293228767424488E-2</v>
      </c>
      <c r="V85" s="47">
        <v>5.9293228767424488E-2</v>
      </c>
      <c r="W85" s="1"/>
      <c r="X85" s="45">
        <v>1.3387607031382858</v>
      </c>
      <c r="Y85" s="47">
        <v>5.9293228767424322E-2</v>
      </c>
      <c r="Z85" s="47">
        <v>7.9379444636016219E-2</v>
      </c>
      <c r="AA85" s="47">
        <v>4.0582327720027456E-2</v>
      </c>
      <c r="AB85" s="1"/>
      <c r="AC85" s="47">
        <v>5.30371053869129E-3</v>
      </c>
      <c r="AD85" s="47">
        <v>7.7816033098057572E-3</v>
      </c>
      <c r="AE85" s="47">
        <v>2.9676444519988597E-2</v>
      </c>
      <c r="AF85" s="1"/>
    </row>
    <row r="86" spans="1:32">
      <c r="A86" s="1" t="s">
        <v>37</v>
      </c>
      <c r="B86" s="67" t="s">
        <v>117</v>
      </c>
      <c r="C86" s="49">
        <v>500</v>
      </c>
      <c r="D86" s="49">
        <v>-226639.04285999946</v>
      </c>
      <c r="E86" s="47">
        <v>3.2465297818183948E-2</v>
      </c>
      <c r="F86" s="47">
        <v>0.78743455497382198</v>
      </c>
      <c r="G86" s="47">
        <v>5.1218578530586534E-2</v>
      </c>
      <c r="H86" s="50">
        <v>-2.7651270212451493E-2</v>
      </c>
      <c r="I86" s="47">
        <v>1.6907747173971008E-2</v>
      </c>
      <c r="J86" s="47">
        <v>0.31518324607329845</v>
      </c>
      <c r="K86" s="47">
        <v>7.9302392183274464E-2</v>
      </c>
      <c r="L86" s="50">
        <v>-2.6124274873004526E-2</v>
      </c>
      <c r="M86" s="47">
        <v>1.0610110700980301E-2</v>
      </c>
      <c r="N86" s="47">
        <v>0.11413612565445026</v>
      </c>
      <c r="O86" s="47">
        <v>0.15496610959046081</v>
      </c>
      <c r="P86" s="47">
        <v>-7.697430739080276E-3</v>
      </c>
      <c r="Q86" s="46">
        <v>8.4332868492288868E-2</v>
      </c>
      <c r="R86" s="51"/>
      <c r="S86" s="47">
        <v>2.4662679666419662E-2</v>
      </c>
      <c r="T86" s="47">
        <v>0.74397905759162308</v>
      </c>
      <c r="U86" s="47">
        <v>6.892331067889379E-2</v>
      </c>
      <c r="V86" s="47">
        <v>6.892331067889379E-2</v>
      </c>
      <c r="W86" s="1"/>
      <c r="X86" s="45">
        <v>1.3246761908603673</v>
      </c>
      <c r="Y86" s="47">
        <v>6.8150766735721027E-2</v>
      </c>
      <c r="Z86" s="47">
        <v>9.0277698083688351E-2</v>
      </c>
      <c r="AA86" s="47">
        <v>6.892331067889379E-2</v>
      </c>
      <c r="AB86" s="1"/>
      <c r="AC86" s="47">
        <v>4.3068107343789798E-3</v>
      </c>
      <c r="AD86" s="47">
        <v>1.0262737542167999E-2</v>
      </c>
      <c r="AE86" s="47">
        <v>1.7892548048597825E-2</v>
      </c>
      <c r="AF86" s="1"/>
    </row>
    <row r="87" spans="1:32">
      <c r="A87" s="1" t="s">
        <v>37</v>
      </c>
      <c r="B87" s="67" t="s">
        <v>118</v>
      </c>
      <c r="C87" s="49">
        <v>1500</v>
      </c>
      <c r="D87" s="49">
        <v>5348904.4377400037</v>
      </c>
      <c r="E87" s="47">
        <v>2.8358479716649797E-2</v>
      </c>
      <c r="F87" s="47">
        <v>0.63403141361256543</v>
      </c>
      <c r="G87" s="47">
        <v>6.3235464150000004E-2</v>
      </c>
      <c r="H87" s="50">
        <v>-9.4662677500000052E-3</v>
      </c>
      <c r="I87" s="47">
        <v>4.4032390998392401E-2</v>
      </c>
      <c r="J87" s="47">
        <v>0.46963350785340313</v>
      </c>
      <c r="K87" s="47">
        <v>9.939469184999998E-2</v>
      </c>
      <c r="L87" s="50">
        <v>-1.3728620499999962E-3</v>
      </c>
      <c r="M87" s="47">
        <v>0.10883089458261577</v>
      </c>
      <c r="N87" s="47">
        <v>0.51570680628272247</v>
      </c>
      <c r="O87" s="47">
        <v>0.1913780123500001</v>
      </c>
      <c r="P87" s="47">
        <v>2.035144404999999E-2</v>
      </c>
      <c r="Q87" s="46">
        <v>0.11779446260808166</v>
      </c>
      <c r="R87" s="51"/>
      <c r="S87" s="47">
        <v>0</v>
      </c>
      <c r="T87" s="47">
        <v>5.2356020942408382E-4</v>
      </c>
      <c r="U87" s="47">
        <v>0.17034439099999998</v>
      </c>
      <c r="V87" s="47">
        <v>3.5533413999999874E-2</v>
      </c>
      <c r="W87" s="1"/>
      <c r="X87" s="45">
        <v>2.125727085982009</v>
      </c>
      <c r="Y87" s="47">
        <v>3.5533414000000041E-2</v>
      </c>
      <c r="Z87" s="47">
        <v>7.553434059721241E-2</v>
      </c>
      <c r="AA87" s="47">
        <v>1.9039919161503605E-2</v>
      </c>
      <c r="AB87" s="1"/>
      <c r="AC87" s="47">
        <v>1.3593575422079301E-3</v>
      </c>
      <c r="AD87" s="47">
        <v>5.5538294372200073E-3</v>
      </c>
      <c r="AE87" s="47">
        <v>4.8799994662615739E-2</v>
      </c>
      <c r="AF87" s="1"/>
    </row>
    <row r="88" spans="1:32">
      <c r="A88" s="1" t="s">
        <v>37</v>
      </c>
      <c r="B88" s="67" t="s">
        <v>119</v>
      </c>
      <c r="C88" s="49">
        <v>1500</v>
      </c>
      <c r="D88" s="49">
        <v>5229143.4404200027</v>
      </c>
      <c r="E88" s="47">
        <v>4.3451736957810641E-2</v>
      </c>
      <c r="F88" s="47">
        <v>0.84450261780104707</v>
      </c>
      <c r="G88" s="47">
        <v>6.2553880250000013E-2</v>
      </c>
      <c r="H88" s="50">
        <v>-5.6748157000000004E-3</v>
      </c>
      <c r="I88" s="47">
        <v>5.223324183047251E-2</v>
      </c>
      <c r="J88" s="47">
        <v>0.58272251308900525</v>
      </c>
      <c r="K88" s="47">
        <v>0.10387043630000002</v>
      </c>
      <c r="L88" s="50">
        <v>1.0965461400000001E-2</v>
      </c>
      <c r="M88" s="47">
        <v>0.11001126482772643</v>
      </c>
      <c r="N88" s="47">
        <v>0.53298429319371732</v>
      </c>
      <c r="O88" s="47">
        <v>0.20237065150000011</v>
      </c>
      <c r="P88" s="47">
        <v>5.1290679200000001E-2</v>
      </c>
      <c r="Q88" s="46">
        <v>0.13036254275880088</v>
      </c>
      <c r="R88" s="51"/>
      <c r="S88" s="47">
        <v>0</v>
      </c>
      <c r="T88" s="47">
        <v>5.2356020942408382E-4</v>
      </c>
      <c r="U88" s="47">
        <v>0.12620679600000007</v>
      </c>
      <c r="V88" s="47">
        <v>5.4449850000000133E-2</v>
      </c>
      <c r="W88" s="1"/>
      <c r="X88" s="45">
        <v>2.0922244360033582</v>
      </c>
      <c r="Y88" s="47">
        <v>5.4449849999999994E-2</v>
      </c>
      <c r="Z88" s="47">
        <v>0.11392130670671743</v>
      </c>
      <c r="AA88" s="47">
        <v>2.8190198999999749E-2</v>
      </c>
      <c r="AB88" s="1"/>
      <c r="AC88" s="47">
        <v>3.4655490337221402E-3</v>
      </c>
      <c r="AD88" s="47">
        <v>1.353696631410355E-2</v>
      </c>
      <c r="AE88" s="47">
        <v>5.1113081248418429E-2</v>
      </c>
      <c r="AF88" s="1"/>
    </row>
    <row r="89" spans="1:32">
      <c r="A89" s="1" t="s">
        <v>37</v>
      </c>
      <c r="B89" s="67" t="s">
        <v>120</v>
      </c>
      <c r="C89" s="49">
        <v>500</v>
      </c>
      <c r="D89" s="49">
        <v>1565882.8748474042</v>
      </c>
      <c r="E89" s="47">
        <v>2.0718167765393262E-2</v>
      </c>
      <c r="F89" s="47">
        <v>0.54659685863874341</v>
      </c>
      <c r="G89" s="47">
        <v>6.7570710449999974E-2</v>
      </c>
      <c r="H89" s="50">
        <v>-4.9392239849999985E-2</v>
      </c>
      <c r="I89" s="47">
        <v>6.7429532705089654E-2</v>
      </c>
      <c r="J89" s="47">
        <v>0.77277486910994764</v>
      </c>
      <c r="K89" s="47">
        <v>9.3006947049999997E-2</v>
      </c>
      <c r="L89" s="50">
        <v>-4.8664967151661111E-2</v>
      </c>
      <c r="M89" s="47">
        <v>-1.9375198411533165E-2</v>
      </c>
      <c r="N89" s="47">
        <v>0.13141361256544504</v>
      </c>
      <c r="O89" s="47">
        <v>0.17139352754999998</v>
      </c>
      <c r="P89" s="47">
        <v>-4.1970516340006828E-2</v>
      </c>
      <c r="Q89" s="46">
        <v>5.921179597926083E-2</v>
      </c>
      <c r="R89" s="51"/>
      <c r="S89" s="47">
        <v>2.2519401411532525E-2</v>
      </c>
      <c r="T89" s="47">
        <v>0.46806282722513087</v>
      </c>
      <c r="U89" s="47">
        <v>0.46634209500000023</v>
      </c>
      <c r="V89" s="47">
        <v>9.8447375999999753E-2</v>
      </c>
      <c r="W89" s="1"/>
      <c r="X89" s="45">
        <v>1.126243343599941</v>
      </c>
      <c r="Y89" s="47">
        <v>8.4266429000000004E-2</v>
      </c>
      <c r="Z89" s="47">
        <v>9.4904504750187038E-2</v>
      </c>
      <c r="AA89" s="47">
        <v>9.2497936265763969E-2</v>
      </c>
      <c r="AB89" s="1"/>
      <c r="AC89" s="47">
        <v>3.6519766921627298E-3</v>
      </c>
      <c r="AD89" s="47">
        <v>-1.5236925481966535E-3</v>
      </c>
      <c r="AE89" s="47">
        <v>5.9562779603647267E-2</v>
      </c>
      <c r="AF89" s="1"/>
    </row>
    <row r="90" spans="1:32">
      <c r="A90" s="1" t="s">
        <v>37</v>
      </c>
      <c r="B90" s="67" t="s">
        <v>121</v>
      </c>
      <c r="C90" s="49">
        <v>500</v>
      </c>
      <c r="D90" s="49">
        <v>1097566.8975696107</v>
      </c>
      <c r="E90" s="47">
        <v>1.2508222163096641E-2</v>
      </c>
      <c r="F90" s="47">
        <v>0.3680628272251309</v>
      </c>
      <c r="G90" s="47">
        <v>6.7936992649999972E-2</v>
      </c>
      <c r="H90" s="50">
        <v>-3.26663606E-2</v>
      </c>
      <c r="I90" s="47">
        <v>5.5866602287027556E-2</v>
      </c>
      <c r="J90" s="47">
        <v>0.61099476439790579</v>
      </c>
      <c r="K90" s="47">
        <v>9.8260598200000035E-2</v>
      </c>
      <c r="L90" s="50">
        <v>-2.0334320140797734E-2</v>
      </c>
      <c r="M90" s="47">
        <v>-2.0342583763798026E-2</v>
      </c>
      <c r="N90" s="47">
        <v>2.5130890052356022E-2</v>
      </c>
      <c r="O90" s="47">
        <v>0.17809183694999997</v>
      </c>
      <c r="P90" s="47">
        <v>1.4370658639250578E-3</v>
      </c>
      <c r="Q90" s="46">
        <v>0.10509594890327326</v>
      </c>
      <c r="R90" s="51"/>
      <c r="S90" s="47">
        <v>3.5910597763799457E-2</v>
      </c>
      <c r="T90" s="47">
        <v>0.81989528795811517</v>
      </c>
      <c r="U90" s="47">
        <v>9.3680308535590839E-2</v>
      </c>
      <c r="V90" s="47">
        <v>9.3680308535590839E-2</v>
      </c>
      <c r="W90" s="1"/>
      <c r="X90" s="45">
        <v>1.3051711820825882</v>
      </c>
      <c r="Y90" s="47">
        <v>5.9523846000000033E-2</v>
      </c>
      <c r="Z90" s="47">
        <v>7.7688808445921978E-2</v>
      </c>
      <c r="AA90" s="47">
        <v>9.3680308535590839E-2</v>
      </c>
      <c r="AB90" s="1"/>
      <c r="AC90" s="47">
        <v>1.90710671983583E-3</v>
      </c>
      <c r="AD90" s="47">
        <v>-9.0777390533797577E-5</v>
      </c>
      <c r="AE90" s="47">
        <v>5.4169718993421698E-2</v>
      </c>
      <c r="AF90" s="1"/>
    </row>
    <row r="91" spans="1:32">
      <c r="A91" s="1" t="s">
        <v>37</v>
      </c>
      <c r="B91" s="67" t="s">
        <v>122</v>
      </c>
      <c r="C91" s="49">
        <v>1000</v>
      </c>
      <c r="D91" s="49">
        <v>3316386.2292500031</v>
      </c>
      <c r="E91" s="47">
        <v>3.1745606455228691E-2</v>
      </c>
      <c r="F91" s="47">
        <v>0.72146596858638745</v>
      </c>
      <c r="G91" s="47">
        <v>6.1009284900000002E-2</v>
      </c>
      <c r="H91" s="50">
        <v>-7.4535026499999999E-3</v>
      </c>
      <c r="I91" s="47">
        <v>4.0855842483200434E-2</v>
      </c>
      <c r="J91" s="47">
        <v>0.49267015706806283</v>
      </c>
      <c r="K91" s="47">
        <v>0.10477920114999999</v>
      </c>
      <c r="L91" s="50">
        <v>5.6317008500000034E-3</v>
      </c>
      <c r="M91" s="47">
        <v>6.1624035102276022E-2</v>
      </c>
      <c r="N91" s="47">
        <v>0.20575916230366492</v>
      </c>
      <c r="O91" s="47">
        <v>0.21182212669999995</v>
      </c>
      <c r="P91" s="47">
        <v>3.533600012188845E-2</v>
      </c>
      <c r="Q91" s="46">
        <v>0.11379368892763701</v>
      </c>
      <c r="R91" s="51"/>
      <c r="S91" s="47">
        <v>0</v>
      </c>
      <c r="T91" s="47">
        <v>5.2356020942408382E-4</v>
      </c>
      <c r="U91" s="47">
        <v>0.22872076299999999</v>
      </c>
      <c r="V91" s="47">
        <v>3.8340260000000015E-2</v>
      </c>
      <c r="W91" s="1"/>
      <c r="X91" s="45">
        <v>1.9824450724664722</v>
      </c>
      <c r="Y91" s="47">
        <v>3.2634837999999999E-2</v>
      </c>
      <c r="Z91" s="47">
        <v>6.4696773783841574E-2</v>
      </c>
      <c r="AA91" s="47">
        <v>2.4948979000000149E-2</v>
      </c>
      <c r="AB91" s="1"/>
      <c r="AC91" s="47">
        <v>4.1248074640911504E-3</v>
      </c>
      <c r="AD91" s="47">
        <v>1.3539579241965938E-2</v>
      </c>
      <c r="AE91" s="47">
        <v>4.141420092442228E-2</v>
      </c>
      <c r="AF91" s="1"/>
    </row>
    <row r="92" spans="1:32">
      <c r="A92" s="1" t="s">
        <v>37</v>
      </c>
      <c r="B92" s="67" t="s">
        <v>123</v>
      </c>
      <c r="C92" s="49">
        <v>1000</v>
      </c>
      <c r="D92" s="49">
        <v>3515713.6516999998</v>
      </c>
      <c r="E92" s="47">
        <v>3.25836358392676E-2</v>
      </c>
      <c r="F92" s="47">
        <v>0.73141361256544501</v>
      </c>
      <c r="G92" s="47">
        <v>5.7783688350000001E-2</v>
      </c>
      <c r="H92" s="50">
        <v>-1.1261680250000005E-2</v>
      </c>
      <c r="I92" s="47">
        <v>2.4470544697289581E-2</v>
      </c>
      <c r="J92" s="47">
        <v>0.23612565445026179</v>
      </c>
      <c r="K92" s="47">
        <v>8.8919970499999973E-2</v>
      </c>
      <c r="L92" s="50">
        <v>-2.915469999999996E-3</v>
      </c>
      <c r="M92" s="47">
        <v>8.6307474938376594E-2</v>
      </c>
      <c r="N92" s="47">
        <v>0.44136125654450264</v>
      </c>
      <c r="O92" s="47">
        <v>0.17921048140000004</v>
      </c>
      <c r="P92" s="47">
        <v>2.4917141300000011E-2</v>
      </c>
      <c r="Q92" s="46">
        <v>0.12045938475428672</v>
      </c>
      <c r="R92" s="51"/>
      <c r="S92" s="47">
        <v>0</v>
      </c>
      <c r="T92" s="47">
        <v>5.2356020942408382E-4</v>
      </c>
      <c r="U92" s="47">
        <v>0.117225197</v>
      </c>
      <c r="V92" s="47">
        <v>4.8608554999999942E-2</v>
      </c>
      <c r="W92" s="1"/>
      <c r="X92" s="45">
        <v>2.0807264600564022</v>
      </c>
      <c r="Y92" s="47">
        <v>4.8608554999999998E-2</v>
      </c>
      <c r="Z92" s="47">
        <v>0.10114110657360692</v>
      </c>
      <c r="AA92" s="47">
        <v>3.3868575099842868E-2</v>
      </c>
      <c r="AB92" s="1"/>
      <c r="AC92" s="47">
        <v>3.7968531669429098E-3</v>
      </c>
      <c r="AD92" s="47">
        <v>1.5394996385926247E-2</v>
      </c>
      <c r="AE92" s="47">
        <v>2.4582278010020182E-2</v>
      </c>
      <c r="AF92" s="1"/>
    </row>
    <row r="93" spans="1:32">
      <c r="A93" s="1" t="s">
        <v>37</v>
      </c>
      <c r="B93" s="67" t="s">
        <v>124</v>
      </c>
      <c r="C93" s="49">
        <v>500</v>
      </c>
      <c r="D93" s="49">
        <v>1777973.3997986966</v>
      </c>
      <c r="E93" s="47">
        <v>1.7615458551377382E-2</v>
      </c>
      <c r="F93" s="47">
        <v>0.51727748691099473</v>
      </c>
      <c r="G93" s="47">
        <v>6.2369119749999993E-2</v>
      </c>
      <c r="H93" s="50">
        <v>-2.5869647199999995E-2</v>
      </c>
      <c r="I93" s="47">
        <v>3.3979293813219562E-2</v>
      </c>
      <c r="J93" s="47">
        <v>0.4701570680628272</v>
      </c>
      <c r="K93" s="47">
        <v>9.3283756799999978E-2</v>
      </c>
      <c r="L93" s="50">
        <v>-3.1723998851836202E-2</v>
      </c>
      <c r="M93" s="47">
        <v>1.9861859530384426E-2</v>
      </c>
      <c r="N93" s="47">
        <v>0.16963350785340314</v>
      </c>
      <c r="O93" s="47">
        <v>0.17071309010000008</v>
      </c>
      <c r="P93" s="47">
        <v>-2.8746510102442498E-2</v>
      </c>
      <c r="Q93" s="46">
        <v>8.6178255870175607E-2</v>
      </c>
      <c r="R93" s="51"/>
      <c r="S93" s="47">
        <v>1.8640918469616907E-2</v>
      </c>
      <c r="T93" s="47">
        <v>0.57120418848167542</v>
      </c>
      <c r="U93" s="47">
        <v>0.24022236399999994</v>
      </c>
      <c r="V93" s="47">
        <v>7.3359849000000033E-2</v>
      </c>
      <c r="W93" s="1"/>
      <c r="X93" s="45">
        <v>1.2935503966737547</v>
      </c>
      <c r="Y93" s="47">
        <v>7.3359848999999977E-2</v>
      </c>
      <c r="Z93" s="47">
        <v>9.4894661773876718E-2</v>
      </c>
      <c r="AA93" s="47">
        <v>6.726574000000074E-2</v>
      </c>
      <c r="AB93" s="1"/>
      <c r="AC93" s="47">
        <v>1.4670541795061599E-3</v>
      </c>
      <c r="AD93" s="47">
        <v>-1.6218591922402723E-3</v>
      </c>
      <c r="AE93" s="47">
        <v>3.1772803766661535E-2</v>
      </c>
      <c r="AF93" s="1"/>
    </row>
    <row r="94" spans="1:32">
      <c r="A94" s="1" t="s">
        <v>37</v>
      </c>
      <c r="B94" s="67" t="s">
        <v>125</v>
      </c>
      <c r="C94" s="49">
        <v>500</v>
      </c>
      <c r="D94" s="49">
        <v>1626029.0513537901</v>
      </c>
      <c r="E94" s="47">
        <v>2.3311750875244713E-2</v>
      </c>
      <c r="F94" s="47">
        <v>0.63612565445026181</v>
      </c>
      <c r="G94" s="47">
        <v>5.4929579200000009E-2</v>
      </c>
      <c r="H94" s="50">
        <v>-1.9473663533120154E-2</v>
      </c>
      <c r="I94" s="47">
        <v>3.3472438154269091E-2</v>
      </c>
      <c r="J94" s="47">
        <v>0.49476439790575916</v>
      </c>
      <c r="K94" s="47">
        <v>8.9603712049999992E-2</v>
      </c>
      <c r="L94" s="50">
        <v>-1.3440753927010645E-2</v>
      </c>
      <c r="M94" s="47">
        <v>3.538042741701905E-2</v>
      </c>
      <c r="N94" s="47">
        <v>0.19947643979057592</v>
      </c>
      <c r="O94" s="47">
        <v>0.17394337475000002</v>
      </c>
      <c r="P94" s="47">
        <v>5.3584548935396844E-3</v>
      </c>
      <c r="Q94" s="46">
        <v>8.2753379306581526E-2</v>
      </c>
      <c r="R94" s="51"/>
      <c r="S94" s="47">
        <v>3.7643702829232017E-3</v>
      </c>
      <c r="T94" s="47">
        <v>0.30104712041884818</v>
      </c>
      <c r="U94" s="47">
        <v>0.40365084700000003</v>
      </c>
      <c r="V94" s="47">
        <v>5.0499312999999713E-2</v>
      </c>
      <c r="W94" s="1"/>
      <c r="X94" s="45">
        <v>1.2074207848390728</v>
      </c>
      <c r="Y94" s="47">
        <v>5.049931299999999E-2</v>
      </c>
      <c r="Z94" s="47">
        <v>6.0973920136293977E-2</v>
      </c>
      <c r="AA94" s="47">
        <v>3.9170892000000013E-2</v>
      </c>
      <c r="AB94" s="1"/>
      <c r="AC94" s="47">
        <v>-5.5652115888792698E-5</v>
      </c>
      <c r="AD94" s="47">
        <v>-9.6566172753946751E-5</v>
      </c>
      <c r="AE94" s="47">
        <v>3.2014173429973605E-2</v>
      </c>
      <c r="AF94" s="1"/>
    </row>
    <row r="95" spans="1:32">
      <c r="A95" s="1" t="s">
        <v>38</v>
      </c>
      <c r="B95" s="67" t="s">
        <v>126</v>
      </c>
      <c r="C95" s="49">
        <v>1875</v>
      </c>
      <c r="D95" s="49">
        <v>17001718.133723594</v>
      </c>
      <c r="E95" s="47">
        <v>5.1256476779916328E-2</v>
      </c>
      <c r="F95" s="47">
        <v>0.91413612565445024</v>
      </c>
      <c r="G95" s="47">
        <v>5.8428791301534035E-2</v>
      </c>
      <c r="H95" s="50">
        <v>-3.0686339123810063E-2</v>
      </c>
      <c r="I95" s="47">
        <v>9.9660097905138315E-2</v>
      </c>
      <c r="J95" s="47">
        <v>0.97277486910994759</v>
      </c>
      <c r="K95" s="47">
        <v>9.1839267403890451E-2</v>
      </c>
      <c r="L95" s="50">
        <v>-3.157599192327936E-2</v>
      </c>
      <c r="M95" s="47">
        <v>0.15592000559291849</v>
      </c>
      <c r="N95" s="47">
        <v>0.94502617801047117</v>
      </c>
      <c r="O95" s="47">
        <v>0.15773863223730447</v>
      </c>
      <c r="P95" s="47">
        <v>-3.124759000491513E-2</v>
      </c>
      <c r="Q95" s="46">
        <v>8.2436036707996097E-2</v>
      </c>
      <c r="R95" s="51"/>
      <c r="S95" s="47">
        <v>2.0253055048176649E-3</v>
      </c>
      <c r="T95" s="47">
        <v>0.13874345549738221</v>
      </c>
      <c r="U95" s="47">
        <v>0.1023709363681151</v>
      </c>
      <c r="V95" s="47">
        <v>0.1023709363681151</v>
      </c>
      <c r="W95" s="1"/>
      <c r="X95" s="45">
        <v>1.1432892234036065</v>
      </c>
      <c r="Y95" s="47">
        <v>0.10237093636811506</v>
      </c>
      <c r="Z95" s="47">
        <v>0.11703958833940228</v>
      </c>
      <c r="AA95" s="47">
        <v>1.4282727239224635E-2</v>
      </c>
      <c r="AB95" s="1"/>
      <c r="AC95" s="47">
        <v>2.1938978163417899E-3</v>
      </c>
      <c r="AD95" s="47">
        <v>-2.0253055048176298E-3</v>
      </c>
      <c r="AE95" s="47">
        <v>0.10267931647828522</v>
      </c>
      <c r="AF95" s="1"/>
    </row>
    <row r="96" spans="1:32">
      <c r="A96" s="1" t="s">
        <v>38</v>
      </c>
      <c r="B96" s="67" t="s">
        <v>127</v>
      </c>
      <c r="C96" s="49">
        <v>1875</v>
      </c>
      <c r="D96" s="49">
        <v>14002334.892692802</v>
      </c>
      <c r="E96" s="47">
        <v>4.0048750430355183E-2</v>
      </c>
      <c r="F96" s="47">
        <v>0.78324607329842932</v>
      </c>
      <c r="G96" s="47">
        <v>6.5664989451587316E-2</v>
      </c>
      <c r="H96" s="50">
        <v>-2.8677607995395791E-2</v>
      </c>
      <c r="I96" s="47">
        <v>8.5485163530922975E-2</v>
      </c>
      <c r="J96" s="47">
        <v>0.87696335078534027</v>
      </c>
      <c r="K96" s="47">
        <v>0.10256112303713259</v>
      </c>
      <c r="L96" s="50">
        <v>-2.9018241812603329E-2</v>
      </c>
      <c r="M96" s="47">
        <v>0.10974206755610696</v>
      </c>
      <c r="N96" s="47">
        <v>0.6821989528795811</v>
      </c>
      <c r="O96" s="47">
        <v>0.17958105651979758</v>
      </c>
      <c r="P96" s="47">
        <v>-3.4522985157271056E-2</v>
      </c>
      <c r="Q96" s="46">
        <v>0.11549461769169718</v>
      </c>
      <c r="R96" s="51"/>
      <c r="S96" s="47">
        <v>6.6871655476005154E-3</v>
      </c>
      <c r="T96" s="47">
        <v>0.38010471204188484</v>
      </c>
      <c r="U96" s="47">
        <v>0.12676863001529981</v>
      </c>
      <c r="V96" s="47">
        <v>0.12676863001529981</v>
      </c>
      <c r="W96" s="1"/>
      <c r="X96" s="45">
        <v>1.5314681423455037</v>
      </c>
      <c r="Y96" s="47">
        <v>0.1267686300152997</v>
      </c>
      <c r="Z96" s="47">
        <v>0.19414211831721548</v>
      </c>
      <c r="AA96" s="47">
        <v>1.8721258113457706E-2</v>
      </c>
      <c r="AB96" s="1"/>
      <c r="AC96" s="47">
        <v>1.82806542120319E-3</v>
      </c>
      <c r="AD96" s="47">
        <v>-6.6871655476005076E-3</v>
      </c>
      <c r="AE96" s="47">
        <v>7.8731255228118996E-2</v>
      </c>
      <c r="AF96" s="1"/>
    </row>
    <row r="97" spans="1:32">
      <c r="A97" s="1" t="s">
        <v>38</v>
      </c>
      <c r="B97" s="67" t="s">
        <v>128</v>
      </c>
      <c r="C97" s="49">
        <v>1875</v>
      </c>
      <c r="D97" s="49">
        <v>11830229.590760009</v>
      </c>
      <c r="E97" s="47">
        <v>4.1363002866386535E-2</v>
      </c>
      <c r="F97" s="47">
        <v>0.87277486910994762</v>
      </c>
      <c r="G97" s="47">
        <v>5.9429710495103857E-2</v>
      </c>
      <c r="H97" s="50">
        <v>-3.0178409009632839E-2</v>
      </c>
      <c r="I97" s="47">
        <v>5.1279495850705729E-2</v>
      </c>
      <c r="J97" s="47">
        <v>0.73874345549738218</v>
      </c>
      <c r="K97" s="47">
        <v>7.7094938104169397E-2</v>
      </c>
      <c r="L97" s="50">
        <v>-3.4585422703969547E-2</v>
      </c>
      <c r="M97" s="47">
        <v>0.1231333235991454</v>
      </c>
      <c r="N97" s="47">
        <v>0.9591623036649215</v>
      </c>
      <c r="O97" s="47">
        <v>0.12161969433254173</v>
      </c>
      <c r="P97" s="47">
        <v>-3.1029203103890603E-2</v>
      </c>
      <c r="Q97" s="46">
        <v>7.1494172495373584E-2</v>
      </c>
      <c r="R97" s="51"/>
      <c r="S97" s="47">
        <v>2.9381314400538372E-3</v>
      </c>
      <c r="T97" s="47">
        <v>0.16020942408376965</v>
      </c>
      <c r="U97" s="47">
        <v>9.7468289667250463E-2</v>
      </c>
      <c r="V97" s="47">
        <v>9.7468289667250463E-2</v>
      </c>
      <c r="W97" s="1"/>
      <c r="X97" s="45">
        <v>1.0677760475378624</v>
      </c>
      <c r="Y97" s="47">
        <v>9.7468289667250477E-2</v>
      </c>
      <c r="Z97" s="47">
        <v>0.10407430510117219</v>
      </c>
      <c r="AA97" s="47">
        <v>1.6015398629278588E-2</v>
      </c>
      <c r="AB97" s="1"/>
      <c r="AC97" s="47">
        <v>3.1632154516518401E-3</v>
      </c>
      <c r="AD97" s="47">
        <v>-2.2081593529325884E-3</v>
      </c>
      <c r="AE97" s="47">
        <v>5.2465468398109581E-2</v>
      </c>
      <c r="AF97" s="1"/>
    </row>
    <row r="98" spans="1:32">
      <c r="A98" s="1" t="s">
        <v>38</v>
      </c>
      <c r="B98" s="67" t="s">
        <v>129</v>
      </c>
      <c r="C98" s="49">
        <v>1875</v>
      </c>
      <c r="D98" s="49">
        <v>12891135.779984994</v>
      </c>
      <c r="E98" s="47">
        <v>4.1500362584182868E-2</v>
      </c>
      <c r="F98" s="47">
        <v>0.8424083769633508</v>
      </c>
      <c r="G98" s="47">
        <v>5.8349042677466219E-2</v>
      </c>
      <c r="H98" s="50">
        <v>-3.9584400319426005E-2</v>
      </c>
      <c r="I98" s="47">
        <v>5.5494235606835418E-2</v>
      </c>
      <c r="J98" s="47">
        <v>0.7172774869109948</v>
      </c>
      <c r="K98" s="47">
        <v>8.7277841879005683E-2</v>
      </c>
      <c r="L98" s="50">
        <v>-3.4099106508550338E-2</v>
      </c>
      <c r="M98" s="47">
        <v>9.6891204945614096E-2</v>
      </c>
      <c r="N98" s="47">
        <v>0.67696335078534031</v>
      </c>
      <c r="O98" s="47">
        <v>0.13400409773523891</v>
      </c>
      <c r="P98" s="47">
        <v>-2.1311281572845783E-2</v>
      </c>
      <c r="Q98" s="46">
        <v>9.9760609178999968E-2</v>
      </c>
      <c r="R98" s="51"/>
      <c r="S98" s="47">
        <v>4.4409143854602373E-3</v>
      </c>
      <c r="T98" s="47">
        <v>0.26701570680628273</v>
      </c>
      <c r="U98" s="47">
        <v>9.5120920294398142E-2</v>
      </c>
      <c r="V98" s="47">
        <v>9.5120920294398142E-2</v>
      </c>
      <c r="W98" s="1"/>
      <c r="X98" s="45">
        <v>1.2853168745855563</v>
      </c>
      <c r="Y98" s="47">
        <v>9.5120920294398087E-2</v>
      </c>
      <c r="Z98" s="47">
        <v>0.12226052398049757</v>
      </c>
      <c r="AA98" s="47">
        <v>3.3654714153596998E-2</v>
      </c>
      <c r="AB98" s="1"/>
      <c r="AC98" s="47">
        <v>3.4415651801932702E-3</v>
      </c>
      <c r="AD98" s="47">
        <v>-4.4224973307349993E-3</v>
      </c>
      <c r="AE98" s="47">
        <v>5.6158029947967696E-2</v>
      </c>
      <c r="AF98" s="1"/>
    </row>
    <row r="99" spans="1:32">
      <c r="A99" s="1"/>
      <c r="B99" s="68"/>
      <c r="C99" s="68"/>
      <c r="D99" s="68"/>
      <c r="E99" s="69"/>
      <c r="F99" s="69"/>
      <c r="G99" s="69"/>
      <c r="H99" s="70"/>
      <c r="I99" s="69"/>
      <c r="J99" s="69"/>
      <c r="K99" s="69"/>
      <c r="L99" s="70"/>
      <c r="M99" s="69"/>
      <c r="N99" s="69"/>
      <c r="O99" s="69"/>
      <c r="P99" s="69"/>
      <c r="Q99" s="71"/>
      <c r="R99" s="51"/>
      <c r="S99" s="69"/>
      <c r="T99" s="69"/>
      <c r="U99" s="69"/>
      <c r="V99" s="69"/>
      <c r="W99" s="1"/>
      <c r="X99" s="72"/>
      <c r="Y99" s="69"/>
      <c r="Z99" s="69"/>
      <c r="AA99" s="69"/>
      <c r="AB99" s="1"/>
      <c r="AC99" s="69"/>
      <c r="AD99" s="69"/>
      <c r="AE99" s="69"/>
      <c r="AF99" s="1"/>
    </row>
    <row r="100" spans="1:32">
      <c r="A100" s="1"/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0"/>
      <c r="M100" s="69"/>
      <c r="N100" s="69"/>
      <c r="O100" s="69"/>
      <c r="P100" s="69"/>
      <c r="Q100" s="71"/>
      <c r="R100" s="51"/>
      <c r="S100" s="69"/>
      <c r="T100" s="69"/>
      <c r="U100" s="69"/>
      <c r="V100" s="69"/>
      <c r="W100" s="1"/>
      <c r="X100" s="72"/>
      <c r="Y100" s="69"/>
      <c r="Z100" s="69"/>
      <c r="AA100" s="69"/>
      <c r="AB100" s="1"/>
      <c r="AC100" s="69"/>
      <c r="AD100" s="69"/>
      <c r="AE100" s="69"/>
      <c r="AF100" s="1"/>
    </row>
  </sheetData>
  <mergeCells count="8">
    <mergeCell ref="AC3:AE3"/>
    <mergeCell ref="E2:P2"/>
    <mergeCell ref="S2:V2"/>
    <mergeCell ref="E3:H3"/>
    <mergeCell ref="I3:L3"/>
    <mergeCell ref="M3:P3"/>
    <mergeCell ref="S3:S4"/>
    <mergeCell ref="T3:T4"/>
  </mergeCells>
  <conditionalFormatting sqref="S5:T19 S23:T100">
    <cfRule type="cellIs" dxfId="14" priority="6" operator="greaterThan">
      <formula>0.8</formula>
    </cfRule>
  </conditionalFormatting>
  <conditionalFormatting sqref="I5:I19 M5:M19 E5:E19 E23:E98 I23:I98 M23:M98">
    <cfRule type="cellIs" dxfId="13" priority="4" operator="lessThan">
      <formula>H5</formula>
    </cfRule>
    <cfRule type="cellIs" dxfId="12" priority="5" operator="greaterThan">
      <formula>G5</formula>
    </cfRule>
  </conditionalFormatting>
  <conditionalFormatting sqref="F5:F100 J5:J100 N5:N100">
    <cfRule type="cellIs" dxfId="11" priority="3" operator="lessThan">
      <formula>0.2</formula>
    </cfRule>
  </conditionalFormatting>
  <conditionalFormatting sqref="E99:E100 I99:I100 M99:M100">
    <cfRule type="cellIs" dxfId="10" priority="1" operator="lessThan">
      <formula>H99</formula>
    </cfRule>
    <cfRule type="cellIs" dxfId="9" priority="2" operator="greaterThan">
      <formula>G99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2"/>
  <sheetViews>
    <sheetView workbookViewId="0">
      <selection activeCell="B2" sqref="A1:M1048576"/>
    </sheetView>
  </sheetViews>
  <sheetFormatPr defaultRowHeight="15"/>
  <cols>
    <col min="1" max="1" width="1.42578125" bestFit="1" customWidth="1"/>
    <col min="2" max="2" width="13.85546875" bestFit="1" customWidth="1"/>
    <col min="3" max="3" width="16.85546875" bestFit="1" customWidth="1"/>
    <col min="4" max="5" width="13.140625" bestFit="1" customWidth="1"/>
    <col min="6" max="6" width="14.28515625" bestFit="1" customWidth="1"/>
    <col min="7" max="7" width="14" bestFit="1" customWidth="1"/>
    <col min="8" max="8" width="12.42578125" bestFit="1" customWidth="1"/>
    <col min="9" max="9" width="12.85546875" bestFit="1" customWidth="1"/>
    <col min="10" max="10" width="12.5703125" bestFit="1" customWidth="1"/>
    <col min="11" max="11" width="11.7109375" bestFit="1" customWidth="1"/>
    <col min="12" max="12" width="11.42578125" bestFit="1" customWidth="1"/>
    <col min="13" max="13" width="10" bestFit="1" customWidth="1"/>
  </cols>
  <sheetData>
    <row r="1" spans="1:16" ht="15.75">
      <c r="A1" s="1"/>
      <c r="B1" s="73"/>
      <c r="C1" s="1"/>
      <c r="D1" s="1"/>
      <c r="E1" s="74"/>
      <c r="F1" s="1"/>
      <c r="G1" s="1"/>
      <c r="H1" s="1"/>
      <c r="I1" s="1"/>
      <c r="J1" s="1"/>
      <c r="K1" s="1"/>
      <c r="L1" s="1"/>
      <c r="M1" s="1"/>
      <c r="N1" s="1"/>
      <c r="O1" s="1"/>
      <c r="P1" s="44"/>
    </row>
    <row r="2" spans="1:16" ht="15.75">
      <c r="A2" s="1"/>
      <c r="B2" s="75">
        <v>42989</v>
      </c>
      <c r="C2" s="75" t="s">
        <v>130</v>
      </c>
      <c r="D2" s="76" t="s">
        <v>131</v>
      </c>
      <c r="E2" s="76" t="s">
        <v>132</v>
      </c>
      <c r="F2" s="76" t="s">
        <v>133</v>
      </c>
      <c r="G2" s="76" t="s">
        <v>134</v>
      </c>
      <c r="H2" s="76" t="s">
        <v>135</v>
      </c>
      <c r="I2" s="76" t="s">
        <v>136</v>
      </c>
      <c r="J2" s="76" t="s">
        <v>137</v>
      </c>
      <c r="K2" s="76" t="s">
        <v>138</v>
      </c>
      <c r="L2" s="76" t="s">
        <v>139</v>
      </c>
      <c r="M2" s="76" t="s">
        <v>140</v>
      </c>
      <c r="N2" s="76" t="s">
        <v>141</v>
      </c>
      <c r="O2" s="1"/>
      <c r="P2" s="77"/>
    </row>
    <row r="3" spans="1:16">
      <c r="A3" s="1"/>
      <c r="B3" s="78" t="s">
        <v>142</v>
      </c>
      <c r="C3" s="67" t="s">
        <v>143</v>
      </c>
      <c r="D3" s="79">
        <v>118.71966258799986</v>
      </c>
      <c r="E3" s="79">
        <v>207.91141198108215</v>
      </c>
      <c r="F3" s="79">
        <v>1477.8292866281818</v>
      </c>
      <c r="G3" s="79">
        <v>1477.8292866281818</v>
      </c>
      <c r="H3" s="79">
        <v>99.644389884999967</v>
      </c>
      <c r="I3" s="79">
        <v>-13.676074799999999</v>
      </c>
      <c r="J3" s="79">
        <v>699.71641900000009</v>
      </c>
      <c r="K3" s="79">
        <v>699.71641900000009</v>
      </c>
      <c r="L3" s="79">
        <v>32761.822287999996</v>
      </c>
      <c r="M3" s="79">
        <v>33500</v>
      </c>
      <c r="N3" s="79">
        <v>33500</v>
      </c>
      <c r="O3" s="13" t="s">
        <v>144</v>
      </c>
      <c r="P3" s="80"/>
    </row>
    <row r="4" spans="1:16" ht="15.75">
      <c r="A4" s="1" t="s">
        <v>145</v>
      </c>
      <c r="B4" s="81"/>
      <c r="C4" s="82" t="s">
        <v>146</v>
      </c>
      <c r="D4" s="83">
        <v>-0.66831269854998798</v>
      </c>
      <c r="E4" s="83">
        <v>2.4951008853450136</v>
      </c>
      <c r="F4" s="83">
        <v>-52.619871096073915</v>
      </c>
      <c r="G4" s="79">
        <v>-73.019871096073913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1"/>
      <c r="P4" s="80"/>
    </row>
    <row r="5" spans="1:16" ht="15.75">
      <c r="A5" s="1"/>
      <c r="B5" s="84"/>
      <c r="C5" s="85" t="s">
        <v>147</v>
      </c>
      <c r="D5" s="86">
        <v>118.05134988944988</v>
      </c>
      <c r="E5" s="86">
        <v>210.40651286642716</v>
      </c>
      <c r="F5" s="86">
        <v>1426.3162802543077</v>
      </c>
      <c r="G5" s="87">
        <v>1404.8094155321078</v>
      </c>
      <c r="H5" s="87">
        <v>99.644389884999967</v>
      </c>
      <c r="I5" s="87">
        <v>-13.676074799999999</v>
      </c>
      <c r="J5" s="86">
        <v>699.71641900000009</v>
      </c>
      <c r="K5" s="86">
        <v>699.71641900000009</v>
      </c>
      <c r="L5" s="86">
        <v>32761.822287999996</v>
      </c>
      <c r="M5" s="86">
        <v>33500</v>
      </c>
      <c r="N5" s="86">
        <v>33500</v>
      </c>
      <c r="O5" s="1"/>
      <c r="P5" s="80"/>
    </row>
    <row r="6" spans="1:16" ht="15.75">
      <c r="A6" s="1"/>
      <c r="B6" s="63"/>
      <c r="C6" s="1"/>
      <c r="D6" s="74"/>
      <c r="E6" s="74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2"/>
      <c r="C7" s="1"/>
      <c r="D7" s="66">
        <v>2</v>
      </c>
      <c r="E7" s="66">
        <v>3</v>
      </c>
      <c r="F7" s="66">
        <v>4</v>
      </c>
      <c r="G7" s="66"/>
      <c r="H7" s="66">
        <v>6</v>
      </c>
      <c r="I7" s="66">
        <v>7</v>
      </c>
      <c r="J7" s="66">
        <v>5</v>
      </c>
      <c r="K7" s="66"/>
      <c r="L7" s="1"/>
      <c r="M7" s="66"/>
      <c r="N7" s="66"/>
      <c r="O7" s="1"/>
      <c r="P7" s="1"/>
    </row>
    <row r="9" spans="1:16">
      <c r="A9" s="1"/>
      <c r="B9" s="12"/>
      <c r="C9" s="1"/>
      <c r="D9" s="66"/>
      <c r="E9" s="66"/>
      <c r="F9" s="66"/>
      <c r="G9" s="66"/>
      <c r="H9" s="66">
        <v>7</v>
      </c>
      <c r="I9" s="66">
        <v>8</v>
      </c>
      <c r="J9" s="66"/>
      <c r="K9" s="66"/>
      <c r="L9" s="66"/>
      <c r="M9" s="66"/>
      <c r="N9" s="66"/>
      <c r="O9" s="1"/>
      <c r="P9" s="1"/>
    </row>
    <row r="10" spans="1:16" ht="15.75">
      <c r="A10" s="1"/>
      <c r="B10" s="88">
        <v>42989</v>
      </c>
      <c r="C10" s="75" t="s">
        <v>143</v>
      </c>
      <c r="D10" s="76" t="s">
        <v>24</v>
      </c>
      <c r="E10" s="76" t="s">
        <v>25</v>
      </c>
      <c r="F10" s="76" t="s">
        <v>15</v>
      </c>
      <c r="G10" s="76" t="s">
        <v>148</v>
      </c>
      <c r="H10" s="76" t="s">
        <v>149</v>
      </c>
      <c r="I10" s="76" t="s">
        <v>150</v>
      </c>
      <c r="J10" s="76" t="s">
        <v>151</v>
      </c>
      <c r="K10" s="76" t="s">
        <v>138</v>
      </c>
      <c r="L10" s="76" t="s">
        <v>152</v>
      </c>
      <c r="M10" s="76" t="s">
        <v>14</v>
      </c>
      <c r="N10" s="76" t="s">
        <v>141</v>
      </c>
      <c r="O10" s="1"/>
      <c r="P10" s="1"/>
    </row>
    <row r="11" spans="1:16">
      <c r="A11" s="1"/>
      <c r="B11" s="67" t="s">
        <v>102</v>
      </c>
      <c r="C11" s="67" t="s">
        <v>34</v>
      </c>
      <c r="D11" s="89">
        <v>512492.75</v>
      </c>
      <c r="E11" s="79">
        <v>15581.894960000878</v>
      </c>
      <c r="F11" s="79">
        <v>362100.35883559682</v>
      </c>
      <c r="G11" s="90">
        <v>1.5581894960000879E-4</v>
      </c>
      <c r="H11" s="89">
        <v>478.41776249999998</v>
      </c>
      <c r="I11" s="89">
        <v>-496.57187499999998</v>
      </c>
      <c r="J11" s="89">
        <v>-18.1541125</v>
      </c>
      <c r="K11" s="91">
        <v>-18.1541125</v>
      </c>
      <c r="L11" s="79">
        <v>974.98963749999996</v>
      </c>
      <c r="M11" s="79">
        <v>1000</v>
      </c>
      <c r="N11" s="79">
        <v>500</v>
      </c>
      <c r="O11" s="13" t="s">
        <v>144</v>
      </c>
      <c r="P11" s="80"/>
    </row>
    <row r="12" spans="1:16">
      <c r="A12" s="1"/>
      <c r="B12" s="67" t="s">
        <v>103</v>
      </c>
      <c r="C12" s="67" t="s">
        <v>34</v>
      </c>
      <c r="D12" s="89">
        <v>573819.5</v>
      </c>
      <c r="E12" s="79">
        <v>-5961.2175499990117</v>
      </c>
      <c r="F12" s="79">
        <v>-82112.312824402237</v>
      </c>
      <c r="G12" s="90">
        <v>-5.9612175499990115E-5</v>
      </c>
      <c r="H12" s="89">
        <v>498.28865000000002</v>
      </c>
      <c r="I12" s="89">
        <v>-483.77199999999999</v>
      </c>
      <c r="J12" s="89">
        <v>14.51665</v>
      </c>
      <c r="K12" s="91">
        <v>14.51665</v>
      </c>
      <c r="L12" s="79">
        <v>982.06065000000001</v>
      </c>
      <c r="M12" s="79">
        <v>1000</v>
      </c>
      <c r="N12" s="79">
        <v>500</v>
      </c>
      <c r="O12" s="13" t="s">
        <v>144</v>
      </c>
      <c r="P12" s="80"/>
    </row>
    <row r="13" spans="1:16">
      <c r="A13" s="1"/>
      <c r="B13" s="67" t="s">
        <v>104</v>
      </c>
      <c r="C13" s="67" t="s">
        <v>34</v>
      </c>
      <c r="D13" s="89">
        <v>432699.5</v>
      </c>
      <c r="E13" s="79">
        <v>24741.376799999503</v>
      </c>
      <c r="F13" s="79">
        <v>430661.10864559782</v>
      </c>
      <c r="G13" s="90">
        <v>2.4741376799999502E-4</v>
      </c>
      <c r="H13" s="89">
        <v>511.57747499999999</v>
      </c>
      <c r="I13" s="89">
        <v>-514.44325000000003</v>
      </c>
      <c r="J13" s="89">
        <v>-2.8657750000000002</v>
      </c>
      <c r="K13" s="91">
        <v>-2.8657749999999997</v>
      </c>
      <c r="L13" s="79">
        <v>1026.0207250000001</v>
      </c>
      <c r="M13" s="79">
        <v>1000</v>
      </c>
      <c r="N13" s="79">
        <v>500</v>
      </c>
      <c r="O13" s="13" t="s">
        <v>144</v>
      </c>
      <c r="P13" s="80"/>
    </row>
    <row r="14" spans="1:16">
      <c r="A14" s="1"/>
      <c r="B14" s="67" t="s">
        <v>105</v>
      </c>
      <c r="C14" s="67" t="s">
        <v>34</v>
      </c>
      <c r="D14" s="89">
        <v>261805.90880000021</v>
      </c>
      <c r="E14" s="79">
        <v>1246673.7227500002</v>
      </c>
      <c r="F14" s="79">
        <v>9978505.9745450038</v>
      </c>
      <c r="G14" s="90">
        <v>8.3111581516666679E-3</v>
      </c>
      <c r="H14" s="89">
        <v>728.04598499999997</v>
      </c>
      <c r="I14" s="89">
        <v>-867.69656499999996</v>
      </c>
      <c r="J14" s="89">
        <v>-139.65057999999999</v>
      </c>
      <c r="K14" s="91">
        <v>-139.65057999999999</v>
      </c>
      <c r="L14" s="79">
        <v>1595.7425499999999</v>
      </c>
      <c r="M14" s="79">
        <v>1500</v>
      </c>
      <c r="N14" s="79">
        <v>750</v>
      </c>
      <c r="O14" s="13">
        <v>1</v>
      </c>
      <c r="P14" s="80"/>
    </row>
    <row r="15" spans="1:16" ht="15.75">
      <c r="A15" s="1"/>
      <c r="B15" s="92" t="s">
        <v>106</v>
      </c>
      <c r="C15" s="67" t="s">
        <v>35</v>
      </c>
      <c r="D15" s="89">
        <v>0</v>
      </c>
      <c r="E15" s="79">
        <v>0</v>
      </c>
      <c r="F15" s="79">
        <v>-9610711.1629099958</v>
      </c>
      <c r="G15" s="90">
        <v>0</v>
      </c>
      <c r="H15" s="89">
        <v>0</v>
      </c>
      <c r="I15" s="89">
        <v>0</v>
      </c>
      <c r="J15" s="89">
        <v>0</v>
      </c>
      <c r="K15" s="91">
        <v>0</v>
      </c>
      <c r="L15" s="79">
        <v>0</v>
      </c>
      <c r="M15" s="79">
        <v>0</v>
      </c>
      <c r="N15" s="79">
        <v>0</v>
      </c>
      <c r="O15" s="13" t="s">
        <v>144</v>
      </c>
      <c r="P15" s="80"/>
    </row>
    <row r="16" spans="1:16" ht="15.75">
      <c r="A16" s="1"/>
      <c r="B16" s="92" t="s">
        <v>107</v>
      </c>
      <c r="C16" s="67" t="s">
        <v>36</v>
      </c>
      <c r="D16" s="89">
        <v>1143767.2499999972</v>
      </c>
      <c r="E16" s="79">
        <v>2159176.9197919988</v>
      </c>
      <c r="F16" s="79">
        <v>12929124.252038989</v>
      </c>
      <c r="G16" s="90">
        <v>8.6367076791679948E-3</v>
      </c>
      <c r="H16" s="89">
        <v>1259.8120375000001</v>
      </c>
      <c r="I16" s="89">
        <v>-1040.6640500000001</v>
      </c>
      <c r="J16" s="89">
        <v>219.1479875</v>
      </c>
      <c r="K16" s="91">
        <v>219.14798750000003</v>
      </c>
      <c r="L16" s="79">
        <v>2300.4760875000002</v>
      </c>
      <c r="M16" s="79">
        <v>2500</v>
      </c>
      <c r="N16" s="79">
        <v>1250</v>
      </c>
      <c r="O16" s="13">
        <v>1</v>
      </c>
      <c r="P16" s="80"/>
    </row>
    <row r="17" spans="1:16" ht="15.75">
      <c r="A17" s="1"/>
      <c r="B17" s="92" t="s">
        <v>108</v>
      </c>
      <c r="C17" s="67" t="s">
        <v>36</v>
      </c>
      <c r="D17" s="89">
        <v>1085707.9999999972</v>
      </c>
      <c r="E17" s="79">
        <v>2600631.7646700032</v>
      </c>
      <c r="F17" s="79">
        <v>14531449.353057485</v>
      </c>
      <c r="G17" s="90">
        <v>1.0402527058680012E-2</v>
      </c>
      <c r="H17" s="89">
        <v>1250.0044625</v>
      </c>
      <c r="I17" s="89">
        <v>-994.14694999999995</v>
      </c>
      <c r="J17" s="89">
        <v>255.85751250000001</v>
      </c>
      <c r="K17" s="91">
        <v>255.85751249999998</v>
      </c>
      <c r="L17" s="79">
        <v>2244.1514124999999</v>
      </c>
      <c r="M17" s="79">
        <v>2500</v>
      </c>
      <c r="N17" s="79">
        <v>1250</v>
      </c>
      <c r="O17" s="13">
        <v>1</v>
      </c>
      <c r="P17" s="80"/>
    </row>
    <row r="18" spans="1:16">
      <c r="A18" s="1"/>
      <c r="B18" s="67" t="s">
        <v>109</v>
      </c>
      <c r="C18" s="67" t="s">
        <v>36</v>
      </c>
      <c r="D18" s="89">
        <v>1726694.25</v>
      </c>
      <c r="E18" s="79">
        <v>2692287.1916420041</v>
      </c>
      <c r="F18" s="79">
        <v>12881355.143554218</v>
      </c>
      <c r="G18" s="90">
        <v>1.0769148766568017E-2</v>
      </c>
      <c r="H18" s="89">
        <v>1252.492925</v>
      </c>
      <c r="I18" s="89">
        <v>-966.69292499999995</v>
      </c>
      <c r="J18" s="89">
        <v>285.8</v>
      </c>
      <c r="K18" s="91">
        <v>285.8</v>
      </c>
      <c r="L18" s="79">
        <v>2219.1858499999998</v>
      </c>
      <c r="M18" s="79">
        <v>2500</v>
      </c>
      <c r="N18" s="79">
        <v>1250</v>
      </c>
      <c r="O18" s="13">
        <v>1</v>
      </c>
      <c r="P18" s="80"/>
    </row>
    <row r="19" spans="1:16">
      <c r="A19" s="1"/>
      <c r="B19" s="67" t="s">
        <v>110</v>
      </c>
      <c r="C19" s="67" t="s">
        <v>37</v>
      </c>
      <c r="D19" s="89">
        <v>323445.5</v>
      </c>
      <c r="E19" s="79">
        <v>715883.94400000246</v>
      </c>
      <c r="F19" s="79">
        <v>8754262.258539997</v>
      </c>
      <c r="G19" s="90">
        <v>4.772559626666683E-3</v>
      </c>
      <c r="H19" s="89">
        <v>749.69867499999998</v>
      </c>
      <c r="I19" s="89">
        <v>-766.44387500000005</v>
      </c>
      <c r="J19" s="89">
        <v>-16.745200000000001</v>
      </c>
      <c r="K19" s="91">
        <v>-16.745200000000001</v>
      </c>
      <c r="L19" s="79">
        <v>1516.14255</v>
      </c>
      <c r="M19" s="79">
        <v>1500</v>
      </c>
      <c r="N19" s="79">
        <v>750</v>
      </c>
      <c r="O19" s="13" t="s">
        <v>144</v>
      </c>
      <c r="P19" s="80"/>
    </row>
    <row r="20" spans="1:16">
      <c r="A20" s="1"/>
      <c r="B20" s="67" t="s">
        <v>111</v>
      </c>
      <c r="C20" s="67" t="s">
        <v>37</v>
      </c>
      <c r="D20" s="89">
        <v>569244.20000000065</v>
      </c>
      <c r="E20" s="79">
        <v>2653634.191920002</v>
      </c>
      <c r="F20" s="79">
        <v>5339291.4353999961</v>
      </c>
      <c r="G20" s="90">
        <v>1.7690894612800014E-2</v>
      </c>
      <c r="H20" s="89">
        <v>735.08109999999999</v>
      </c>
      <c r="I20" s="89">
        <v>-777.90611650000005</v>
      </c>
      <c r="J20" s="89">
        <v>-42.825016500000004</v>
      </c>
      <c r="K20" s="91">
        <v>-42.825016500000004</v>
      </c>
      <c r="L20" s="79">
        <v>1512.9872165000002</v>
      </c>
      <c r="M20" s="79">
        <v>1500</v>
      </c>
      <c r="N20" s="79">
        <v>750</v>
      </c>
      <c r="O20" s="13">
        <v>1</v>
      </c>
      <c r="P20" s="80"/>
    </row>
    <row r="21" spans="1:16">
      <c r="A21" s="1"/>
      <c r="B21" s="67" t="s">
        <v>112</v>
      </c>
      <c r="C21" s="67" t="s">
        <v>37</v>
      </c>
      <c r="D21" s="89">
        <v>44914.249999999884</v>
      </c>
      <c r="E21" s="79">
        <v>-119341.7058</v>
      </c>
      <c r="F21" s="79">
        <v>452660.85706591094</v>
      </c>
      <c r="G21" s="90">
        <v>-2.386834116E-3</v>
      </c>
      <c r="H21" s="89">
        <v>241.78773749999999</v>
      </c>
      <c r="I21" s="89">
        <v>-304.356088</v>
      </c>
      <c r="J21" s="89">
        <v>-62.568350500000008</v>
      </c>
      <c r="K21" s="91">
        <v>-62.568350500000001</v>
      </c>
      <c r="L21" s="79">
        <v>546.14382550000005</v>
      </c>
      <c r="M21" s="79">
        <v>500</v>
      </c>
      <c r="N21" s="79">
        <v>250</v>
      </c>
      <c r="O21" s="13">
        <v>1</v>
      </c>
      <c r="P21" s="80"/>
    </row>
    <row r="22" spans="1:16">
      <c r="A22" s="1"/>
      <c r="B22" s="67" t="s">
        <v>113</v>
      </c>
      <c r="C22" s="67" t="s">
        <v>37</v>
      </c>
      <c r="D22" s="89">
        <v>-19839.549999999697</v>
      </c>
      <c r="E22" s="79">
        <v>464648.60000000149</v>
      </c>
      <c r="F22" s="79">
        <v>-997318.76321998937</v>
      </c>
      <c r="G22" s="90">
        <v>9.2929720000000295E-3</v>
      </c>
      <c r="H22" s="89">
        <v>251.788375</v>
      </c>
      <c r="I22" s="89">
        <v>-327.46311400000002</v>
      </c>
      <c r="J22" s="89">
        <v>-75.674738999999988</v>
      </c>
      <c r="K22" s="91">
        <v>-75.674738999999974</v>
      </c>
      <c r="L22" s="79">
        <v>579.25148899999999</v>
      </c>
      <c r="M22" s="79">
        <v>500</v>
      </c>
      <c r="N22" s="79">
        <v>250</v>
      </c>
      <c r="O22" s="13">
        <v>1</v>
      </c>
      <c r="P22" s="80"/>
    </row>
    <row r="23" spans="1:16">
      <c r="A23" s="1"/>
      <c r="B23" s="67" t="s">
        <v>114</v>
      </c>
      <c r="C23" s="67" t="s">
        <v>37</v>
      </c>
      <c r="D23" s="89">
        <v>429417.74999999907</v>
      </c>
      <c r="E23" s="79">
        <v>976499.09584999946</v>
      </c>
      <c r="F23" s="79">
        <v>5701516.2760499967</v>
      </c>
      <c r="G23" s="90">
        <v>9.7649909584999941E-3</v>
      </c>
      <c r="H23" s="89">
        <v>508.33775000000003</v>
      </c>
      <c r="I23" s="89">
        <v>-509.32693749999999</v>
      </c>
      <c r="J23" s="89">
        <v>-0.9891875</v>
      </c>
      <c r="K23" s="91">
        <v>-0.9891875</v>
      </c>
      <c r="L23" s="79">
        <v>1017.6646875</v>
      </c>
      <c r="M23" s="79">
        <v>1000</v>
      </c>
      <c r="N23" s="79">
        <v>500</v>
      </c>
      <c r="O23" s="13" t="s">
        <v>144</v>
      </c>
      <c r="P23" s="80"/>
    </row>
    <row r="24" spans="1:16">
      <c r="A24" s="1"/>
      <c r="B24" s="67" t="s">
        <v>115</v>
      </c>
      <c r="C24" s="67" t="s">
        <v>37</v>
      </c>
      <c r="D24" s="89">
        <v>387861.49999999953</v>
      </c>
      <c r="E24" s="79">
        <v>1354770.0680000004</v>
      </c>
      <c r="F24" s="79">
        <v>6005067.1304000039</v>
      </c>
      <c r="G24" s="90">
        <v>1.3547700680000004E-2</v>
      </c>
      <c r="H24" s="89">
        <v>523.61824999999999</v>
      </c>
      <c r="I24" s="89">
        <v>-524.44491249999999</v>
      </c>
      <c r="J24" s="89">
        <v>-0.82666249999999997</v>
      </c>
      <c r="K24" s="91">
        <v>-0.82666249999999997</v>
      </c>
      <c r="L24" s="79">
        <v>1048.0631625000001</v>
      </c>
      <c r="M24" s="79">
        <v>1000</v>
      </c>
      <c r="N24" s="79">
        <v>500</v>
      </c>
      <c r="O24" s="13" t="s">
        <v>144</v>
      </c>
      <c r="P24" s="80"/>
    </row>
    <row r="25" spans="1:16">
      <c r="A25" s="1"/>
      <c r="B25" s="67" t="s">
        <v>116</v>
      </c>
      <c r="C25" s="67" t="s">
        <v>37</v>
      </c>
      <c r="D25" s="89">
        <v>245405.5</v>
      </c>
      <c r="E25" s="79">
        <v>531694.41000000038</v>
      </c>
      <c r="F25" s="79">
        <v>2198966.1549000023</v>
      </c>
      <c r="G25" s="90">
        <v>1.0633888200000007E-2</v>
      </c>
      <c r="H25" s="89">
        <v>237.6284</v>
      </c>
      <c r="I25" s="89">
        <v>-253.65995000000001</v>
      </c>
      <c r="J25" s="89">
        <v>-16.031549999999999</v>
      </c>
      <c r="K25" s="91">
        <v>-16.031549999999999</v>
      </c>
      <c r="L25" s="79">
        <v>491.28835000000004</v>
      </c>
      <c r="M25" s="79">
        <v>500</v>
      </c>
      <c r="N25" s="79">
        <v>250</v>
      </c>
      <c r="O25" s="13" t="s">
        <v>144</v>
      </c>
      <c r="P25" s="80"/>
    </row>
    <row r="26" spans="1:16">
      <c r="A26" s="1"/>
      <c r="B26" s="67" t="s">
        <v>117</v>
      </c>
      <c r="C26" s="67" t="s">
        <v>37</v>
      </c>
      <c r="D26" s="89">
        <v>192153.99999999965</v>
      </c>
      <c r="E26" s="79">
        <v>484007.6939999999</v>
      </c>
      <c r="F26" s="79">
        <v>-226639.04285999946</v>
      </c>
      <c r="G26" s="90">
        <v>9.6801538799999986E-3</v>
      </c>
      <c r="H26" s="89">
        <v>251.11987550000001</v>
      </c>
      <c r="I26" s="89">
        <v>-271.877725</v>
      </c>
      <c r="J26" s="89">
        <v>-20.757849499999992</v>
      </c>
      <c r="K26" s="91">
        <v>-20.757849499999992</v>
      </c>
      <c r="L26" s="79">
        <v>522.99760049999998</v>
      </c>
      <c r="M26" s="79">
        <v>500</v>
      </c>
      <c r="N26" s="79">
        <v>250</v>
      </c>
      <c r="O26" s="13" t="s">
        <v>144</v>
      </c>
      <c r="P26" s="80"/>
    </row>
    <row r="27" spans="1:16">
      <c r="A27" s="1"/>
      <c r="B27" s="67" t="s">
        <v>118</v>
      </c>
      <c r="C27" s="67" t="s">
        <v>37</v>
      </c>
      <c r="D27" s="89">
        <v>213197.9999999986</v>
      </c>
      <c r="E27" s="79">
        <v>1003073.7377399988</v>
      </c>
      <c r="F27" s="79">
        <v>5348904.4377400037</v>
      </c>
      <c r="G27" s="90">
        <v>6.687158251599992E-3</v>
      </c>
      <c r="H27" s="89">
        <v>743.04062499999998</v>
      </c>
      <c r="I27" s="89">
        <v>-765.36519999999996</v>
      </c>
      <c r="J27" s="89">
        <v>-22.324574999999999</v>
      </c>
      <c r="K27" s="91">
        <v>-22.324574999999999</v>
      </c>
      <c r="L27" s="79">
        <v>1508.4058249999998</v>
      </c>
      <c r="M27" s="79">
        <v>1500</v>
      </c>
      <c r="N27" s="79">
        <v>750</v>
      </c>
      <c r="O27" s="13" t="s">
        <v>144</v>
      </c>
      <c r="P27" s="80"/>
    </row>
    <row r="28" spans="1:16">
      <c r="A28" s="1"/>
      <c r="B28" s="67" t="s">
        <v>119</v>
      </c>
      <c r="C28" s="67" t="s">
        <v>37</v>
      </c>
      <c r="D28" s="89">
        <v>520194.99999999907</v>
      </c>
      <c r="E28" s="79">
        <v>1965801.5504200021</v>
      </c>
      <c r="F28" s="79">
        <v>5229143.4404200027</v>
      </c>
      <c r="G28" s="90">
        <v>1.310534366946668E-2</v>
      </c>
      <c r="H28" s="89">
        <v>759.57972599999994</v>
      </c>
      <c r="I28" s="89">
        <v>-783.2521375</v>
      </c>
      <c r="J28" s="89">
        <v>-23.672411499999985</v>
      </c>
      <c r="K28" s="91">
        <v>-23.672411499999985</v>
      </c>
      <c r="L28" s="79">
        <v>1542.8318635000001</v>
      </c>
      <c r="M28" s="79">
        <v>1500</v>
      </c>
      <c r="N28" s="79">
        <v>750</v>
      </c>
      <c r="O28" s="13" t="s">
        <v>144</v>
      </c>
      <c r="P28" s="80"/>
    </row>
    <row r="29" spans="1:16">
      <c r="A29" s="1"/>
      <c r="B29" s="67" t="s">
        <v>120</v>
      </c>
      <c r="C29" s="67" t="s">
        <v>37</v>
      </c>
      <c r="D29" s="89">
        <v>144766.99999999953</v>
      </c>
      <c r="E29" s="79">
        <v>-84927.989949999494</v>
      </c>
      <c r="F29" s="79">
        <v>1565882.8748474042</v>
      </c>
      <c r="G29" s="90">
        <v>-1.69855979899999E-3</v>
      </c>
      <c r="H29" s="89">
        <v>245.533625</v>
      </c>
      <c r="I29" s="89">
        <v>-279.16388799999999</v>
      </c>
      <c r="J29" s="89">
        <v>-33.630262999999999</v>
      </c>
      <c r="K29" s="91">
        <v>-33.630262999999999</v>
      </c>
      <c r="L29" s="79">
        <v>524.69751299999996</v>
      </c>
      <c r="M29" s="79">
        <v>500</v>
      </c>
      <c r="N29" s="79">
        <v>250</v>
      </c>
      <c r="O29" s="13">
        <v>1</v>
      </c>
      <c r="P29" s="80"/>
    </row>
    <row r="30" spans="1:16">
      <c r="A30" s="1"/>
      <c r="B30" s="67" t="s">
        <v>121</v>
      </c>
      <c r="C30" s="67" t="s">
        <v>37</v>
      </c>
      <c r="D30" s="89">
        <v>61527.90000000014</v>
      </c>
      <c r="E30" s="79">
        <v>-51946.458299999242</v>
      </c>
      <c r="F30" s="79">
        <v>1097566.8975696107</v>
      </c>
      <c r="G30" s="90">
        <v>-1.0389291659999849E-3</v>
      </c>
      <c r="H30" s="89">
        <v>229.5511625</v>
      </c>
      <c r="I30" s="89">
        <v>-310.962538</v>
      </c>
      <c r="J30" s="89">
        <v>-81.411375500000005</v>
      </c>
      <c r="K30" s="91">
        <v>-81.411375500000005</v>
      </c>
      <c r="L30" s="79">
        <v>540.51370050000003</v>
      </c>
      <c r="M30" s="79">
        <v>500</v>
      </c>
      <c r="N30" s="79">
        <v>250</v>
      </c>
      <c r="O30" s="13">
        <v>1</v>
      </c>
      <c r="P30" s="80"/>
    </row>
    <row r="31" spans="1:16">
      <c r="A31" s="1"/>
      <c r="B31" s="67" t="s">
        <v>122</v>
      </c>
      <c r="C31" s="67" t="s">
        <v>37</v>
      </c>
      <c r="D31" s="89">
        <v>438966.99999999953</v>
      </c>
      <c r="E31" s="79">
        <v>1622535.1392500012</v>
      </c>
      <c r="F31" s="79">
        <v>3316386.2292500031</v>
      </c>
      <c r="G31" s="90">
        <v>1.6225351392500011E-2</v>
      </c>
      <c r="H31" s="89">
        <v>501.62397499999997</v>
      </c>
      <c r="I31" s="89">
        <v>-524.1028</v>
      </c>
      <c r="J31" s="89">
        <v>-22.478825000000001</v>
      </c>
      <c r="K31" s="91">
        <v>-22.478825000000001</v>
      </c>
      <c r="L31" s="79">
        <v>1025.7267750000001</v>
      </c>
      <c r="M31" s="79">
        <v>1000</v>
      </c>
      <c r="N31" s="79">
        <v>500</v>
      </c>
      <c r="O31" s="13" t="s">
        <v>144</v>
      </c>
      <c r="P31" s="80"/>
    </row>
    <row r="32" spans="1:16">
      <c r="A32" s="1"/>
      <c r="B32" s="67" t="s">
        <v>123</v>
      </c>
      <c r="C32" s="67" t="s">
        <v>37</v>
      </c>
      <c r="D32" s="89">
        <v>425874.24999999953</v>
      </c>
      <c r="E32" s="79">
        <v>1665261.9716999999</v>
      </c>
      <c r="F32" s="79">
        <v>3515713.6516999998</v>
      </c>
      <c r="G32" s="90">
        <v>1.6652619716999998E-2</v>
      </c>
      <c r="H32" s="89">
        <v>504.31639999999999</v>
      </c>
      <c r="I32" s="89">
        <v>-516.65949999999998</v>
      </c>
      <c r="J32" s="89">
        <v>-12.3431</v>
      </c>
      <c r="K32" s="91">
        <v>-12.3431</v>
      </c>
      <c r="L32" s="79">
        <v>1020.9758999999999</v>
      </c>
      <c r="M32" s="79">
        <v>1000</v>
      </c>
      <c r="N32" s="79">
        <v>500</v>
      </c>
      <c r="O32" s="13" t="s">
        <v>144</v>
      </c>
      <c r="P32" s="80"/>
    </row>
    <row r="33" spans="1:16">
      <c r="A33" s="1"/>
      <c r="B33" s="67" t="s">
        <v>124</v>
      </c>
      <c r="C33" s="67" t="s">
        <v>37</v>
      </c>
      <c r="D33" s="89">
        <v>104593.00000000047</v>
      </c>
      <c r="E33" s="79">
        <v>81842.407840001164</v>
      </c>
      <c r="F33" s="79">
        <v>1777973.3997986966</v>
      </c>
      <c r="G33" s="90">
        <v>1.6368481568000233E-3</v>
      </c>
      <c r="H33" s="89">
        <v>248.88992500000001</v>
      </c>
      <c r="I33" s="89">
        <v>-229.70547500000001</v>
      </c>
      <c r="J33" s="89">
        <v>19.184449999999998</v>
      </c>
      <c r="K33" s="91">
        <v>19.184450000000002</v>
      </c>
      <c r="L33" s="79">
        <v>478.59540000000004</v>
      </c>
      <c r="M33" s="79">
        <v>500</v>
      </c>
      <c r="N33" s="79">
        <v>250</v>
      </c>
      <c r="O33" s="13" t="s">
        <v>144</v>
      </c>
      <c r="P33" s="80"/>
    </row>
    <row r="34" spans="1:16">
      <c r="A34" s="1"/>
      <c r="B34" s="67" t="s">
        <v>125</v>
      </c>
      <c r="C34" s="67" t="s">
        <v>37</v>
      </c>
      <c r="D34" s="89">
        <v>-29395.249999999767</v>
      </c>
      <c r="E34" s="79">
        <v>74126.73137500044</v>
      </c>
      <c r="F34" s="79">
        <v>1626029.0513537901</v>
      </c>
      <c r="G34" s="90">
        <v>1.4825346275000087E-3</v>
      </c>
      <c r="H34" s="89">
        <v>250.00742550000001</v>
      </c>
      <c r="I34" s="89">
        <v>-258.80301250000002</v>
      </c>
      <c r="J34" s="89">
        <v>-8.7955869999999923</v>
      </c>
      <c r="K34" s="91">
        <v>-8.7955869999999923</v>
      </c>
      <c r="L34" s="79">
        <v>508.81043800000003</v>
      </c>
      <c r="M34" s="79">
        <v>500</v>
      </c>
      <c r="N34" s="79">
        <v>250</v>
      </c>
      <c r="O34" s="13" t="s">
        <v>144</v>
      </c>
      <c r="P34" s="80"/>
    </row>
    <row r="35" spans="1:16">
      <c r="A35" s="1"/>
      <c r="B35" s="67" t="s">
        <v>126</v>
      </c>
      <c r="C35" s="67" t="s">
        <v>38</v>
      </c>
      <c r="D35" s="89">
        <v>403351.24999999907</v>
      </c>
      <c r="E35" s="79">
        <v>-267921.65299079847</v>
      </c>
      <c r="F35" s="79">
        <v>17001718.133723594</v>
      </c>
      <c r="G35" s="90">
        <v>-1.4289154826175917E-3</v>
      </c>
      <c r="H35" s="89">
        <v>932.99762499999997</v>
      </c>
      <c r="I35" s="89">
        <v>-812.72827500000005</v>
      </c>
      <c r="J35" s="89">
        <v>120.26935</v>
      </c>
      <c r="K35" s="91">
        <v>120.26935</v>
      </c>
      <c r="L35" s="79">
        <v>1745.7258999999999</v>
      </c>
      <c r="M35" s="79">
        <v>1875</v>
      </c>
      <c r="N35" s="79">
        <v>937.5</v>
      </c>
      <c r="O35" s="13">
        <v>1</v>
      </c>
      <c r="P35" s="80"/>
    </row>
    <row r="36" spans="1:16">
      <c r="A36" s="1"/>
      <c r="B36" s="67" t="s">
        <v>127</v>
      </c>
      <c r="C36" s="67" t="s">
        <v>38</v>
      </c>
      <c r="D36" s="89">
        <v>372998.29999999749</v>
      </c>
      <c r="E36" s="79">
        <v>-827113.19407000206</v>
      </c>
      <c r="F36" s="79">
        <v>14002334.892692802</v>
      </c>
      <c r="G36" s="90">
        <v>-4.4112703683733441E-3</v>
      </c>
      <c r="H36" s="89">
        <v>961.23390400000005</v>
      </c>
      <c r="I36" s="89">
        <v>-843.83657500000004</v>
      </c>
      <c r="J36" s="89">
        <v>117.397329</v>
      </c>
      <c r="K36" s="91">
        <v>117.397329</v>
      </c>
      <c r="L36" s="79">
        <v>1805.070479</v>
      </c>
      <c r="M36" s="79">
        <v>1875</v>
      </c>
      <c r="N36" s="79">
        <v>937.5</v>
      </c>
      <c r="O36" s="13">
        <v>1</v>
      </c>
      <c r="P36" s="80"/>
    </row>
    <row r="37" spans="1:16">
      <c r="A37" s="1"/>
      <c r="B37" s="67" t="s">
        <v>128</v>
      </c>
      <c r="C37" s="67" t="s">
        <v>38</v>
      </c>
      <c r="D37" s="89">
        <v>643813.74999999953</v>
      </c>
      <c r="E37" s="79">
        <v>11728.065789997578</v>
      </c>
      <c r="F37" s="79">
        <v>11830229.590760009</v>
      </c>
      <c r="G37" s="90">
        <v>6.2549684213320414E-5</v>
      </c>
      <c r="H37" s="89">
        <v>940.90705000000003</v>
      </c>
      <c r="I37" s="89">
        <v>-819.81155000000001</v>
      </c>
      <c r="J37" s="89">
        <v>121.0955</v>
      </c>
      <c r="K37" s="91">
        <v>121.0955</v>
      </c>
      <c r="L37" s="79">
        <v>1760.7186000000002</v>
      </c>
      <c r="M37" s="79">
        <v>1875</v>
      </c>
      <c r="N37" s="79">
        <v>937.5</v>
      </c>
      <c r="O37" s="13">
        <v>1</v>
      </c>
      <c r="P37" s="80"/>
    </row>
    <row r="38" spans="1:16">
      <c r="A38" s="1"/>
      <c r="B38" s="67" t="s">
        <v>129</v>
      </c>
      <c r="C38" s="67" t="s">
        <v>38</v>
      </c>
      <c r="D38" s="89">
        <v>662485.74999999767</v>
      </c>
      <c r="E38" s="79">
        <v>-196247.06172999972</v>
      </c>
      <c r="F38" s="79">
        <v>12891135.779984994</v>
      </c>
      <c r="G38" s="90">
        <v>-1.0466509958933319E-3</v>
      </c>
      <c r="H38" s="89">
        <v>935.38845000000003</v>
      </c>
      <c r="I38" s="89">
        <v>-787.19565</v>
      </c>
      <c r="J38" s="89">
        <v>148.19280000000001</v>
      </c>
      <c r="K38" s="91">
        <v>148.19279999999998</v>
      </c>
      <c r="L38" s="79">
        <v>1722.5841</v>
      </c>
      <c r="M38" s="79">
        <v>1875</v>
      </c>
      <c r="N38" s="79">
        <v>937.5</v>
      </c>
      <c r="O38" s="13">
        <v>1</v>
      </c>
      <c r="P38" s="80"/>
    </row>
    <row r="39" spans="1:16" ht="15.75">
      <c r="A39" s="1"/>
      <c r="B39" s="92" t="s">
        <v>153</v>
      </c>
      <c r="C39" s="67" t="s">
        <v>153</v>
      </c>
      <c r="D39" s="89">
        <v>0</v>
      </c>
      <c r="E39" s="79">
        <v>0</v>
      </c>
      <c r="F39" s="79">
        <v>0</v>
      </c>
      <c r="G39" s="90">
        <v>0</v>
      </c>
      <c r="H39" s="89">
        <v>0</v>
      </c>
      <c r="I39" s="89">
        <v>0</v>
      </c>
      <c r="J39" s="89">
        <v>0</v>
      </c>
      <c r="K39" s="91">
        <v>0</v>
      </c>
      <c r="L39" s="79">
        <v>0</v>
      </c>
      <c r="M39" s="79">
        <v>0</v>
      </c>
      <c r="N39" s="79">
        <v>0</v>
      </c>
      <c r="O39" s="13" t="s">
        <v>144</v>
      </c>
      <c r="P39" s="80"/>
    </row>
    <row r="40" spans="1:16" ht="15.75">
      <c r="A40" s="1"/>
      <c r="B40" s="92" t="s">
        <v>154</v>
      </c>
      <c r="C40" s="67" t="s">
        <v>154</v>
      </c>
      <c r="D40" s="89">
        <v>0</v>
      </c>
      <c r="E40" s="79">
        <v>0</v>
      </c>
      <c r="F40" s="79">
        <v>0</v>
      </c>
      <c r="G40" s="90">
        <v>0</v>
      </c>
      <c r="H40" s="89">
        <v>0</v>
      </c>
      <c r="I40" s="89">
        <v>0</v>
      </c>
      <c r="J40" s="89">
        <v>0</v>
      </c>
      <c r="K40" s="91">
        <v>0</v>
      </c>
      <c r="L40" s="79">
        <v>0</v>
      </c>
      <c r="M40" s="79">
        <v>0</v>
      </c>
      <c r="N40" s="79">
        <v>0</v>
      </c>
      <c r="O40" s="13" t="s">
        <v>144</v>
      </c>
      <c r="P40" s="80"/>
    </row>
    <row r="41" spans="1:16" ht="15.75">
      <c r="A41" s="1"/>
      <c r="B41" s="92" t="s">
        <v>155</v>
      </c>
      <c r="C41" s="67" t="s">
        <v>155</v>
      </c>
      <c r="D41" s="89">
        <v>0</v>
      </c>
      <c r="E41" s="79">
        <v>0</v>
      </c>
      <c r="F41" s="79">
        <v>0</v>
      </c>
      <c r="G41" s="90">
        <v>0</v>
      </c>
      <c r="H41" s="89">
        <v>0</v>
      </c>
      <c r="I41" s="89">
        <v>0</v>
      </c>
      <c r="J41" s="89">
        <v>0</v>
      </c>
      <c r="K41" s="91">
        <v>0</v>
      </c>
      <c r="L41" s="79">
        <v>0</v>
      </c>
      <c r="M41" s="79">
        <v>0</v>
      </c>
      <c r="N41" s="79">
        <v>0</v>
      </c>
      <c r="O41" s="13" t="s">
        <v>144</v>
      </c>
      <c r="P41" s="80"/>
    </row>
    <row r="42" spans="1:16" ht="15.75">
      <c r="A42" s="1"/>
      <c r="B42" s="92" t="s">
        <v>156</v>
      </c>
      <c r="C42" s="67" t="s">
        <v>156</v>
      </c>
      <c r="D42" s="89">
        <v>0</v>
      </c>
      <c r="E42" s="79">
        <v>0</v>
      </c>
      <c r="F42" s="79">
        <v>0</v>
      </c>
      <c r="G42" s="90">
        <v>0</v>
      </c>
      <c r="H42" s="89">
        <v>0</v>
      </c>
      <c r="I42" s="89">
        <v>0</v>
      </c>
      <c r="J42" s="89">
        <v>0</v>
      </c>
      <c r="K42" s="91">
        <v>0</v>
      </c>
      <c r="L42" s="79">
        <v>0</v>
      </c>
      <c r="M42" s="79">
        <v>0</v>
      </c>
      <c r="N42" s="79">
        <v>0</v>
      </c>
      <c r="O42" s="13" t="s">
        <v>144</v>
      </c>
      <c r="P42" s="80"/>
    </row>
    <row r="43" spans="1:16" ht="15.75">
      <c r="A43" s="1"/>
      <c r="B43" s="92" t="s">
        <v>157</v>
      </c>
      <c r="C43" s="67" t="s">
        <v>157</v>
      </c>
      <c r="D43" s="89">
        <v>0</v>
      </c>
      <c r="E43" s="79">
        <v>0</v>
      </c>
      <c r="F43" s="79">
        <v>0</v>
      </c>
      <c r="G43" s="90">
        <v>0</v>
      </c>
      <c r="H43" s="89">
        <v>0</v>
      </c>
      <c r="I43" s="89">
        <v>0</v>
      </c>
      <c r="J43" s="89">
        <v>0</v>
      </c>
      <c r="K43" s="91">
        <v>0</v>
      </c>
      <c r="L43" s="79">
        <v>0</v>
      </c>
      <c r="M43" s="79">
        <v>0</v>
      </c>
      <c r="N43" s="79">
        <v>0</v>
      </c>
      <c r="O43" s="13" t="s">
        <v>144</v>
      </c>
      <c r="P43" s="80"/>
    </row>
    <row r="44" spans="1:16" ht="15.75">
      <c r="A44" s="1"/>
      <c r="B44" s="92" t="s">
        <v>158</v>
      </c>
      <c r="C44" s="67" t="s">
        <v>158</v>
      </c>
      <c r="D44" s="89">
        <v>0</v>
      </c>
      <c r="E44" s="79">
        <v>0</v>
      </c>
      <c r="F44" s="79">
        <v>0</v>
      </c>
      <c r="G44" s="90">
        <v>0</v>
      </c>
      <c r="H44" s="89">
        <v>0</v>
      </c>
      <c r="I44" s="89">
        <v>0</v>
      </c>
      <c r="J44" s="89">
        <v>0</v>
      </c>
      <c r="K44" s="91">
        <v>0</v>
      </c>
      <c r="L44" s="79">
        <v>0</v>
      </c>
      <c r="M44" s="79">
        <v>0</v>
      </c>
      <c r="N44" s="79">
        <v>0</v>
      </c>
      <c r="O44" s="13" t="s">
        <v>144</v>
      </c>
      <c r="P44" s="80"/>
    </row>
    <row r="45" spans="1:16" ht="15.75">
      <c r="A45" s="1"/>
      <c r="B45" s="93" t="s">
        <v>142</v>
      </c>
      <c r="C45" s="94"/>
      <c r="D45" s="95">
        <v>11871966.258799987</v>
      </c>
      <c r="E45" s="95">
        <v>20791141.198108215</v>
      </c>
      <c r="F45" s="96">
        <v>147851197.4010593</v>
      </c>
      <c r="G45" s="97">
        <v>6.2063108054054373E-3</v>
      </c>
      <c r="H45" s="95">
        <v>16730.7693535</v>
      </c>
      <c r="I45" s="95">
        <v>-16031.0529345</v>
      </c>
      <c r="J45" s="95">
        <v>699.71641900000009</v>
      </c>
      <c r="K45" s="95">
        <v>699.71641900000009</v>
      </c>
      <c r="L45" s="95">
        <v>32761.822287999996</v>
      </c>
      <c r="M45" s="95">
        <v>33500</v>
      </c>
      <c r="N45" s="95">
        <v>16750</v>
      </c>
      <c r="O45" s="1"/>
      <c r="P45" s="80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>
      <c r="A48" s="1"/>
      <c r="B48" s="88">
        <v>42989</v>
      </c>
      <c r="C48" s="75" t="s">
        <v>146</v>
      </c>
      <c r="D48" s="76" t="s">
        <v>24</v>
      </c>
      <c r="E48" s="76" t="s">
        <v>25</v>
      </c>
      <c r="F48" s="76" t="s">
        <v>15</v>
      </c>
      <c r="G48" s="98"/>
      <c r="H48" s="76" t="s">
        <v>149</v>
      </c>
      <c r="I48" s="76" t="s">
        <v>150</v>
      </c>
      <c r="J48" s="76" t="s">
        <v>151</v>
      </c>
      <c r="K48" s="98" t="s">
        <v>138</v>
      </c>
      <c r="L48" s="98" t="s">
        <v>152</v>
      </c>
      <c r="M48" s="98" t="s">
        <v>14</v>
      </c>
      <c r="N48" s="98" t="s">
        <v>141</v>
      </c>
      <c r="O48" s="1"/>
      <c r="P48" s="1"/>
    </row>
    <row r="49" spans="1:16">
      <c r="A49" s="1"/>
      <c r="B49" s="67" t="s">
        <v>159</v>
      </c>
      <c r="C49" s="67" t="s">
        <v>159</v>
      </c>
      <c r="D49" s="89">
        <v>-66831.269854998798</v>
      </c>
      <c r="E49" s="89">
        <v>249510.08853450132</v>
      </c>
      <c r="F49" s="89">
        <v>-3048746.4069658252</v>
      </c>
      <c r="G49" s="91"/>
      <c r="H49" s="89">
        <v>0</v>
      </c>
      <c r="I49" s="89">
        <v>0</v>
      </c>
      <c r="J49" s="89">
        <v>0</v>
      </c>
      <c r="K49" s="91">
        <v>0</v>
      </c>
      <c r="L49" s="79">
        <v>0</v>
      </c>
      <c r="M49" s="91"/>
      <c r="N49" s="91"/>
      <c r="O49" s="1"/>
      <c r="P49" s="79"/>
    </row>
    <row r="50" spans="1:16" ht="15.75">
      <c r="A50" s="1"/>
      <c r="B50" s="92" t="s">
        <v>160</v>
      </c>
      <c r="C50" s="67" t="s">
        <v>160</v>
      </c>
      <c r="D50" s="89">
        <v>0</v>
      </c>
      <c r="E50" s="89">
        <v>0</v>
      </c>
      <c r="F50" s="89">
        <v>-2266790.7698188364</v>
      </c>
      <c r="G50" s="91"/>
      <c r="H50" s="89">
        <v>0</v>
      </c>
      <c r="I50" s="89">
        <v>0</v>
      </c>
      <c r="J50" s="89">
        <v>0</v>
      </c>
      <c r="K50" s="91">
        <v>0</v>
      </c>
      <c r="L50" s="79">
        <v>0</v>
      </c>
      <c r="M50" s="91"/>
      <c r="N50" s="91"/>
      <c r="O50" s="1"/>
      <c r="P50" s="79"/>
    </row>
    <row r="51" spans="1:16" ht="15.75">
      <c r="A51" s="1"/>
      <c r="B51" s="93" t="s">
        <v>146</v>
      </c>
      <c r="C51" s="94"/>
      <c r="D51" s="95">
        <v>-66831.269854998798</v>
      </c>
      <c r="E51" s="96">
        <v>249510.08853450132</v>
      </c>
      <c r="F51" s="96">
        <v>-5315537.1767846616</v>
      </c>
      <c r="G51" s="95"/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/>
      <c r="O51" s="1"/>
      <c r="P51" s="79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79"/>
    </row>
  </sheetData>
  <conditionalFormatting sqref="O3">
    <cfRule type="cellIs" dxfId="8" priority="6" operator="equal">
      <formula>1</formula>
    </cfRule>
  </conditionalFormatting>
  <conditionalFormatting sqref="P3:P7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O9:O44">
    <cfRule type="cellIs" dxfId="5" priority="3" operator="equal">
      <formula>1</formula>
    </cfRule>
  </conditionalFormatting>
  <conditionalFormatting sqref="P9:P45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28"/>
  <sheetViews>
    <sheetView workbookViewId="0">
      <selection sqref="A1:DZ1048576"/>
    </sheetView>
  </sheetViews>
  <sheetFormatPr defaultRowHeight="15"/>
  <cols>
    <col min="1" max="1" width="12.140625" bestFit="1" customWidth="1"/>
    <col min="2" max="2" width="8.140625" bestFit="1" customWidth="1"/>
    <col min="3" max="4" width="7.85546875" bestFit="1" customWidth="1"/>
    <col min="5" max="5" width="8.140625" bestFit="1" customWidth="1"/>
    <col min="7" max="7" width="12.42578125" bestFit="1" customWidth="1"/>
    <col min="8" max="8" width="5.7109375" bestFit="1" customWidth="1"/>
    <col min="9" max="9" width="14.85546875" bestFit="1" customWidth="1"/>
    <col min="10" max="10" width="7.140625" bestFit="1" customWidth="1"/>
    <col min="11" max="11" width="14.85546875" bestFit="1" customWidth="1"/>
    <col min="12" max="12" width="7.85546875" bestFit="1" customWidth="1"/>
    <col min="13" max="13" width="19.42578125" bestFit="1" customWidth="1"/>
    <col min="14" max="14" width="8.42578125" bestFit="1" customWidth="1"/>
    <col min="15" max="15" width="17.42578125" bestFit="1" customWidth="1"/>
    <col min="16" max="16" width="8.7109375" bestFit="1" customWidth="1"/>
    <col min="17" max="17" width="19.42578125" bestFit="1" customWidth="1"/>
    <col min="18" max="18" width="7" bestFit="1" customWidth="1"/>
    <col min="19" max="19" width="17.42578125" bestFit="1" customWidth="1"/>
    <col min="21" max="21" width="14.85546875" bestFit="1" customWidth="1"/>
    <col min="22" max="23" width="6.85546875" bestFit="1" customWidth="1"/>
    <col min="24" max="24" width="9.85546875" bestFit="1" customWidth="1"/>
  </cols>
  <sheetData>
    <row r="1" spans="1:24" ht="15.75" thickBot="1">
      <c r="A1" s="99"/>
      <c r="B1" s="99"/>
      <c r="C1" s="1"/>
      <c r="D1" s="1"/>
      <c r="E1" s="1"/>
      <c r="G1" s="1"/>
      <c r="H1" s="14"/>
      <c r="I1" s="1"/>
      <c r="J1" s="1"/>
      <c r="M1" s="1"/>
      <c r="N1" s="3"/>
      <c r="O1" s="1"/>
      <c r="P1" s="1"/>
      <c r="Q1" s="66"/>
      <c r="R1" s="1"/>
      <c r="S1" s="3"/>
    </row>
    <row r="2" spans="1:24" ht="16.5" thickBot="1">
      <c r="A2" s="100" t="s">
        <v>161</v>
      </c>
      <c r="B2" s="101"/>
      <c r="C2" s="100" t="s">
        <v>162</v>
      </c>
      <c r="D2" s="101"/>
      <c r="E2" s="101"/>
      <c r="G2" s="100" t="s">
        <v>195</v>
      </c>
      <c r="H2" s="101"/>
      <c r="I2" s="101"/>
      <c r="J2" s="109"/>
      <c r="M2" s="113" t="s">
        <v>222</v>
      </c>
      <c r="N2" s="114"/>
      <c r="O2" s="115"/>
      <c r="P2" s="1"/>
      <c r="Q2" s="113" t="s">
        <v>223</v>
      </c>
      <c r="R2" s="114"/>
      <c r="S2" s="115"/>
      <c r="U2" s="142" t="s">
        <v>242</v>
      </c>
      <c r="V2" s="143"/>
      <c r="W2" s="143"/>
      <c r="X2" s="144"/>
    </row>
    <row r="3" spans="1:24" ht="15.75">
      <c r="A3" s="102" t="s">
        <v>163</v>
      </c>
      <c r="B3" s="103" t="s">
        <v>164</v>
      </c>
      <c r="C3" s="103" t="s">
        <v>24</v>
      </c>
      <c r="D3" s="103" t="s">
        <v>25</v>
      </c>
      <c r="E3" s="103" t="s">
        <v>15</v>
      </c>
      <c r="G3" s="102" t="s">
        <v>196</v>
      </c>
      <c r="H3" s="103" t="s">
        <v>197</v>
      </c>
      <c r="I3" s="103" t="s">
        <v>198</v>
      </c>
      <c r="J3" s="110" t="s">
        <v>197</v>
      </c>
      <c r="M3" s="116"/>
      <c r="N3" s="117" t="s">
        <v>224</v>
      </c>
      <c r="O3" s="118" t="s">
        <v>225</v>
      </c>
      <c r="P3" s="1"/>
      <c r="Q3" s="116"/>
      <c r="R3" s="117" t="s">
        <v>224</v>
      </c>
      <c r="S3" s="118" t="s">
        <v>225</v>
      </c>
      <c r="U3" s="145" t="s">
        <v>243</v>
      </c>
      <c r="V3" s="146" t="s">
        <v>244</v>
      </c>
      <c r="W3" s="103" t="s">
        <v>13</v>
      </c>
      <c r="X3" s="147" t="s">
        <v>245</v>
      </c>
    </row>
    <row r="4" spans="1:24" ht="15.75">
      <c r="A4" s="104" t="s">
        <v>165</v>
      </c>
      <c r="B4" s="105">
        <v>1.0850356000000001</v>
      </c>
      <c r="C4" s="106">
        <v>1.25532</v>
      </c>
      <c r="D4" s="107">
        <v>1.1934400000000001</v>
      </c>
      <c r="E4" s="105">
        <v>-61.601972966499829</v>
      </c>
      <c r="G4" s="111" t="s">
        <v>199</v>
      </c>
      <c r="H4" s="112">
        <v>4.6130399999999998</v>
      </c>
      <c r="I4" s="111" t="s">
        <v>200</v>
      </c>
      <c r="J4" s="112">
        <v>-5.1640874999999999</v>
      </c>
      <c r="M4" s="119" t="s">
        <v>226</v>
      </c>
      <c r="N4" s="15">
        <v>71</v>
      </c>
      <c r="O4" s="120">
        <v>25.477124183006534</v>
      </c>
      <c r="P4" s="1"/>
      <c r="Q4" s="119" t="s">
        <v>226</v>
      </c>
      <c r="R4" s="15">
        <v>103</v>
      </c>
      <c r="S4" s="120">
        <v>84.593220338983045</v>
      </c>
      <c r="U4" s="148" t="s">
        <v>202</v>
      </c>
      <c r="V4" s="149">
        <v>-4.5829800000000001</v>
      </c>
      <c r="W4" s="149">
        <v>-4.7770507499999999</v>
      </c>
      <c r="X4" s="120">
        <v>0.19407074999999985</v>
      </c>
    </row>
    <row r="5" spans="1:24" ht="15.75">
      <c r="A5" s="104" t="s">
        <v>166</v>
      </c>
      <c r="B5" s="105">
        <v>-1.0776822500000005</v>
      </c>
      <c r="C5" s="106">
        <v>-1.6732249999999906</v>
      </c>
      <c r="D5" s="107">
        <v>11.649505834000013</v>
      </c>
      <c r="E5" s="105">
        <v>138.89464704749992</v>
      </c>
      <c r="G5" s="111" t="s">
        <v>201</v>
      </c>
      <c r="H5" s="112">
        <v>4.3998999999999997</v>
      </c>
      <c r="I5" s="111" t="s">
        <v>202</v>
      </c>
      <c r="J5" s="112">
        <v>-4.5829800000000001</v>
      </c>
      <c r="M5" s="119" t="s">
        <v>227</v>
      </c>
      <c r="N5" s="15">
        <v>10</v>
      </c>
      <c r="O5" s="120">
        <v>24.333333333333332</v>
      </c>
      <c r="P5" s="1"/>
      <c r="Q5" s="119" t="s">
        <v>227</v>
      </c>
      <c r="R5" s="15">
        <v>70</v>
      </c>
      <c r="S5" s="120">
        <v>76.033898305084747</v>
      </c>
      <c r="U5" s="148" t="s">
        <v>246</v>
      </c>
      <c r="V5" s="149">
        <v>2.4925999999999999</v>
      </c>
      <c r="W5" s="149">
        <v>2.3046264000000001</v>
      </c>
      <c r="X5" s="120">
        <v>0.18797359999999985</v>
      </c>
    </row>
    <row r="6" spans="1:24" ht="16.5" thickBot="1">
      <c r="A6" s="104" t="s">
        <v>167</v>
      </c>
      <c r="B6" s="105">
        <v>-0.19889762499999941</v>
      </c>
      <c r="C6" s="106">
        <v>3.9874653190000018</v>
      </c>
      <c r="D6" s="107">
        <v>-9.4097780804999829</v>
      </c>
      <c r="E6" s="105">
        <v>-33.916783985999956</v>
      </c>
      <c r="G6" s="111" t="s">
        <v>203</v>
      </c>
      <c r="H6" s="112">
        <v>4.3547760000000002</v>
      </c>
      <c r="I6" s="111" t="s">
        <v>204</v>
      </c>
      <c r="J6" s="112">
        <v>-4.4178639999999998</v>
      </c>
      <c r="M6" s="121" t="s">
        <v>228</v>
      </c>
      <c r="N6" s="122">
        <v>7.1</v>
      </c>
      <c r="O6" s="123">
        <v>1.7071412594256836</v>
      </c>
      <c r="P6" s="1"/>
      <c r="Q6" s="121" t="s">
        <v>228</v>
      </c>
      <c r="R6" s="122">
        <v>1.4714285714285715</v>
      </c>
      <c r="S6" s="123">
        <v>1.1125724476148016</v>
      </c>
      <c r="U6" s="148" t="s">
        <v>247</v>
      </c>
      <c r="V6" s="149">
        <v>2.6609275000000001</v>
      </c>
      <c r="W6" s="149">
        <v>2.8373843499999998</v>
      </c>
      <c r="X6" s="120">
        <v>-0.17645684999999967</v>
      </c>
    </row>
    <row r="7" spans="1:24" ht="15.75">
      <c r="A7" s="104" t="s">
        <v>168</v>
      </c>
      <c r="B7" s="105">
        <v>4.8933158500000005</v>
      </c>
      <c r="C7" s="106">
        <v>6.72607</v>
      </c>
      <c r="D7" s="107">
        <v>31.286720411749993</v>
      </c>
      <c r="E7" s="105">
        <v>182.29327641887008</v>
      </c>
      <c r="G7" s="111" t="s">
        <v>205</v>
      </c>
      <c r="H7" s="112">
        <v>4.0339530000000003</v>
      </c>
      <c r="I7" s="111" t="s">
        <v>206</v>
      </c>
      <c r="J7" s="112">
        <v>-4.0830000000000002</v>
      </c>
      <c r="M7" s="1"/>
      <c r="N7" s="3"/>
      <c r="O7" s="1"/>
      <c r="P7" s="1"/>
      <c r="Q7" s="66"/>
      <c r="R7" s="1"/>
      <c r="S7" s="3"/>
      <c r="U7" s="148" t="s">
        <v>248</v>
      </c>
      <c r="V7" s="149">
        <v>2.0197500000000002</v>
      </c>
      <c r="W7" s="149">
        <v>1.8592386125</v>
      </c>
      <c r="X7" s="120">
        <v>0.16051138750000016</v>
      </c>
    </row>
    <row r="8" spans="1:24" ht="16.5" thickBot="1">
      <c r="A8" s="104" t="s">
        <v>169</v>
      </c>
      <c r="B8" s="105">
        <v>0.73323000000000005</v>
      </c>
      <c r="C8" s="106">
        <v>-6.9000000000000006E-2</v>
      </c>
      <c r="D8" s="107">
        <v>0.637311426000013</v>
      </c>
      <c r="E8" s="105">
        <v>-11.354614541000029</v>
      </c>
      <c r="G8" s="111" t="s">
        <v>207</v>
      </c>
      <c r="H8" s="112">
        <v>3.8814600000000001</v>
      </c>
      <c r="I8" s="111" t="s">
        <v>208</v>
      </c>
      <c r="J8" s="112">
        <v>-3.7050999999999998</v>
      </c>
      <c r="M8" s="1"/>
      <c r="N8" s="3"/>
      <c r="O8" s="1"/>
      <c r="P8" s="1"/>
      <c r="Q8" s="66"/>
      <c r="R8" s="1"/>
      <c r="S8" s="3"/>
      <c r="U8" s="150" t="s">
        <v>214</v>
      </c>
      <c r="V8" s="151">
        <v>-3.2079</v>
      </c>
      <c r="W8" s="151">
        <v>-3.0607491499999995</v>
      </c>
      <c r="X8" s="123">
        <v>-0.1471508500000005</v>
      </c>
    </row>
    <row r="9" spans="1:24" ht="16.5" thickBot="1">
      <c r="A9" s="104" t="s">
        <v>170</v>
      </c>
      <c r="B9" s="105">
        <v>-4.6974000000000018</v>
      </c>
      <c r="C9" s="106">
        <v>-10.298657150000031</v>
      </c>
      <c r="D9" s="107">
        <v>-14.614735561700021</v>
      </c>
      <c r="E9" s="105">
        <v>51.886638238999943</v>
      </c>
      <c r="G9" s="111" t="s">
        <v>209</v>
      </c>
      <c r="H9" s="112">
        <v>3.3613759999999999</v>
      </c>
      <c r="I9" s="111" t="s">
        <v>210</v>
      </c>
      <c r="J9" s="112">
        <v>-3.42048</v>
      </c>
      <c r="M9" s="113" t="s">
        <v>229</v>
      </c>
      <c r="N9" s="114"/>
      <c r="O9" s="115"/>
      <c r="P9" s="1"/>
      <c r="Q9" s="113" t="s">
        <v>230</v>
      </c>
      <c r="R9" s="114"/>
      <c r="S9" s="115"/>
    </row>
    <row r="10" spans="1:24" ht="15.75">
      <c r="A10" s="104" t="s">
        <v>171</v>
      </c>
      <c r="B10" s="105">
        <v>-2.9133710000000002</v>
      </c>
      <c r="C10" s="106">
        <v>-2.0330483300000011</v>
      </c>
      <c r="D10" s="107">
        <v>-26.761839560500057</v>
      </c>
      <c r="E10" s="105">
        <v>47.597937696799903</v>
      </c>
      <c r="G10" s="111" t="s">
        <v>211</v>
      </c>
      <c r="H10" s="112">
        <v>3.2857799999999999</v>
      </c>
      <c r="I10" s="111" t="s">
        <v>212</v>
      </c>
      <c r="J10" s="112">
        <v>-3.4086959999999999</v>
      </c>
      <c r="M10" s="116"/>
      <c r="N10" s="117" t="s">
        <v>224</v>
      </c>
      <c r="O10" s="118" t="s">
        <v>225</v>
      </c>
      <c r="P10" s="1"/>
      <c r="Q10" s="116"/>
      <c r="R10" s="117" t="s">
        <v>224</v>
      </c>
      <c r="S10" s="118" t="s">
        <v>225</v>
      </c>
    </row>
    <row r="11" spans="1:24" ht="16.5" thickBot="1">
      <c r="A11" s="104" t="s">
        <v>172</v>
      </c>
      <c r="B11" s="105">
        <v>-3.42048</v>
      </c>
      <c r="C11" s="106">
        <v>1.4019600000000001</v>
      </c>
      <c r="D11" s="107">
        <v>0.65165333040000406</v>
      </c>
      <c r="E11" s="105">
        <v>-1.38379515989998</v>
      </c>
      <c r="G11" s="111" t="s">
        <v>213</v>
      </c>
      <c r="H11" s="112">
        <v>3.1711749999999999</v>
      </c>
      <c r="I11" s="111" t="s">
        <v>214</v>
      </c>
      <c r="J11" s="112">
        <v>-3.2079</v>
      </c>
      <c r="M11" s="119" t="s">
        <v>226</v>
      </c>
      <c r="N11" s="15">
        <v>30</v>
      </c>
      <c r="O11" s="120">
        <v>28.307189542483659</v>
      </c>
      <c r="P11" s="1"/>
      <c r="Q11" s="119" t="s">
        <v>226</v>
      </c>
      <c r="R11" s="15">
        <v>0</v>
      </c>
      <c r="S11" s="120">
        <v>75.255319148936167</v>
      </c>
    </row>
    <row r="12" spans="1:24" ht="15.75">
      <c r="A12" s="104" t="s">
        <v>173</v>
      </c>
      <c r="B12" s="105">
        <v>0</v>
      </c>
      <c r="C12" s="106">
        <v>0</v>
      </c>
      <c r="D12" s="107">
        <v>0</v>
      </c>
      <c r="E12" s="105">
        <v>0</v>
      </c>
      <c r="G12" s="111" t="s">
        <v>215</v>
      </c>
      <c r="H12" s="112">
        <v>3.0619531250000001</v>
      </c>
      <c r="I12" s="111" t="s">
        <v>216</v>
      </c>
      <c r="J12" s="112">
        <v>-2.781212</v>
      </c>
      <c r="M12" s="119" t="s">
        <v>227</v>
      </c>
      <c r="N12" s="15">
        <v>59</v>
      </c>
      <c r="O12" s="120">
        <v>27.777777777777779</v>
      </c>
      <c r="P12" s="1"/>
      <c r="Q12" s="119" t="s">
        <v>227</v>
      </c>
      <c r="R12" s="15">
        <v>0</v>
      </c>
      <c r="S12" s="120">
        <v>81.765957446808514</v>
      </c>
      <c r="U12" s="142" t="s">
        <v>249</v>
      </c>
      <c r="V12" s="143"/>
      <c r="W12" s="143"/>
      <c r="X12" s="144"/>
    </row>
    <row r="13" spans="1:24" ht="16.5" thickBot="1">
      <c r="A13" s="104" t="s">
        <v>174</v>
      </c>
      <c r="B13" s="105">
        <v>1.3736570000000001</v>
      </c>
      <c r="C13" s="106">
        <v>6.9614549999999671</v>
      </c>
      <c r="D13" s="107">
        <v>40.264985486659967</v>
      </c>
      <c r="E13" s="105">
        <v>317.07622742504003</v>
      </c>
      <c r="G13" s="111" t="s">
        <v>217</v>
      </c>
      <c r="H13" s="112">
        <v>3.0559349999999998</v>
      </c>
      <c r="I13" s="111" t="s">
        <v>218</v>
      </c>
      <c r="J13" s="112">
        <v>-2.678928</v>
      </c>
      <c r="M13" s="121" t="s">
        <v>228</v>
      </c>
      <c r="N13" s="122">
        <v>0.50847457627118642</v>
      </c>
      <c r="O13" s="123">
        <v>1.9749888441862964</v>
      </c>
      <c r="P13" s="1"/>
      <c r="Q13" s="121" t="s">
        <v>228</v>
      </c>
      <c r="R13" s="124">
        <v>0</v>
      </c>
      <c r="S13" s="123">
        <v>0.92037470725995307</v>
      </c>
      <c r="U13" s="152" t="s">
        <v>243</v>
      </c>
      <c r="V13" s="103" t="s">
        <v>244</v>
      </c>
      <c r="W13" s="103" t="s">
        <v>13</v>
      </c>
      <c r="X13" s="147" t="s">
        <v>245</v>
      </c>
    </row>
    <row r="14" spans="1:24" ht="15.75">
      <c r="A14" s="104" t="s">
        <v>175</v>
      </c>
      <c r="B14" s="105">
        <v>5.4474415</v>
      </c>
      <c r="C14" s="106">
        <v>-0.56448000000001164</v>
      </c>
      <c r="D14" s="107">
        <v>-15.697202576600043</v>
      </c>
      <c r="E14" s="105">
        <v>-73.541458089700058</v>
      </c>
      <c r="G14" s="1"/>
      <c r="H14" s="1"/>
      <c r="I14" s="1"/>
      <c r="J14" s="1"/>
      <c r="M14" s="1"/>
      <c r="N14" s="3"/>
      <c r="O14" s="1"/>
      <c r="P14" s="1"/>
      <c r="Q14" s="66"/>
      <c r="R14" s="44"/>
      <c r="S14" s="3"/>
      <c r="U14" s="153" t="s">
        <v>250</v>
      </c>
      <c r="V14" s="107">
        <v>-0.79424399999999995</v>
      </c>
      <c r="W14" s="107">
        <v>-0.8252261500000001</v>
      </c>
      <c r="X14" s="154">
        <v>-3.0982150000000153E-2</v>
      </c>
    </row>
    <row r="15" spans="1:24" ht="16.5" thickBot="1">
      <c r="A15" s="104" t="s">
        <v>176</v>
      </c>
      <c r="B15" s="105">
        <v>0</v>
      </c>
      <c r="C15" s="106">
        <v>0</v>
      </c>
      <c r="D15" s="107">
        <v>0</v>
      </c>
      <c r="E15" s="105">
        <v>0</v>
      </c>
      <c r="G15" s="100" t="s">
        <v>219</v>
      </c>
      <c r="H15" s="101"/>
      <c r="I15" s="101"/>
      <c r="J15" s="109"/>
      <c r="M15" s="1"/>
      <c r="N15" s="3"/>
      <c r="O15" s="1"/>
      <c r="P15" s="1"/>
      <c r="Q15" s="66"/>
      <c r="R15" s="44"/>
      <c r="S15" s="3"/>
      <c r="U15" s="153" t="s">
        <v>251</v>
      </c>
      <c r="V15" s="107">
        <v>-1.3670799999999999</v>
      </c>
      <c r="W15" s="107">
        <v>-1.3741622500000001</v>
      </c>
      <c r="X15" s="154">
        <v>-7.0822500000002897E-3</v>
      </c>
    </row>
    <row r="16" spans="1:24" ht="16.5" thickBot="1">
      <c r="A16" s="104" t="s">
        <v>177</v>
      </c>
      <c r="B16" s="105">
        <v>1.4100109999999999</v>
      </c>
      <c r="C16" s="106">
        <v>4.8624599999999996</v>
      </c>
      <c r="D16" s="107">
        <v>-5.2109880324999711</v>
      </c>
      <c r="E16" s="105">
        <v>6.414195131899989</v>
      </c>
      <c r="G16" s="102" t="s">
        <v>220</v>
      </c>
      <c r="H16" s="103" t="s">
        <v>197</v>
      </c>
      <c r="I16" s="103" t="s">
        <v>221</v>
      </c>
      <c r="J16" s="110" t="s">
        <v>197</v>
      </c>
      <c r="M16" s="125"/>
      <c r="N16" s="126"/>
      <c r="O16" s="126"/>
      <c r="P16" s="126"/>
      <c r="Q16" s="126"/>
      <c r="R16" s="44"/>
      <c r="S16" s="3"/>
      <c r="U16" s="153" t="s">
        <v>252</v>
      </c>
      <c r="V16" s="107">
        <v>-0.84862800000000005</v>
      </c>
      <c r="W16" s="107">
        <v>-0.84547470000000002</v>
      </c>
      <c r="X16" s="154">
        <v>3.1533000000000255E-3</v>
      </c>
    </row>
    <row r="17" spans="1:24" ht="15.75">
      <c r="A17" s="104" t="s">
        <v>178</v>
      </c>
      <c r="B17" s="105">
        <v>-4.0563190000000002</v>
      </c>
      <c r="C17" s="106">
        <v>-0.9387800000000186</v>
      </c>
      <c r="D17" s="107">
        <v>22.869032114900019</v>
      </c>
      <c r="E17" s="105">
        <v>-62.830142630499942</v>
      </c>
      <c r="G17" s="111" t="s">
        <v>188</v>
      </c>
      <c r="H17" s="112">
        <v>15.443505250000001</v>
      </c>
      <c r="I17" s="111" t="s">
        <v>185</v>
      </c>
      <c r="J17" s="112">
        <v>-11.793850000000001</v>
      </c>
      <c r="M17" s="116"/>
      <c r="N17" s="127" t="s">
        <v>231</v>
      </c>
      <c r="O17" s="127" t="s">
        <v>232</v>
      </c>
      <c r="P17" s="117" t="s">
        <v>233</v>
      </c>
      <c r="Q17" s="127" t="s">
        <v>234</v>
      </c>
      <c r="R17" s="44"/>
      <c r="S17" s="3"/>
      <c r="U17" s="153" t="s">
        <v>253</v>
      </c>
      <c r="V17" s="107">
        <v>0</v>
      </c>
      <c r="W17" s="107">
        <v>0</v>
      </c>
      <c r="X17" s="154">
        <v>0</v>
      </c>
    </row>
    <row r="18" spans="1:24" ht="15.75">
      <c r="A18" s="104" t="s">
        <v>179</v>
      </c>
      <c r="B18" s="105">
        <v>-0.21491999999999989</v>
      </c>
      <c r="C18" s="106">
        <v>-0.18900000000001047</v>
      </c>
      <c r="D18" s="107">
        <v>-0.55845000000000233</v>
      </c>
      <c r="E18" s="105">
        <v>38.717765080499973</v>
      </c>
      <c r="G18" s="111" t="s">
        <v>181</v>
      </c>
      <c r="H18" s="112">
        <v>9.3292059999999992</v>
      </c>
      <c r="I18" s="111" t="s">
        <v>193</v>
      </c>
      <c r="J18" s="112">
        <v>-9.1913005000000005</v>
      </c>
      <c r="M18" s="119" t="s">
        <v>235</v>
      </c>
      <c r="N18" s="128">
        <v>0.6</v>
      </c>
      <c r="O18" s="128">
        <v>0.6</v>
      </c>
      <c r="P18" s="128">
        <v>0.55660377358490565</v>
      </c>
      <c r="Q18" s="129"/>
      <c r="R18" s="1"/>
      <c r="S18" s="3"/>
      <c r="U18" s="153" t="s">
        <v>254</v>
      </c>
      <c r="V18" s="107">
        <v>-0.51965099999999997</v>
      </c>
      <c r="W18" s="107">
        <v>-0.49631670000000006</v>
      </c>
      <c r="X18" s="154">
        <v>2.3334299999999919E-2</v>
      </c>
    </row>
    <row r="19" spans="1:24" ht="15.75">
      <c r="A19" s="104" t="s">
        <v>180</v>
      </c>
      <c r="B19" s="105">
        <v>-0.47465349999999984</v>
      </c>
      <c r="C19" s="106">
        <v>5.1970142860000026</v>
      </c>
      <c r="D19" s="107">
        <v>36.380185846700002</v>
      </c>
      <c r="E19" s="105">
        <v>31.444303229700033</v>
      </c>
      <c r="G19" s="111" t="s">
        <v>175</v>
      </c>
      <c r="H19" s="112">
        <v>5.4474415</v>
      </c>
      <c r="I19" s="111" t="s">
        <v>187</v>
      </c>
      <c r="J19" s="112">
        <v>-8.7768112600000006</v>
      </c>
      <c r="M19" s="119" t="s">
        <v>236</v>
      </c>
      <c r="N19" s="130">
        <v>1.5</v>
      </c>
      <c r="O19" s="131">
        <v>1.5</v>
      </c>
      <c r="P19" s="132">
        <v>1.2553191489361701</v>
      </c>
      <c r="Q19" s="133"/>
      <c r="R19" s="1"/>
      <c r="S19" s="3"/>
      <c r="U19" s="153" t="s">
        <v>255</v>
      </c>
      <c r="V19" s="107">
        <v>-0.4128</v>
      </c>
      <c r="W19" s="107">
        <v>-0.44199549999999999</v>
      </c>
      <c r="X19" s="154">
        <v>-2.9195499999999985E-2</v>
      </c>
    </row>
    <row r="20" spans="1:24" ht="16.5" thickBot="1">
      <c r="A20" s="104" t="s">
        <v>181</v>
      </c>
      <c r="B20" s="105">
        <v>9.3292059999999992</v>
      </c>
      <c r="C20" s="106">
        <v>7.8674196579999851</v>
      </c>
      <c r="D20" s="107">
        <v>46.53088155359999</v>
      </c>
      <c r="E20" s="105">
        <v>84.331439139700052</v>
      </c>
      <c r="G20" s="111" t="s">
        <v>168</v>
      </c>
      <c r="H20" s="112">
        <v>4.8933158500000005</v>
      </c>
      <c r="I20" s="111" t="s">
        <v>170</v>
      </c>
      <c r="J20" s="112">
        <v>-4.6974000000000018</v>
      </c>
      <c r="M20" s="119"/>
      <c r="N20" s="134"/>
      <c r="O20" s="135"/>
      <c r="P20" s="136"/>
      <c r="Q20" s="134"/>
      <c r="R20" s="1"/>
      <c r="S20" s="3"/>
      <c r="U20" s="153" t="s">
        <v>256</v>
      </c>
      <c r="V20" s="107">
        <v>-0.82233750000000005</v>
      </c>
      <c r="W20" s="107">
        <v>-0.82694319999999999</v>
      </c>
      <c r="X20" s="154">
        <v>-4.6056999999999348E-3</v>
      </c>
    </row>
    <row r="21" spans="1:24" ht="15.75">
      <c r="A21" s="104" t="s">
        <v>182</v>
      </c>
      <c r="B21" s="105">
        <v>0.18696124999999972</v>
      </c>
      <c r="C21" s="106">
        <v>28.804121875000011</v>
      </c>
      <c r="D21" s="107">
        <v>13.99731428474999</v>
      </c>
      <c r="E21" s="105">
        <v>52.56223588600006</v>
      </c>
      <c r="G21" s="111" t="s">
        <v>184</v>
      </c>
      <c r="H21" s="112">
        <v>3.9893343750000021</v>
      </c>
      <c r="I21" s="111" t="s">
        <v>178</v>
      </c>
      <c r="J21" s="112">
        <v>-4.0563190000000002</v>
      </c>
      <c r="M21" s="99"/>
      <c r="N21" s="137"/>
      <c r="O21" s="99"/>
      <c r="P21" s="99"/>
      <c r="Q21" s="138"/>
      <c r="R21" s="1"/>
      <c r="S21" s="3"/>
      <c r="U21" s="153" t="s">
        <v>257</v>
      </c>
      <c r="V21" s="107">
        <v>-0.49152000000000001</v>
      </c>
      <c r="W21" s="107">
        <v>-0.50093150000000009</v>
      </c>
      <c r="X21" s="154">
        <v>-9.4115000000000726E-3</v>
      </c>
    </row>
    <row r="22" spans="1:24" ht="16.5" thickBot="1">
      <c r="A22" s="104" t="s">
        <v>183</v>
      </c>
      <c r="B22" s="105">
        <v>1.1989185</v>
      </c>
      <c r="C22" s="106">
        <v>1.3326975000000059</v>
      </c>
      <c r="D22" s="107">
        <v>-32.907271577249993</v>
      </c>
      <c r="E22" s="105">
        <v>109.71895058565008</v>
      </c>
      <c r="G22" s="1"/>
      <c r="H22" s="1"/>
      <c r="I22" s="1"/>
      <c r="J22" s="1"/>
      <c r="M22" s="1"/>
      <c r="N22" s="3"/>
      <c r="O22" s="1"/>
      <c r="P22" s="1"/>
      <c r="Q22" s="66"/>
      <c r="R22" s="1"/>
      <c r="S22" s="3"/>
      <c r="U22" s="153" t="s">
        <v>258</v>
      </c>
      <c r="V22" s="107">
        <v>-0.89393999999999996</v>
      </c>
      <c r="W22" s="107">
        <v>-0.91347956249999995</v>
      </c>
      <c r="X22" s="154">
        <v>-1.9539562499999996E-2</v>
      </c>
    </row>
    <row r="23" spans="1:24" ht="16.5" thickBot="1">
      <c r="A23" s="104" t="s">
        <v>184</v>
      </c>
      <c r="B23" s="105">
        <v>3.9893343750000021</v>
      </c>
      <c r="C23" s="106">
        <v>24.370062999999995</v>
      </c>
      <c r="D23" s="107">
        <v>30.944760319200061</v>
      </c>
      <c r="E23" s="105">
        <v>190.53797653264613</v>
      </c>
      <c r="M23" s="125" t="s">
        <v>237</v>
      </c>
      <c r="N23" s="126"/>
      <c r="O23" s="126"/>
      <c r="P23" s="126"/>
      <c r="Q23" s="139"/>
      <c r="R23" s="1"/>
      <c r="S23" s="3"/>
      <c r="U23" s="153" t="s">
        <v>259</v>
      </c>
      <c r="V23" s="107">
        <v>1.601046</v>
      </c>
      <c r="W23" s="107">
        <v>1.5180490250000001</v>
      </c>
      <c r="X23" s="154">
        <v>-8.2996974999999917E-2</v>
      </c>
    </row>
    <row r="24" spans="1:24" ht="15.75">
      <c r="A24" s="104" t="s">
        <v>185</v>
      </c>
      <c r="B24" s="105">
        <v>-11.793850000000001</v>
      </c>
      <c r="C24" s="106">
        <v>12.026389999999973</v>
      </c>
      <c r="D24" s="107">
        <v>6.1888684292000047</v>
      </c>
      <c r="E24" s="105">
        <v>-68.713217989100031</v>
      </c>
      <c r="M24" s="116"/>
      <c r="N24" s="127" t="s">
        <v>231</v>
      </c>
      <c r="O24" s="127" t="s">
        <v>232</v>
      </c>
      <c r="P24" s="117" t="s">
        <v>233</v>
      </c>
      <c r="Q24" s="127" t="s">
        <v>234</v>
      </c>
      <c r="R24" s="1"/>
      <c r="S24" s="3"/>
      <c r="U24" s="153" t="s">
        <v>260</v>
      </c>
      <c r="V24" s="107">
        <v>1.0581449999999999</v>
      </c>
      <c r="W24" s="107">
        <v>1.12035255</v>
      </c>
      <c r="X24" s="154">
        <v>6.2207550000000111E-2</v>
      </c>
    </row>
    <row r="25" spans="1:24" ht="15.75">
      <c r="A25" s="104" t="s">
        <v>186</v>
      </c>
      <c r="B25" s="105">
        <v>2.7581575000000003</v>
      </c>
      <c r="C25" s="106">
        <v>4.5205299999999671</v>
      </c>
      <c r="D25" s="107">
        <v>-23.017067122199979</v>
      </c>
      <c r="E25" s="105">
        <v>29.2583628506999</v>
      </c>
      <c r="M25" s="119" t="s">
        <v>238</v>
      </c>
      <c r="N25" s="140">
        <v>0.12935218921056302</v>
      </c>
      <c r="O25" s="140">
        <v>0.38350087386883608</v>
      </c>
      <c r="P25" s="140">
        <v>0.37801340272140677</v>
      </c>
      <c r="Q25" s="140">
        <v>0.20744198950080986</v>
      </c>
      <c r="R25" s="1"/>
      <c r="S25" s="3"/>
      <c r="U25" s="153" t="s">
        <v>261</v>
      </c>
      <c r="V25" s="107">
        <v>-0.77336000000000005</v>
      </c>
      <c r="W25" s="107">
        <v>-0.74345905000000001</v>
      </c>
      <c r="X25" s="154">
        <v>2.9900950000000037E-2</v>
      </c>
    </row>
    <row r="26" spans="1:24" ht="15.75">
      <c r="A26" s="104" t="s">
        <v>187</v>
      </c>
      <c r="B26" s="105">
        <v>-8.7768112600000006</v>
      </c>
      <c r="C26" s="106">
        <v>-5.639452000000011</v>
      </c>
      <c r="D26" s="107">
        <v>27.603969524972058</v>
      </c>
      <c r="E26" s="105">
        <v>171.48484562073477</v>
      </c>
      <c r="M26" s="119" t="s">
        <v>239</v>
      </c>
      <c r="N26" s="140">
        <v>-0.38500599802722668</v>
      </c>
      <c r="O26" s="140">
        <v>-0.10425271821825044</v>
      </c>
      <c r="P26" s="140">
        <v>0.23135628556966337</v>
      </c>
      <c r="Q26" s="140">
        <v>1.578551359484528</v>
      </c>
      <c r="R26" s="1"/>
      <c r="S26" s="3"/>
      <c r="U26" s="153" t="s">
        <v>262</v>
      </c>
      <c r="V26" s="107">
        <v>-0.25884000000000001</v>
      </c>
      <c r="W26" s="107">
        <v>-0.2518319</v>
      </c>
      <c r="X26" s="154">
        <v>7.0081000000000171E-3</v>
      </c>
    </row>
    <row r="27" spans="1:24" ht="15.75">
      <c r="A27" s="104" t="s">
        <v>188</v>
      </c>
      <c r="B27" s="105">
        <v>15.443505250000001</v>
      </c>
      <c r="C27" s="106">
        <v>20.96417000000001</v>
      </c>
      <c r="D27" s="107">
        <v>28.439694455000033</v>
      </c>
      <c r="E27" s="105">
        <v>137.17256562899999</v>
      </c>
      <c r="M27" s="119" t="s">
        <v>240</v>
      </c>
      <c r="N27" s="130">
        <v>0.34194704995893666</v>
      </c>
      <c r="O27" s="131">
        <v>0.39117795170305214</v>
      </c>
      <c r="P27" s="140">
        <v>0.33504762138363575</v>
      </c>
      <c r="Q27" s="140">
        <v>0.18960586505494617</v>
      </c>
      <c r="R27" s="1"/>
      <c r="S27" s="3"/>
      <c r="U27" s="153" t="s">
        <v>263</v>
      </c>
      <c r="V27" s="107">
        <v>0.44856000000000001</v>
      </c>
      <c r="W27" s="107">
        <v>0.39901404999999995</v>
      </c>
      <c r="X27" s="154">
        <v>-4.9545950000000061E-2</v>
      </c>
    </row>
    <row r="28" spans="1:24" ht="16.5" thickBot="1">
      <c r="A28" s="104" t="s">
        <v>189</v>
      </c>
      <c r="B28" s="105">
        <v>3.5404999999999998</v>
      </c>
      <c r="C28" s="106">
        <v>-0.86639999999999995</v>
      </c>
      <c r="D28" s="107">
        <v>-4.3443874468000097</v>
      </c>
      <c r="E28" s="105">
        <v>85.347904824799926</v>
      </c>
      <c r="M28" s="121" t="s">
        <v>241</v>
      </c>
      <c r="N28" s="141">
        <v>1.5312350605928293</v>
      </c>
      <c r="O28" s="135">
        <v>1.7533813473191568</v>
      </c>
      <c r="P28" s="135">
        <v>1.665605527083152</v>
      </c>
      <c r="Q28" s="135">
        <v>1.219810749464749</v>
      </c>
      <c r="R28" s="1"/>
      <c r="S28" s="3"/>
      <c r="U28" s="153" t="s">
        <v>264</v>
      </c>
      <c r="V28" s="107">
        <v>0</v>
      </c>
      <c r="W28" s="107">
        <v>0</v>
      </c>
      <c r="X28" s="154">
        <v>0</v>
      </c>
    </row>
    <row r="29" spans="1:24" ht="15.75">
      <c r="A29" s="104" t="s">
        <v>190</v>
      </c>
      <c r="B29" s="105">
        <v>0.58102500000000001</v>
      </c>
      <c r="C29" s="106">
        <v>2.2499999999999999E-2</v>
      </c>
      <c r="D29" s="107">
        <v>-1.7637499999999999</v>
      </c>
      <c r="E29" s="105">
        <v>17.10715740749999</v>
      </c>
      <c r="M29" s="1"/>
      <c r="N29" s="3"/>
      <c r="O29" s="1"/>
      <c r="P29" s="1"/>
      <c r="Q29" s="66"/>
      <c r="R29" s="1"/>
      <c r="S29" s="3"/>
      <c r="U29" s="153" t="s">
        <v>265</v>
      </c>
      <c r="V29" s="107">
        <v>1.2053339999999999</v>
      </c>
      <c r="W29" s="107">
        <v>1.1552801000000001</v>
      </c>
      <c r="X29" s="154">
        <v>-5.0053899999999762E-2</v>
      </c>
    </row>
    <row r="30" spans="1:24" ht="15.75">
      <c r="A30" s="104" t="s">
        <v>191</v>
      </c>
      <c r="B30" s="105">
        <v>3.9788625</v>
      </c>
      <c r="C30" s="106">
        <v>7.5934617640000113</v>
      </c>
      <c r="D30" s="107">
        <v>24.553289530100027</v>
      </c>
      <c r="E30" s="105">
        <v>88.855004567999956</v>
      </c>
      <c r="U30" s="153" t="s">
        <v>266</v>
      </c>
      <c r="V30" s="107">
        <v>-1.5770985</v>
      </c>
      <c r="W30" s="107">
        <v>-1.6305484250000004</v>
      </c>
      <c r="X30" s="154">
        <v>-5.3449925000000453E-2</v>
      </c>
    </row>
    <row r="31" spans="1:24" ht="15.75">
      <c r="A31" s="104" t="s">
        <v>192</v>
      </c>
      <c r="B31" s="105">
        <v>-1.2689775000000001</v>
      </c>
      <c r="C31" s="106">
        <v>3.6749999999995342E-2</v>
      </c>
      <c r="D31" s="107">
        <v>-0.66224375000000468</v>
      </c>
      <c r="E31" s="105">
        <v>9.4806249999997677E-2</v>
      </c>
      <c r="U31" s="153" t="s">
        <v>267</v>
      </c>
      <c r="V31" s="107">
        <v>-0.110648</v>
      </c>
      <c r="W31" s="107">
        <v>-0.11069975</v>
      </c>
      <c r="X31" s="154">
        <v>-5.1750000000003182E-5</v>
      </c>
    </row>
    <row r="32" spans="1:24" ht="15.75">
      <c r="A32" s="104" t="s">
        <v>193</v>
      </c>
      <c r="B32" s="105">
        <v>-9.1913005000000005</v>
      </c>
      <c r="C32" s="106">
        <v>4.8651566660000007</v>
      </c>
      <c r="D32" s="107">
        <v>25.583838949900038</v>
      </c>
      <c r="E32" s="105">
        <v>56.483477904100198</v>
      </c>
      <c r="U32" s="153" t="s">
        <v>268</v>
      </c>
      <c r="V32" s="107">
        <v>0.18529200000000001</v>
      </c>
      <c r="W32" s="107">
        <v>0.265625</v>
      </c>
      <c r="X32" s="154">
        <v>8.0332999999999988E-2</v>
      </c>
    </row>
    <row r="33" spans="1:24" ht="16.5" thickBot="1">
      <c r="A33" s="108" t="s">
        <v>194</v>
      </c>
      <c r="B33" s="105">
        <v>-0.86733450000000001</v>
      </c>
      <c r="C33" s="106">
        <v>-1.8032999999999999</v>
      </c>
      <c r="D33" s="107">
        <v>-5.9163258079999963</v>
      </c>
      <c r="E33" s="105">
        <v>-5.9621691355000275</v>
      </c>
      <c r="U33" s="153" t="s">
        <v>269</v>
      </c>
      <c r="V33" s="107">
        <v>-0.30691200000000002</v>
      </c>
      <c r="W33" s="107">
        <v>-0.28848869999999999</v>
      </c>
      <c r="X33" s="154">
        <v>1.8423300000000031E-2</v>
      </c>
    </row>
    <row r="34" spans="1:24" ht="15.75">
      <c r="A34" s="1"/>
      <c r="B34" s="1"/>
      <c r="C34" s="1"/>
      <c r="D34" s="1"/>
      <c r="E34" s="1"/>
      <c r="U34" s="153" t="s">
        <v>247</v>
      </c>
      <c r="V34" s="107">
        <v>2.6609275000000001</v>
      </c>
      <c r="W34" s="107">
        <v>2.8373843499999998</v>
      </c>
      <c r="X34" s="154">
        <v>0.17645684999999967</v>
      </c>
    </row>
    <row r="35" spans="1:24" ht="15.75">
      <c r="U35" s="153" t="s">
        <v>270</v>
      </c>
      <c r="V35" s="107">
        <v>1.0513650000000001</v>
      </c>
      <c r="W35" s="107">
        <v>1.0553869</v>
      </c>
      <c r="X35" s="154">
        <v>4.0218999999999117E-3</v>
      </c>
    </row>
    <row r="36" spans="1:24" ht="15.75">
      <c r="U36" s="153" t="s">
        <v>271</v>
      </c>
      <c r="V36" s="107">
        <v>0.24252899999999999</v>
      </c>
      <c r="W36" s="107">
        <v>0.2251908</v>
      </c>
      <c r="X36" s="154">
        <v>-1.7338199999999998E-2</v>
      </c>
    </row>
    <row r="37" spans="1:24" ht="15.75">
      <c r="U37" s="153" t="s">
        <v>215</v>
      </c>
      <c r="V37" s="107">
        <v>3.0619531250000001</v>
      </c>
      <c r="W37" s="107">
        <v>2.9679434000000002</v>
      </c>
      <c r="X37" s="154">
        <v>-9.4009724999999822E-2</v>
      </c>
    </row>
    <row r="38" spans="1:24" ht="15.75">
      <c r="U38" s="153" t="s">
        <v>272</v>
      </c>
      <c r="V38" s="107">
        <v>0</v>
      </c>
      <c r="W38" s="107">
        <v>0</v>
      </c>
      <c r="X38" s="154">
        <v>0</v>
      </c>
    </row>
    <row r="39" spans="1:24" ht="15.75">
      <c r="U39" s="153" t="s">
        <v>273</v>
      </c>
      <c r="V39" s="107">
        <v>0.21978</v>
      </c>
      <c r="W39" s="107">
        <v>0.24687500000000001</v>
      </c>
      <c r="X39" s="154">
        <v>2.7095000000000008E-2</v>
      </c>
    </row>
    <row r="40" spans="1:24" ht="15.75">
      <c r="A40" s="1"/>
      <c r="B40" s="1"/>
      <c r="C40" s="1"/>
      <c r="D40" s="1"/>
      <c r="E40" s="1"/>
      <c r="I40" s="1"/>
      <c r="J40" s="1"/>
      <c r="K40" s="1"/>
      <c r="L40" s="1"/>
      <c r="U40" s="153" t="s">
        <v>274</v>
      </c>
      <c r="V40" s="107">
        <v>2.7186249999999998</v>
      </c>
      <c r="W40" s="107">
        <v>2.6277674500000008</v>
      </c>
      <c r="X40" s="154">
        <v>-9.0857549999999065E-2</v>
      </c>
    </row>
    <row r="41" spans="1:24" ht="15.75">
      <c r="A41" s="100" t="s">
        <v>441</v>
      </c>
      <c r="B41" s="101"/>
      <c r="C41" s="100" t="s">
        <v>162</v>
      </c>
      <c r="D41" s="101"/>
      <c r="E41" s="101"/>
      <c r="I41" s="100" t="s">
        <v>442</v>
      </c>
      <c r="J41" s="101"/>
      <c r="K41" s="101"/>
      <c r="L41" s="109"/>
      <c r="U41" s="153" t="s">
        <v>275</v>
      </c>
      <c r="V41" s="107">
        <v>0</v>
      </c>
      <c r="W41" s="107">
        <v>0</v>
      </c>
      <c r="X41" s="154">
        <v>0</v>
      </c>
    </row>
    <row r="42" spans="1:24" ht="15.75">
      <c r="A42" s="102" t="s">
        <v>163</v>
      </c>
      <c r="B42" s="103" t="s">
        <v>164</v>
      </c>
      <c r="C42" s="103" t="s">
        <v>24</v>
      </c>
      <c r="D42" s="103" t="s">
        <v>25</v>
      </c>
      <c r="E42" s="103" t="s">
        <v>15</v>
      </c>
      <c r="I42" s="102" t="s">
        <v>196</v>
      </c>
      <c r="J42" s="103" t="s">
        <v>197</v>
      </c>
      <c r="K42" s="103" t="s">
        <v>198</v>
      </c>
      <c r="L42" s="110" t="s">
        <v>197</v>
      </c>
      <c r="U42" s="153" t="s">
        <v>276</v>
      </c>
      <c r="V42" s="107">
        <v>1.2978000000000001</v>
      </c>
      <c r="W42" s="107">
        <v>1.3432316000000002</v>
      </c>
      <c r="X42" s="154">
        <v>4.5431600000000127E-2</v>
      </c>
    </row>
    <row r="43" spans="1:24" ht="15.75">
      <c r="A43" s="104" t="s">
        <v>165</v>
      </c>
      <c r="B43" s="105">
        <v>15.776847849999999</v>
      </c>
      <c r="C43" s="106">
        <v>9.426520209999941</v>
      </c>
      <c r="D43" s="107">
        <v>-2.5736847729998829</v>
      </c>
      <c r="E43" s="105">
        <v>13.9409919366985</v>
      </c>
      <c r="I43" s="111" t="s">
        <v>413</v>
      </c>
      <c r="J43" s="112">
        <v>8.4830056000000003</v>
      </c>
      <c r="K43" s="111" t="s">
        <v>202</v>
      </c>
      <c r="L43" s="112">
        <v>-5.7145799999999998</v>
      </c>
      <c r="U43" s="153" t="s">
        <v>277</v>
      </c>
      <c r="V43" s="107">
        <v>1.9917800000000001</v>
      </c>
      <c r="W43" s="107">
        <v>1.9739584999999999</v>
      </c>
      <c r="X43" s="154">
        <v>-1.7821500000000157E-2</v>
      </c>
    </row>
    <row r="44" spans="1:24" ht="15.75">
      <c r="A44" s="104" t="s">
        <v>166</v>
      </c>
      <c r="B44" s="105">
        <v>-0.82140225000000022</v>
      </c>
      <c r="C44" s="106">
        <v>-1.6388499799999874</v>
      </c>
      <c r="D44" s="107">
        <v>12.508400021000007</v>
      </c>
      <c r="E44" s="105">
        <v>140.51512538499989</v>
      </c>
      <c r="I44" s="111" t="s">
        <v>412</v>
      </c>
      <c r="J44" s="112">
        <v>7.29384225</v>
      </c>
      <c r="K44" s="111" t="s">
        <v>200</v>
      </c>
      <c r="L44" s="112">
        <v>-5.1640874999999999</v>
      </c>
      <c r="U44" s="153" t="s">
        <v>201</v>
      </c>
      <c r="V44" s="107">
        <v>4.3998999999999997</v>
      </c>
      <c r="W44" s="107">
        <v>4.5011332499999996</v>
      </c>
      <c r="X44" s="154">
        <v>0.10123324999999994</v>
      </c>
    </row>
    <row r="45" spans="1:24" ht="15.75">
      <c r="A45" s="104" t="s">
        <v>167</v>
      </c>
      <c r="B45" s="105">
        <v>0.45396537499999967</v>
      </c>
      <c r="C45" s="106">
        <v>5.0968999674999562</v>
      </c>
      <c r="D45" s="107">
        <v>-3.523425004000019</v>
      </c>
      <c r="E45" s="105">
        <v>53.947527414435129</v>
      </c>
      <c r="I45" s="111" t="s">
        <v>321</v>
      </c>
      <c r="J45" s="112">
        <v>7.1620200000000001</v>
      </c>
      <c r="K45" s="111" t="s">
        <v>208</v>
      </c>
      <c r="L45" s="112">
        <v>-4.2027999999999999</v>
      </c>
      <c r="U45" s="153" t="s">
        <v>278</v>
      </c>
      <c r="V45" s="107">
        <v>0.17357599999999998</v>
      </c>
      <c r="W45" s="107">
        <v>0.1546216</v>
      </c>
      <c r="X45" s="154">
        <v>-1.8954399999999982E-2</v>
      </c>
    </row>
    <row r="46" spans="1:24" ht="15.75">
      <c r="A46" s="104" t="s">
        <v>168</v>
      </c>
      <c r="B46" s="105">
        <v>11.252845599999999</v>
      </c>
      <c r="C46" s="106">
        <v>5.370114946999986</v>
      </c>
      <c r="D46" s="107">
        <v>20.912155022000015</v>
      </c>
      <c r="E46" s="105">
        <v>222.01915630483455</v>
      </c>
      <c r="I46" s="111" t="s">
        <v>388</v>
      </c>
      <c r="J46" s="112">
        <v>6.142832499999999</v>
      </c>
      <c r="K46" s="111" t="s">
        <v>204</v>
      </c>
      <c r="L46" s="112">
        <v>-4.1281679999999996</v>
      </c>
      <c r="U46" s="153" t="s">
        <v>279</v>
      </c>
      <c r="V46" s="107">
        <v>-2.0383031250000001</v>
      </c>
      <c r="W46" s="107">
        <v>-2.1182409250000003</v>
      </c>
      <c r="X46" s="154">
        <v>-7.993780000000017E-2</v>
      </c>
    </row>
    <row r="47" spans="1:24" ht="15.75">
      <c r="A47" s="104" t="s">
        <v>169</v>
      </c>
      <c r="B47" s="105">
        <v>1.2334499999999999</v>
      </c>
      <c r="C47" s="106">
        <v>-0.20340000119999982</v>
      </c>
      <c r="D47" s="107">
        <v>-1.2138000276000647</v>
      </c>
      <c r="E47" s="105">
        <v>9.5392424260000137</v>
      </c>
      <c r="I47" s="111" t="s">
        <v>246</v>
      </c>
      <c r="J47" s="112">
        <v>4.9851999999999999</v>
      </c>
      <c r="K47" s="111" t="s">
        <v>206</v>
      </c>
      <c r="L47" s="112">
        <v>-4.0013399999999999</v>
      </c>
      <c r="U47" s="153" t="s">
        <v>280</v>
      </c>
      <c r="V47" s="107">
        <v>1.5521100000000001</v>
      </c>
      <c r="W47" s="107">
        <v>1.5724368</v>
      </c>
      <c r="X47" s="154">
        <v>2.0326799999999867E-2</v>
      </c>
    </row>
    <row r="48" spans="1:24" ht="15.75">
      <c r="A48" s="104" t="s">
        <v>170</v>
      </c>
      <c r="B48" s="105">
        <v>0.92941999999999914</v>
      </c>
      <c r="C48" s="106">
        <v>-6.1344750390000033</v>
      </c>
      <c r="D48" s="107">
        <v>-11.946525006100075</v>
      </c>
      <c r="E48" s="105">
        <v>87.912914990270139</v>
      </c>
      <c r="I48" s="111" t="s">
        <v>199</v>
      </c>
      <c r="J48" s="112">
        <v>4.8693200000000001</v>
      </c>
      <c r="K48" s="111" t="s">
        <v>212</v>
      </c>
      <c r="L48" s="112">
        <v>-3.4086959999999999</v>
      </c>
      <c r="U48" s="153" t="s">
        <v>281</v>
      </c>
      <c r="V48" s="107">
        <v>-1.0040549999999999</v>
      </c>
      <c r="W48" s="107">
        <v>-1.039494025</v>
      </c>
      <c r="X48" s="154">
        <v>-3.5439025000000068E-2</v>
      </c>
    </row>
    <row r="49" spans="1:24" ht="15.75">
      <c r="A49" s="104" t="s">
        <v>171</v>
      </c>
      <c r="B49" s="105">
        <v>-1.8051335000000002</v>
      </c>
      <c r="C49" s="106">
        <v>-2.0070849750000077</v>
      </c>
      <c r="D49" s="107">
        <v>-28.349939962400086</v>
      </c>
      <c r="E49" s="105">
        <v>33.148367213189694</v>
      </c>
      <c r="I49" s="111" t="s">
        <v>364</v>
      </c>
      <c r="J49" s="112">
        <v>4.6007999999999996</v>
      </c>
      <c r="K49" s="111" t="s">
        <v>210</v>
      </c>
      <c r="L49" s="112">
        <v>-3.2250239999999999</v>
      </c>
      <c r="U49" s="153" t="s">
        <v>282</v>
      </c>
      <c r="V49" s="107">
        <v>0</v>
      </c>
      <c r="W49" s="107">
        <v>0</v>
      </c>
      <c r="X49" s="154">
        <v>0</v>
      </c>
    </row>
    <row r="50" spans="1:24" ht="15.75">
      <c r="A50" s="104" t="s">
        <v>172</v>
      </c>
      <c r="B50" s="105">
        <v>-2.9455514999999997</v>
      </c>
      <c r="C50" s="106">
        <v>1.3249500011999997</v>
      </c>
      <c r="D50" s="107">
        <v>1.0089000039000169</v>
      </c>
      <c r="E50" s="105">
        <v>4.2634800091499763</v>
      </c>
      <c r="I50" s="111" t="s">
        <v>201</v>
      </c>
      <c r="J50" s="112">
        <v>4.4955499999999997</v>
      </c>
      <c r="K50" s="111" t="s">
        <v>214</v>
      </c>
      <c r="L50" s="112">
        <v>-2.9563000000000001</v>
      </c>
      <c r="U50" s="153" t="s">
        <v>283</v>
      </c>
      <c r="V50" s="107">
        <v>1.3302</v>
      </c>
      <c r="W50" s="107">
        <v>1.3206355999999999</v>
      </c>
      <c r="X50" s="154">
        <v>-9.5644000000001395E-3</v>
      </c>
    </row>
    <row r="51" spans="1:24" ht="15.75">
      <c r="A51" s="104" t="s">
        <v>173</v>
      </c>
      <c r="B51" s="105">
        <v>0</v>
      </c>
      <c r="C51" s="106">
        <v>0</v>
      </c>
      <c r="D51" s="107">
        <v>0</v>
      </c>
      <c r="E51" s="105">
        <v>0</v>
      </c>
      <c r="I51" s="111" t="s">
        <v>205</v>
      </c>
      <c r="J51" s="112">
        <v>4.4006759999999998</v>
      </c>
      <c r="K51" s="111" t="s">
        <v>216</v>
      </c>
      <c r="L51" s="112">
        <v>-2.781212</v>
      </c>
      <c r="U51" s="153" t="s">
        <v>246</v>
      </c>
      <c r="V51" s="107">
        <v>2.4925999999999999</v>
      </c>
      <c r="W51" s="107">
        <v>2.3046264000000001</v>
      </c>
      <c r="X51" s="154">
        <v>-0.18797359999999985</v>
      </c>
    </row>
    <row r="52" spans="1:24" ht="15.75">
      <c r="A52" s="104" t="s">
        <v>174</v>
      </c>
      <c r="B52" s="105">
        <v>16.651596250000001</v>
      </c>
      <c r="C52" s="106">
        <v>7.6013000263999846</v>
      </c>
      <c r="D52" s="107">
        <v>79.63118730144005</v>
      </c>
      <c r="E52" s="105">
        <v>490.92596423364057</v>
      </c>
      <c r="I52" s="111" t="s">
        <v>203</v>
      </c>
      <c r="J52" s="112">
        <v>4.3547760000000002</v>
      </c>
      <c r="K52" s="111" t="s">
        <v>218</v>
      </c>
      <c r="L52" s="112">
        <v>-2.678928</v>
      </c>
      <c r="U52" s="153" t="s">
        <v>284</v>
      </c>
      <c r="V52" s="107">
        <v>-0.18509999999999999</v>
      </c>
      <c r="W52" s="107">
        <v>-0.21518079999999998</v>
      </c>
      <c r="X52" s="154">
        <v>-3.0080799999999991E-2</v>
      </c>
    </row>
    <row r="53" spans="1:24" ht="15.75">
      <c r="A53" s="104" t="s">
        <v>175</v>
      </c>
      <c r="B53" s="105">
        <v>12.493578250000001</v>
      </c>
      <c r="C53" s="106">
        <v>2.242374998200011</v>
      </c>
      <c r="D53" s="107">
        <v>-9.5756100518998668</v>
      </c>
      <c r="E53" s="105">
        <v>-39.704680266339572</v>
      </c>
      <c r="I53" s="1"/>
      <c r="J53" s="1"/>
      <c r="K53" s="1"/>
      <c r="L53" s="1"/>
      <c r="U53" s="153" t="s">
        <v>285</v>
      </c>
      <c r="V53" s="107">
        <v>0.69769000000000003</v>
      </c>
      <c r="W53" s="107">
        <v>0.7151843</v>
      </c>
      <c r="X53" s="154">
        <v>1.7494299999999963E-2</v>
      </c>
    </row>
    <row r="54" spans="1:24" ht="15.75">
      <c r="A54" s="104" t="s">
        <v>176</v>
      </c>
      <c r="B54" s="105">
        <v>0</v>
      </c>
      <c r="C54" s="106">
        <v>0</v>
      </c>
      <c r="D54" s="107">
        <v>0</v>
      </c>
      <c r="E54" s="105">
        <v>0</v>
      </c>
      <c r="I54" s="100" t="s">
        <v>443</v>
      </c>
      <c r="J54" s="101"/>
      <c r="K54" s="101"/>
      <c r="L54" s="109"/>
      <c r="U54" s="153" t="s">
        <v>286</v>
      </c>
      <c r="V54" s="107">
        <v>0.65459999999999996</v>
      </c>
      <c r="W54" s="107">
        <v>0.64128414999999994</v>
      </c>
      <c r="X54" s="154">
        <v>-1.3315850000000018E-2</v>
      </c>
    </row>
    <row r="55" spans="1:24" ht="15.75">
      <c r="A55" s="104" t="s">
        <v>177</v>
      </c>
      <c r="B55" s="105">
        <v>1.250934</v>
      </c>
      <c r="C55" s="106">
        <v>7.2399999843999483</v>
      </c>
      <c r="D55" s="107">
        <v>-9.6629500136000459</v>
      </c>
      <c r="E55" s="105">
        <v>0.40256988676013428</v>
      </c>
      <c r="I55" s="102" t="s">
        <v>220</v>
      </c>
      <c r="J55" s="103" t="s">
        <v>197</v>
      </c>
      <c r="K55" s="103" t="s">
        <v>221</v>
      </c>
      <c r="L55" s="110" t="s">
        <v>197</v>
      </c>
      <c r="U55" s="153" t="s">
        <v>287</v>
      </c>
      <c r="V55" s="107">
        <v>2.499714</v>
      </c>
      <c r="W55" s="107">
        <v>2.4589124250000003</v>
      </c>
      <c r="X55" s="154">
        <v>-4.0801574999999701E-2</v>
      </c>
    </row>
    <row r="56" spans="1:24" ht="15.75">
      <c r="A56" s="104" t="s">
        <v>178</v>
      </c>
      <c r="B56" s="105">
        <v>-2.3226067500000003</v>
      </c>
      <c r="C56" s="106">
        <v>2</v>
      </c>
      <c r="D56" s="107">
        <v>25.71316274601995</v>
      </c>
      <c r="E56" s="105">
        <v>-69.090786442015116</v>
      </c>
      <c r="I56" s="111" t="s">
        <v>188</v>
      </c>
      <c r="J56" s="158">
        <v>19.442308750000002</v>
      </c>
      <c r="K56" s="111" t="s">
        <v>187</v>
      </c>
      <c r="L56" s="158">
        <v>-11.68618242</v>
      </c>
      <c r="U56" s="153" t="s">
        <v>288</v>
      </c>
      <c r="V56" s="107">
        <v>2.4985919999999999</v>
      </c>
      <c r="W56" s="107">
        <v>2.4489885</v>
      </c>
      <c r="X56" s="154">
        <v>-4.9603499999999912E-2</v>
      </c>
    </row>
    <row r="57" spans="1:24" ht="15.75">
      <c r="A57" s="104" t="s">
        <v>179</v>
      </c>
      <c r="B57" s="105">
        <v>0.68766000000000005</v>
      </c>
      <c r="C57" s="106">
        <v>-0.40125000000000932</v>
      </c>
      <c r="D57" s="107">
        <v>-1.6672499714999856</v>
      </c>
      <c r="E57" s="105">
        <v>54.815854531650061</v>
      </c>
      <c r="I57" s="111" t="s">
        <v>181</v>
      </c>
      <c r="J57" s="158">
        <v>17.214655</v>
      </c>
      <c r="K57" s="111" t="s">
        <v>193</v>
      </c>
      <c r="L57" s="158">
        <v>-9.6268405000000001</v>
      </c>
      <c r="U57" s="153" t="s">
        <v>209</v>
      </c>
      <c r="V57" s="107">
        <v>3.3613759999999999</v>
      </c>
      <c r="W57" s="107">
        <v>3.4780251500000001</v>
      </c>
      <c r="X57" s="154">
        <v>0.1166491500000002</v>
      </c>
    </row>
    <row r="58" spans="1:24" ht="15.75">
      <c r="A58" s="104" t="s">
        <v>180</v>
      </c>
      <c r="B58" s="105">
        <v>0.4408215000000002</v>
      </c>
      <c r="C58" s="106">
        <v>5.0766999989999944</v>
      </c>
      <c r="D58" s="107">
        <v>37.191599999500013</v>
      </c>
      <c r="E58" s="105">
        <v>55.814324693500083</v>
      </c>
      <c r="I58" s="111" t="s">
        <v>174</v>
      </c>
      <c r="J58" s="158">
        <v>16.651596250000001</v>
      </c>
      <c r="K58" s="111" t="s">
        <v>185</v>
      </c>
      <c r="L58" s="158">
        <v>-8.8691204999999993</v>
      </c>
      <c r="U58" s="153" t="s">
        <v>289</v>
      </c>
      <c r="V58" s="107">
        <v>-0.80897249999999998</v>
      </c>
      <c r="W58" s="107">
        <v>-0.79615999999999998</v>
      </c>
      <c r="X58" s="154">
        <v>1.2812500000000004E-2</v>
      </c>
    </row>
    <row r="59" spans="1:24" ht="15.75">
      <c r="A59" s="104" t="s">
        <v>181</v>
      </c>
      <c r="B59" s="105">
        <v>17.214655</v>
      </c>
      <c r="C59" s="106">
        <v>7.0589999649999235</v>
      </c>
      <c r="D59" s="107">
        <v>76.143100051099907</v>
      </c>
      <c r="E59" s="105">
        <v>122.77283230806064</v>
      </c>
      <c r="I59" s="111" t="s">
        <v>165</v>
      </c>
      <c r="J59" s="158">
        <v>15.776847849999999</v>
      </c>
      <c r="K59" s="111" t="s">
        <v>172</v>
      </c>
      <c r="L59" s="158">
        <v>-2.9455514999999997</v>
      </c>
      <c r="U59" s="153" t="s">
        <v>290</v>
      </c>
      <c r="V59" s="107">
        <v>-0.76771999999999996</v>
      </c>
      <c r="W59" s="107">
        <v>-0.74293429999999994</v>
      </c>
      <c r="X59" s="154">
        <v>2.4785700000000022E-2</v>
      </c>
    </row>
    <row r="60" spans="1:24" ht="15.75">
      <c r="A60" s="104" t="s">
        <v>182</v>
      </c>
      <c r="B60" s="105">
        <v>1.9691512500000001</v>
      </c>
      <c r="C60" s="106">
        <v>28.694250020000013</v>
      </c>
      <c r="D60" s="107">
        <v>19.24050003375006</v>
      </c>
      <c r="E60" s="105">
        <v>80.892821481649776</v>
      </c>
      <c r="I60" s="111" t="s">
        <v>184</v>
      </c>
      <c r="J60" s="158">
        <v>14.186785370000001</v>
      </c>
      <c r="K60" s="111" t="s">
        <v>178</v>
      </c>
      <c r="L60" s="158">
        <v>-2.3226067500000003</v>
      </c>
      <c r="U60" s="153" t="s">
        <v>291</v>
      </c>
      <c r="V60" s="107">
        <v>1.2090399999999999</v>
      </c>
      <c r="W60" s="107">
        <v>1.1745948499999999</v>
      </c>
      <c r="X60" s="154">
        <v>-3.4445150000000035E-2</v>
      </c>
    </row>
    <row r="61" spans="1:24" ht="15.75">
      <c r="A61" s="104" t="s">
        <v>183</v>
      </c>
      <c r="B61" s="105">
        <v>1.0897634999999999</v>
      </c>
      <c r="C61" s="106">
        <v>0.33708750149999861</v>
      </c>
      <c r="D61" s="107">
        <v>-40.962900019424964</v>
      </c>
      <c r="E61" s="105">
        <v>134.98815411922538</v>
      </c>
      <c r="I61" s="1"/>
      <c r="J61" s="1"/>
      <c r="K61" s="1"/>
      <c r="L61" s="1"/>
      <c r="U61" s="153" t="s">
        <v>208</v>
      </c>
      <c r="V61" s="107">
        <v>-3.7050999999999998</v>
      </c>
      <c r="W61" s="107">
        <v>-3.7131620750000001</v>
      </c>
      <c r="X61" s="154">
        <v>-8.0620750000002239E-3</v>
      </c>
    </row>
    <row r="62" spans="1:24" ht="15.75">
      <c r="A62" s="104" t="s">
        <v>184</v>
      </c>
      <c r="B62" s="105">
        <v>14.186785370000001</v>
      </c>
      <c r="C62" s="106">
        <v>21.322960459250016</v>
      </c>
      <c r="D62" s="107">
        <v>48.100997973050035</v>
      </c>
      <c r="E62" s="105">
        <v>269.1793083555516</v>
      </c>
      <c r="U62" s="153" t="s">
        <v>292</v>
      </c>
      <c r="V62" s="107">
        <v>2.2533840000000001</v>
      </c>
      <c r="W62" s="107">
        <v>2.1878210999999999</v>
      </c>
      <c r="X62" s="154">
        <v>-6.5562900000000202E-2</v>
      </c>
    </row>
    <row r="63" spans="1:24" ht="15.75">
      <c r="A63" s="104" t="s">
        <v>185</v>
      </c>
      <c r="B63" s="105">
        <v>-8.8691204999999993</v>
      </c>
      <c r="C63" s="106">
        <v>10.802100020300001</v>
      </c>
      <c r="D63" s="107">
        <v>1.563098390700012</v>
      </c>
      <c r="E63" s="105">
        <v>-40.802212152930338</v>
      </c>
      <c r="U63" s="153" t="s">
        <v>293</v>
      </c>
      <c r="V63" s="107">
        <v>-1.6402620000000001</v>
      </c>
      <c r="W63" s="107">
        <v>-1.6491366999999999</v>
      </c>
      <c r="X63" s="154">
        <v>-8.8746999999997911E-3</v>
      </c>
    </row>
    <row r="64" spans="1:24" ht="15.75">
      <c r="A64" s="104" t="s">
        <v>186</v>
      </c>
      <c r="B64" s="105">
        <v>4.6948699999999999</v>
      </c>
      <c r="C64" s="106">
        <v>1.9647499759999669</v>
      </c>
      <c r="D64" s="107">
        <v>-28.068109959950064</v>
      </c>
      <c r="E64" s="105">
        <v>10.368371877139527</v>
      </c>
      <c r="U64" s="153" t="s">
        <v>200</v>
      </c>
      <c r="V64" s="107">
        <v>-5.1640874999999999</v>
      </c>
      <c r="W64" s="107">
        <v>-5.2020130125000001</v>
      </c>
      <c r="X64" s="154">
        <v>-3.7925512500000202E-2</v>
      </c>
    </row>
    <row r="65" spans="1:24" ht="15.75">
      <c r="A65" s="104" t="s">
        <v>187</v>
      </c>
      <c r="B65" s="105">
        <v>-11.68618242</v>
      </c>
      <c r="C65" s="106">
        <v>-12.982590022068003</v>
      </c>
      <c r="D65" s="107">
        <v>-5.225942007483952</v>
      </c>
      <c r="E65" s="105">
        <v>129.99173746387544</v>
      </c>
      <c r="U65" s="153" t="s">
        <v>294</v>
      </c>
      <c r="V65" s="107">
        <v>0</v>
      </c>
      <c r="W65" s="107">
        <v>0</v>
      </c>
      <c r="X65" s="154">
        <v>0</v>
      </c>
    </row>
    <row r="66" spans="1:24" ht="15.75">
      <c r="A66" s="104" t="s">
        <v>188</v>
      </c>
      <c r="B66" s="105">
        <v>19.442308750000002</v>
      </c>
      <c r="C66" s="106">
        <v>22.494824992750008</v>
      </c>
      <c r="D66" s="107">
        <v>26.932775065499968</v>
      </c>
      <c r="E66" s="105">
        <v>138.61027269848003</v>
      </c>
      <c r="U66" s="153" t="s">
        <v>295</v>
      </c>
      <c r="V66" s="107">
        <v>-0.433888</v>
      </c>
      <c r="W66" s="107">
        <v>-0.45278775000000004</v>
      </c>
      <c r="X66" s="154">
        <v>-1.8899750000000048E-2</v>
      </c>
    </row>
    <row r="67" spans="1:24" ht="15.75">
      <c r="A67" s="104" t="s">
        <v>189</v>
      </c>
      <c r="B67" s="105">
        <v>4.6001499999999993</v>
      </c>
      <c r="C67" s="106">
        <v>-2.2459999600000073</v>
      </c>
      <c r="D67" s="107">
        <v>-8.8704998842000311</v>
      </c>
      <c r="E67" s="105">
        <v>27.705811029099561</v>
      </c>
      <c r="U67" s="153" t="s">
        <v>296</v>
      </c>
      <c r="V67" s="107">
        <v>0.32388749999999994</v>
      </c>
      <c r="W67" s="107">
        <v>0.32456249999999998</v>
      </c>
      <c r="X67" s="154">
        <v>6.7500000000003668E-4</v>
      </c>
    </row>
    <row r="68" spans="1:24" ht="15.75">
      <c r="A68" s="104" t="s">
        <v>190</v>
      </c>
      <c r="B68" s="105">
        <v>0.67786250000000003</v>
      </c>
      <c r="C68" s="106">
        <v>-0.13</v>
      </c>
      <c r="D68" s="107">
        <v>-2.421249997499995</v>
      </c>
      <c r="E68" s="105">
        <v>15.166744897249853</v>
      </c>
      <c r="U68" s="153" t="s">
        <v>297</v>
      </c>
      <c r="V68" s="107">
        <v>0.43315799999999999</v>
      </c>
      <c r="W68" s="107">
        <v>0.46564880000000003</v>
      </c>
      <c r="X68" s="154">
        <v>3.2490800000000042E-2</v>
      </c>
    </row>
    <row r="69" spans="1:24" ht="15.75">
      <c r="A69" s="104" t="s">
        <v>191</v>
      </c>
      <c r="B69" s="105">
        <v>9.9934499999999993</v>
      </c>
      <c r="C69" s="106">
        <v>8.0554999895000172</v>
      </c>
      <c r="D69" s="107">
        <v>27.327932462299891</v>
      </c>
      <c r="E69" s="105">
        <v>155.36503713959982</v>
      </c>
      <c r="U69" s="153" t="s">
        <v>214</v>
      </c>
      <c r="V69" s="107">
        <v>-3.2079</v>
      </c>
      <c r="W69" s="107">
        <v>-3.0607491499999995</v>
      </c>
      <c r="X69" s="154">
        <v>0.1471508500000005</v>
      </c>
    </row>
    <row r="70" spans="1:24" ht="15.75">
      <c r="A70" s="104" t="s">
        <v>192</v>
      </c>
      <c r="B70" s="105">
        <v>-1.2689775000000001</v>
      </c>
      <c r="C70" s="106">
        <v>6.6499999999995341E-2</v>
      </c>
      <c r="D70" s="107">
        <v>-0.64224988099997515</v>
      </c>
      <c r="E70" s="105">
        <v>-4.5867218914999919</v>
      </c>
      <c r="U70" s="153" t="s">
        <v>298</v>
      </c>
      <c r="V70" s="107">
        <v>-9.0912000000000007E-2</v>
      </c>
      <c r="W70" s="107">
        <v>-6.844537500000003E-2</v>
      </c>
      <c r="X70" s="154">
        <v>2.2466624999999976E-2</v>
      </c>
    </row>
    <row r="71" spans="1:24" ht="15.75">
      <c r="A71" s="104" t="s">
        <v>193</v>
      </c>
      <c r="B71" s="105">
        <v>-9.6268405000000001</v>
      </c>
      <c r="C71" s="106">
        <v>5.7430000014000004</v>
      </c>
      <c r="D71" s="107">
        <v>30.89390001800005</v>
      </c>
      <c r="E71" s="105">
        <v>51.539039754380283</v>
      </c>
      <c r="U71" s="153" t="s">
        <v>203</v>
      </c>
      <c r="V71" s="107">
        <v>4.3547760000000002</v>
      </c>
      <c r="W71" s="107">
        <v>4.2163402000000003</v>
      </c>
      <c r="X71" s="154">
        <v>-0.13843579999999989</v>
      </c>
    </row>
    <row r="72" spans="1:24" ht="16.5" thickBot="1">
      <c r="A72" s="108" t="s">
        <v>194</v>
      </c>
      <c r="B72" s="105">
        <v>-0.37863700000000006</v>
      </c>
      <c r="C72" s="106">
        <v>-2.7632249980000014</v>
      </c>
      <c r="D72" s="107">
        <v>-6.2059499279999963</v>
      </c>
      <c r="E72" s="105">
        <v>-7.5968828106596531</v>
      </c>
      <c r="U72" s="153" t="s">
        <v>299</v>
      </c>
      <c r="V72" s="107">
        <v>0</v>
      </c>
      <c r="W72" s="107">
        <v>0</v>
      </c>
      <c r="X72" s="154">
        <v>0</v>
      </c>
    </row>
    <row r="73" spans="1:24" ht="15.75">
      <c r="A73" s="1"/>
      <c r="B73" s="1"/>
      <c r="C73" s="1"/>
      <c r="D73" s="1"/>
      <c r="E73" s="1"/>
      <c r="U73" s="153" t="s">
        <v>300</v>
      </c>
      <c r="V73" s="107">
        <v>-9.2115000000000002E-2</v>
      </c>
      <c r="W73" s="107">
        <v>-0.10817838749999997</v>
      </c>
      <c r="X73" s="154">
        <v>-1.606338749999997E-2</v>
      </c>
    </row>
    <row r="74" spans="1:24" ht="15.75">
      <c r="U74" s="153" t="s">
        <v>301</v>
      </c>
      <c r="V74" s="107">
        <v>-1.6443000000000001</v>
      </c>
      <c r="W74" s="107">
        <v>-1.6640246125</v>
      </c>
      <c r="X74" s="154">
        <v>-1.9724612499999905E-2</v>
      </c>
    </row>
    <row r="75" spans="1:24" ht="15.75">
      <c r="U75" s="153" t="s">
        <v>302</v>
      </c>
      <c r="V75" s="107">
        <v>2.02332</v>
      </c>
      <c r="W75" s="107">
        <v>1.8965492000000002</v>
      </c>
      <c r="X75" s="154">
        <v>-0.12677079999999985</v>
      </c>
    </row>
    <row r="76" spans="1:24" ht="15.75">
      <c r="U76" s="153" t="s">
        <v>205</v>
      </c>
      <c r="V76" s="107">
        <v>4.0339530000000003</v>
      </c>
      <c r="W76" s="107">
        <v>4.1132585500000003</v>
      </c>
      <c r="X76" s="154">
        <v>7.9305549999999947E-2</v>
      </c>
    </row>
    <row r="77" spans="1:24" ht="15.75">
      <c r="U77" s="153" t="s">
        <v>303</v>
      </c>
      <c r="V77" s="107">
        <v>0.64711249999999998</v>
      </c>
      <c r="W77" s="107">
        <v>0.68571631249999998</v>
      </c>
      <c r="X77" s="154">
        <v>3.8603812500000001E-2</v>
      </c>
    </row>
    <row r="78" spans="1:24" ht="15.75">
      <c r="U78" s="153" t="s">
        <v>304</v>
      </c>
      <c r="V78" s="107">
        <v>-1.6146</v>
      </c>
      <c r="W78" s="107">
        <v>-1.6194512999999999</v>
      </c>
      <c r="X78" s="154">
        <v>-4.8512999999998918E-3</v>
      </c>
    </row>
    <row r="79" spans="1:24" ht="15.75">
      <c r="U79" s="153" t="s">
        <v>305</v>
      </c>
      <c r="V79" s="107">
        <v>-9.7236149999999993E-2</v>
      </c>
      <c r="W79" s="107">
        <v>-9.7687499999999997E-2</v>
      </c>
      <c r="X79" s="154">
        <v>-4.5135000000000314E-4</v>
      </c>
    </row>
    <row r="80" spans="1:24" ht="15.75">
      <c r="U80" s="153" t="s">
        <v>248</v>
      </c>
      <c r="V80" s="107">
        <v>2.0197500000000002</v>
      </c>
      <c r="W80" s="107">
        <v>1.8592386125</v>
      </c>
      <c r="X80" s="154">
        <v>-0.16051138750000016</v>
      </c>
    </row>
    <row r="81" spans="21:24" ht="15.75">
      <c r="U81" s="153" t="s">
        <v>306</v>
      </c>
      <c r="V81" s="107">
        <v>-0.45306000000000002</v>
      </c>
      <c r="W81" s="107">
        <v>-0.47658259999999997</v>
      </c>
      <c r="X81" s="154">
        <v>-2.3522599999999949E-2</v>
      </c>
    </row>
    <row r="82" spans="21:24" ht="15.75">
      <c r="U82" s="153" t="s">
        <v>307</v>
      </c>
      <c r="V82" s="107">
        <v>0.57006950000000001</v>
      </c>
      <c r="W82" s="107">
        <v>0.58433449999999998</v>
      </c>
      <c r="X82" s="154">
        <v>1.4264999999999972E-2</v>
      </c>
    </row>
    <row r="83" spans="21:24" ht="15.75">
      <c r="U83" s="153" t="s">
        <v>308</v>
      </c>
      <c r="V83" s="107">
        <v>0.28057274999999998</v>
      </c>
      <c r="W83" s="107">
        <v>0.24045800000000001</v>
      </c>
      <c r="X83" s="154">
        <v>-4.0114749999999977E-2</v>
      </c>
    </row>
    <row r="84" spans="21:24" ht="15.75">
      <c r="U84" s="153" t="s">
        <v>211</v>
      </c>
      <c r="V84" s="107">
        <v>3.2857799999999999</v>
      </c>
      <c r="W84" s="107">
        <v>3.3975870000000001</v>
      </c>
      <c r="X84" s="154">
        <v>0.11180700000000021</v>
      </c>
    </row>
    <row r="85" spans="21:24" ht="15.75">
      <c r="U85" s="153" t="s">
        <v>309</v>
      </c>
      <c r="V85" s="107">
        <v>0.69184000000000001</v>
      </c>
      <c r="W85" s="107">
        <v>0.72548580000000029</v>
      </c>
      <c r="X85" s="154">
        <v>3.3645800000000281E-2</v>
      </c>
    </row>
    <row r="86" spans="21:24" ht="15.75">
      <c r="U86" s="153" t="s">
        <v>310</v>
      </c>
      <c r="V86" s="107">
        <v>0</v>
      </c>
      <c r="W86" s="107">
        <v>0</v>
      </c>
      <c r="X86" s="154">
        <v>0</v>
      </c>
    </row>
    <row r="87" spans="21:24" ht="15.75">
      <c r="U87" s="153" t="s">
        <v>311</v>
      </c>
      <c r="V87" s="107">
        <v>2.4405000000000001</v>
      </c>
      <c r="W87" s="107">
        <v>2.435546875</v>
      </c>
      <c r="X87" s="154">
        <v>-4.9531250000001137E-3</v>
      </c>
    </row>
    <row r="88" spans="21:24" ht="15.75">
      <c r="U88" s="153" t="s">
        <v>312</v>
      </c>
      <c r="V88" s="107">
        <v>-1.9725600000000001</v>
      </c>
      <c r="W88" s="107">
        <v>-1.9969688749999999</v>
      </c>
      <c r="X88" s="154">
        <v>-2.4408874999999775E-2</v>
      </c>
    </row>
    <row r="89" spans="21:24" ht="15.75">
      <c r="U89" s="153" t="s">
        <v>313</v>
      </c>
      <c r="V89" s="107">
        <v>-0.23849999999999999</v>
      </c>
      <c r="W89" s="107">
        <v>-0.24642310000000001</v>
      </c>
      <c r="X89" s="154">
        <v>-7.9231000000000162E-3</v>
      </c>
    </row>
    <row r="90" spans="21:24" ht="15.75">
      <c r="U90" s="153" t="s">
        <v>314</v>
      </c>
      <c r="V90" s="107">
        <v>0</v>
      </c>
      <c r="W90" s="107">
        <v>0</v>
      </c>
      <c r="X90" s="154">
        <v>0</v>
      </c>
    </row>
    <row r="91" spans="21:24" ht="15.75">
      <c r="U91" s="153" t="s">
        <v>315</v>
      </c>
      <c r="V91" s="107">
        <v>-0.68633999999999995</v>
      </c>
      <c r="W91" s="107">
        <v>-0.73819230000000002</v>
      </c>
      <c r="X91" s="154">
        <v>-5.1852300000000073E-2</v>
      </c>
    </row>
    <row r="92" spans="21:24" ht="15.75">
      <c r="U92" s="153" t="s">
        <v>316</v>
      </c>
      <c r="V92" s="107">
        <v>0.33119999999999999</v>
      </c>
      <c r="W92" s="107">
        <v>0.31182625000000003</v>
      </c>
      <c r="X92" s="154">
        <v>-1.9373749999999967E-2</v>
      </c>
    </row>
    <row r="93" spans="21:24" ht="15.75">
      <c r="U93" s="153" t="s">
        <v>317</v>
      </c>
      <c r="V93" s="107">
        <v>0</v>
      </c>
      <c r="W93" s="107">
        <v>0</v>
      </c>
      <c r="X93" s="154">
        <v>0</v>
      </c>
    </row>
    <row r="94" spans="21:24" ht="15.75">
      <c r="U94" s="153" t="s">
        <v>318</v>
      </c>
      <c r="V94" s="107">
        <v>-0.23793</v>
      </c>
      <c r="W94" s="107">
        <v>-0.2344994</v>
      </c>
      <c r="X94" s="154">
        <v>3.4306000000000059E-3</v>
      </c>
    </row>
    <row r="95" spans="21:24" ht="15.75">
      <c r="U95" s="153" t="s">
        <v>319</v>
      </c>
      <c r="V95" s="107">
        <v>0</v>
      </c>
      <c r="W95" s="107">
        <v>0</v>
      </c>
      <c r="X95" s="154">
        <v>0</v>
      </c>
    </row>
    <row r="96" spans="21:24" ht="15.75">
      <c r="U96" s="153" t="s">
        <v>320</v>
      </c>
      <c r="V96" s="107">
        <v>0</v>
      </c>
      <c r="W96" s="107">
        <v>0</v>
      </c>
      <c r="X96" s="154">
        <v>0</v>
      </c>
    </row>
    <row r="97" spans="21:24" ht="15.75">
      <c r="U97" s="153" t="s">
        <v>321</v>
      </c>
      <c r="V97" s="107">
        <v>2.5199699999999998</v>
      </c>
      <c r="W97" s="107">
        <v>2.4966784000000004</v>
      </c>
      <c r="X97" s="154">
        <v>-2.3291599999999413E-2</v>
      </c>
    </row>
    <row r="98" spans="21:24" ht="15.75">
      <c r="U98" s="153" t="s">
        <v>322</v>
      </c>
      <c r="V98" s="107">
        <v>0.67032000000000003</v>
      </c>
      <c r="W98" s="107">
        <v>0.61411060000000006</v>
      </c>
      <c r="X98" s="154">
        <v>-5.6209399999999965E-2</v>
      </c>
    </row>
    <row r="99" spans="21:24" ht="15.75">
      <c r="U99" s="153" t="s">
        <v>323</v>
      </c>
      <c r="V99" s="107">
        <v>0</v>
      </c>
      <c r="W99" s="107">
        <v>0</v>
      </c>
      <c r="X99" s="154">
        <v>0</v>
      </c>
    </row>
    <row r="100" spans="21:24" ht="15.75">
      <c r="U100" s="153" t="s">
        <v>324</v>
      </c>
      <c r="V100" s="107">
        <v>1.850025</v>
      </c>
      <c r="W100" s="107">
        <v>1.795917625</v>
      </c>
      <c r="X100" s="154">
        <v>-5.4107375000000069E-2</v>
      </c>
    </row>
    <row r="101" spans="21:24" ht="15.75">
      <c r="U101" s="153" t="s">
        <v>325</v>
      </c>
      <c r="V101" s="107">
        <v>-0.26844000000000001</v>
      </c>
      <c r="W101" s="107">
        <v>-0.23042852500000005</v>
      </c>
      <c r="X101" s="154">
        <v>3.8011474999999961E-2</v>
      </c>
    </row>
    <row r="102" spans="21:24" ht="15.75">
      <c r="U102" s="153" t="s">
        <v>326</v>
      </c>
      <c r="V102" s="107">
        <v>0.9546</v>
      </c>
      <c r="W102" s="107">
        <v>0.96584409999999998</v>
      </c>
      <c r="X102" s="154">
        <v>1.1244099999999979E-2</v>
      </c>
    </row>
    <row r="103" spans="21:24" ht="15.75">
      <c r="U103" s="153" t="s">
        <v>218</v>
      </c>
      <c r="V103" s="107">
        <v>-2.678928</v>
      </c>
      <c r="W103" s="107">
        <v>-2.7027493499999995</v>
      </c>
      <c r="X103" s="154">
        <v>-2.3821349999999519E-2</v>
      </c>
    </row>
    <row r="104" spans="21:24" ht="15.75">
      <c r="U104" s="153" t="s">
        <v>213</v>
      </c>
      <c r="V104" s="107">
        <v>3.1711749999999999</v>
      </c>
      <c r="W104" s="107">
        <v>3.2968831999999999</v>
      </c>
      <c r="X104" s="154">
        <v>0.12570820000000005</v>
      </c>
    </row>
    <row r="105" spans="21:24" ht="15.75">
      <c r="U105" s="153" t="s">
        <v>327</v>
      </c>
      <c r="V105" s="107">
        <v>-1.0237499999999999</v>
      </c>
      <c r="W105" s="107">
        <v>-0.98743249999999994</v>
      </c>
      <c r="X105" s="154">
        <v>3.6317500000000003E-2</v>
      </c>
    </row>
    <row r="106" spans="21:24" ht="15.75">
      <c r="U106" s="153" t="s">
        <v>212</v>
      </c>
      <c r="V106" s="107">
        <v>-3.4086959999999999</v>
      </c>
      <c r="W106" s="107">
        <v>-3.4554082999999993</v>
      </c>
      <c r="X106" s="154">
        <v>-4.6712299999999374E-2</v>
      </c>
    </row>
    <row r="107" spans="21:24" ht="15.75">
      <c r="U107" s="153" t="s">
        <v>328</v>
      </c>
      <c r="V107" s="107">
        <v>0</v>
      </c>
      <c r="W107" s="107">
        <v>0</v>
      </c>
      <c r="X107" s="154">
        <v>0</v>
      </c>
    </row>
    <row r="108" spans="21:24" ht="15.75">
      <c r="U108" s="153" t="s">
        <v>329</v>
      </c>
      <c r="V108" s="107">
        <v>1.7580499999999999</v>
      </c>
      <c r="W108" s="107">
        <v>1.7214560749999999</v>
      </c>
      <c r="X108" s="154">
        <v>-3.6593925000000027E-2</v>
      </c>
    </row>
    <row r="109" spans="21:24" ht="15.75">
      <c r="U109" s="153" t="s">
        <v>199</v>
      </c>
      <c r="V109" s="107">
        <v>4.6130399999999998</v>
      </c>
      <c r="W109" s="107">
        <v>4.7368842000000004</v>
      </c>
      <c r="X109" s="154">
        <v>0.12384420000000063</v>
      </c>
    </row>
    <row r="110" spans="21:24" ht="15.75">
      <c r="U110" s="153" t="s">
        <v>330</v>
      </c>
      <c r="V110" s="107">
        <v>-0.25073099999999998</v>
      </c>
      <c r="W110" s="107">
        <v>-0.25057499999999999</v>
      </c>
      <c r="X110" s="154">
        <v>1.5599999999998948E-4</v>
      </c>
    </row>
    <row r="111" spans="21:24" ht="15.75">
      <c r="U111" s="153" t="s">
        <v>331</v>
      </c>
      <c r="V111" s="107">
        <v>-1.3967200000000002</v>
      </c>
      <c r="W111" s="107">
        <v>-1.4145319500000002</v>
      </c>
      <c r="X111" s="154">
        <v>-1.7811950000000021E-2</v>
      </c>
    </row>
    <row r="112" spans="21:24" ht="15.75">
      <c r="U112" s="153" t="s">
        <v>332</v>
      </c>
      <c r="V112" s="107">
        <v>0.16070999999999999</v>
      </c>
      <c r="W112" s="107">
        <v>0.13291140000000001</v>
      </c>
      <c r="X112" s="154">
        <v>-2.7798599999999979E-2</v>
      </c>
    </row>
    <row r="113" spans="21:24" ht="15.75">
      <c r="U113" s="153" t="s">
        <v>333</v>
      </c>
      <c r="V113" s="107">
        <v>2.3575035</v>
      </c>
      <c r="W113" s="107">
        <v>2.364989</v>
      </c>
      <c r="X113" s="154">
        <v>7.4855000000000338E-3</v>
      </c>
    </row>
    <row r="114" spans="21:24" ht="15.75">
      <c r="U114" s="153" t="s">
        <v>334</v>
      </c>
      <c r="V114" s="107">
        <v>-1.4059999999999999</v>
      </c>
      <c r="W114" s="107">
        <v>-1.3519805499999999</v>
      </c>
      <c r="X114" s="154">
        <v>5.4019449999999969E-2</v>
      </c>
    </row>
    <row r="115" spans="21:24" ht="15.75">
      <c r="U115" s="153" t="s">
        <v>335</v>
      </c>
      <c r="V115" s="107">
        <v>-0.82327600000000001</v>
      </c>
      <c r="W115" s="107">
        <v>-0.83095625000000006</v>
      </c>
      <c r="X115" s="154">
        <v>-7.6802500000000551E-3</v>
      </c>
    </row>
    <row r="116" spans="21:24" ht="15.75">
      <c r="U116" s="153" t="s">
        <v>336</v>
      </c>
      <c r="V116" s="107">
        <v>0.70995925000000004</v>
      </c>
      <c r="W116" s="107">
        <v>0.70115590000000005</v>
      </c>
      <c r="X116" s="154">
        <v>-8.8033499999999876E-3</v>
      </c>
    </row>
    <row r="117" spans="21:24" ht="15.75">
      <c r="U117" s="153" t="s">
        <v>337</v>
      </c>
      <c r="V117" s="107">
        <v>0.73323000000000005</v>
      </c>
      <c r="W117" s="107">
        <v>0.71354175000000009</v>
      </c>
      <c r="X117" s="154">
        <v>-1.9688249999999963E-2</v>
      </c>
    </row>
    <row r="118" spans="21:24" ht="15.75">
      <c r="U118" s="153" t="s">
        <v>338</v>
      </c>
      <c r="V118" s="107">
        <v>-1.4273804999999999</v>
      </c>
      <c r="W118" s="107">
        <v>-1.4361363999999999</v>
      </c>
      <c r="X118" s="154">
        <v>-8.7558999999999276E-3</v>
      </c>
    </row>
    <row r="119" spans="21:24" ht="15.75">
      <c r="U119" s="153" t="s">
        <v>339</v>
      </c>
      <c r="V119" s="107">
        <v>-2.09232</v>
      </c>
      <c r="W119" s="107">
        <v>-2.0890218125</v>
      </c>
      <c r="X119" s="154">
        <v>3.2981874999999938E-3</v>
      </c>
    </row>
    <row r="120" spans="21:24" ht="15.75">
      <c r="U120" s="153" t="s">
        <v>217</v>
      </c>
      <c r="V120" s="107">
        <v>3.0559349999999998</v>
      </c>
      <c r="W120" s="107">
        <v>3.04326235</v>
      </c>
      <c r="X120" s="154">
        <v>-1.2672649999999841E-2</v>
      </c>
    </row>
    <row r="121" spans="21:24" ht="15.75">
      <c r="U121" s="153" t="s">
        <v>340</v>
      </c>
      <c r="V121" s="107">
        <v>-2.2820262499999999</v>
      </c>
      <c r="W121" s="107">
        <v>-2.1517780499999999</v>
      </c>
      <c r="X121" s="154">
        <v>0.13024820000000004</v>
      </c>
    </row>
    <row r="122" spans="21:24" ht="15.75">
      <c r="U122" s="153" t="s">
        <v>341</v>
      </c>
      <c r="V122" s="107">
        <v>-0.79442000000000013</v>
      </c>
      <c r="W122" s="107">
        <v>-0.8364174499999999</v>
      </c>
      <c r="X122" s="154">
        <v>-4.199744999999977E-2</v>
      </c>
    </row>
    <row r="123" spans="21:24" ht="15.75">
      <c r="U123" s="153" t="s">
        <v>342</v>
      </c>
      <c r="V123" s="107">
        <v>-1.4860875</v>
      </c>
      <c r="W123" s="107">
        <v>-1.4720000875000001</v>
      </c>
      <c r="X123" s="154">
        <v>1.4087412499999896E-2</v>
      </c>
    </row>
    <row r="124" spans="21:24" ht="15.75">
      <c r="U124" s="153" t="s">
        <v>343</v>
      </c>
      <c r="V124" s="107">
        <v>-1.3080000000000003</v>
      </c>
      <c r="W124" s="107">
        <v>-1.3945345875000001</v>
      </c>
      <c r="X124" s="154">
        <v>-8.6534587499999871E-2</v>
      </c>
    </row>
    <row r="125" spans="21:24" ht="15.75">
      <c r="U125" s="153" t="s">
        <v>344</v>
      </c>
      <c r="V125" s="107">
        <v>-2.5038960000000001</v>
      </c>
      <c r="W125" s="107">
        <v>-2.4865767999999999</v>
      </c>
      <c r="X125" s="154">
        <v>1.7319200000000201E-2</v>
      </c>
    </row>
    <row r="126" spans="21:24" ht="15.75">
      <c r="U126" s="153" t="s">
        <v>345</v>
      </c>
      <c r="V126" s="107">
        <v>-0.10336026</v>
      </c>
      <c r="W126" s="107">
        <v>-0.14407477499999999</v>
      </c>
      <c r="X126" s="154">
        <v>-4.0714514999999993E-2</v>
      </c>
    </row>
    <row r="127" spans="21:24" ht="15.75">
      <c r="U127" s="153" t="s">
        <v>346</v>
      </c>
      <c r="V127" s="107">
        <v>-0.49505399999999999</v>
      </c>
      <c r="W127" s="107">
        <v>-0.49976220000000005</v>
      </c>
      <c r="X127" s="154">
        <v>-4.7082000000000512E-3</v>
      </c>
    </row>
    <row r="128" spans="21:24" ht="15.75">
      <c r="U128" s="153" t="s">
        <v>347</v>
      </c>
      <c r="V128" s="107">
        <v>1.1442600000000001</v>
      </c>
      <c r="W128" s="107">
        <v>1.21875</v>
      </c>
      <c r="X128" s="154">
        <v>7.4489999999999945E-2</v>
      </c>
    </row>
    <row r="129" spans="21:24" ht="15.75">
      <c r="U129" s="153" t="s">
        <v>348</v>
      </c>
      <c r="V129" s="107">
        <v>0.36970500000000001</v>
      </c>
      <c r="W129" s="107">
        <v>0.40429687499999994</v>
      </c>
      <c r="X129" s="154">
        <v>3.4591874999999939E-2</v>
      </c>
    </row>
    <row r="130" spans="21:24" ht="15.75">
      <c r="U130" s="153" t="s">
        <v>349</v>
      </c>
      <c r="V130" s="107">
        <v>2.8061250000000002</v>
      </c>
      <c r="W130" s="107">
        <v>2.9431030250000001</v>
      </c>
      <c r="X130" s="154">
        <v>0.13697802499999989</v>
      </c>
    </row>
    <row r="131" spans="21:24" ht="15.75">
      <c r="U131" s="153" t="s">
        <v>350</v>
      </c>
      <c r="V131" s="107">
        <v>-2.4068550000000002</v>
      </c>
      <c r="W131" s="107">
        <v>-2.2754581625000005</v>
      </c>
      <c r="X131" s="154">
        <v>0.13139683749999964</v>
      </c>
    </row>
    <row r="132" spans="21:24" ht="15.75">
      <c r="U132" s="153" t="s">
        <v>351</v>
      </c>
      <c r="V132" s="107">
        <v>-2.1171115</v>
      </c>
      <c r="W132" s="107">
        <v>-2.1548343500000002</v>
      </c>
      <c r="X132" s="154">
        <v>-3.7722850000000197E-2</v>
      </c>
    </row>
    <row r="133" spans="21:24" ht="15.75">
      <c r="U133" s="153" t="s">
        <v>352</v>
      </c>
      <c r="V133" s="107">
        <v>-1.1004</v>
      </c>
      <c r="W133" s="107">
        <v>-1.1226432499999999</v>
      </c>
      <c r="X133" s="154">
        <v>-2.2243249999999826E-2</v>
      </c>
    </row>
    <row r="134" spans="21:24" ht="15.75">
      <c r="U134" s="153" t="s">
        <v>353</v>
      </c>
      <c r="V134" s="107">
        <v>0</v>
      </c>
      <c r="W134" s="107">
        <v>0</v>
      </c>
      <c r="X134" s="154">
        <v>0</v>
      </c>
    </row>
    <row r="135" spans="21:24" ht="15.75">
      <c r="U135" s="153" t="s">
        <v>354</v>
      </c>
      <c r="V135" s="107">
        <v>-0.45496500000000001</v>
      </c>
      <c r="W135" s="107">
        <v>-0.47806531250000012</v>
      </c>
      <c r="X135" s="154">
        <v>-2.3100312500000109E-2</v>
      </c>
    </row>
    <row r="136" spans="21:24" ht="15.75">
      <c r="U136" s="153" t="s">
        <v>355</v>
      </c>
      <c r="V136" s="107">
        <v>0</v>
      </c>
      <c r="W136" s="107">
        <v>0</v>
      </c>
      <c r="X136" s="154">
        <v>0</v>
      </c>
    </row>
    <row r="137" spans="21:24" ht="15.75">
      <c r="U137" s="153" t="s">
        <v>356</v>
      </c>
      <c r="V137" s="107">
        <v>0</v>
      </c>
      <c r="W137" s="107">
        <v>0</v>
      </c>
      <c r="X137" s="154">
        <v>0</v>
      </c>
    </row>
    <row r="138" spans="21:24" ht="15.75">
      <c r="U138" s="153" t="s">
        <v>357</v>
      </c>
      <c r="V138" s="107">
        <v>2.2545000000000002</v>
      </c>
      <c r="W138" s="107">
        <v>2.3775182499999996</v>
      </c>
      <c r="X138" s="154">
        <v>0.12301824999999944</v>
      </c>
    </row>
    <row r="139" spans="21:24" ht="15.75">
      <c r="U139" s="153" t="s">
        <v>358</v>
      </c>
      <c r="V139" s="107">
        <v>-0.23119200000000001</v>
      </c>
      <c r="W139" s="107">
        <v>-0.2351038</v>
      </c>
      <c r="X139" s="154">
        <v>-3.9117999999999931E-3</v>
      </c>
    </row>
    <row r="140" spans="21:24" ht="15.75">
      <c r="U140" s="153" t="s">
        <v>359</v>
      </c>
      <c r="V140" s="107">
        <v>0.83632250000000008</v>
      </c>
      <c r="W140" s="107">
        <v>0.84904038749999999</v>
      </c>
      <c r="X140" s="154">
        <v>1.2717887499999914E-2</v>
      </c>
    </row>
    <row r="141" spans="21:24" ht="15.75">
      <c r="U141" s="153" t="s">
        <v>360</v>
      </c>
      <c r="V141" s="107">
        <v>-0.2752</v>
      </c>
      <c r="W141" s="107">
        <v>-0.27302380000000004</v>
      </c>
      <c r="X141" s="154">
        <v>2.1761999999999615E-3</v>
      </c>
    </row>
    <row r="142" spans="21:24" ht="15.75">
      <c r="U142" s="153" t="s">
        <v>361</v>
      </c>
      <c r="V142" s="107">
        <v>1.5699799999999999</v>
      </c>
      <c r="W142" s="107">
        <v>1.538349425</v>
      </c>
      <c r="X142" s="154">
        <v>-3.1630574999999883E-2</v>
      </c>
    </row>
    <row r="143" spans="21:24" ht="15.75">
      <c r="U143" s="153" t="s">
        <v>362</v>
      </c>
      <c r="V143" s="107">
        <v>-0.26308124999999999</v>
      </c>
      <c r="W143" s="107">
        <v>-0.28060780000000002</v>
      </c>
      <c r="X143" s="154">
        <v>-1.752655000000003E-2</v>
      </c>
    </row>
    <row r="144" spans="21:24" ht="15.75">
      <c r="U144" s="153" t="s">
        <v>363</v>
      </c>
      <c r="V144" s="107">
        <v>-2.26884</v>
      </c>
      <c r="W144" s="107">
        <v>-2.2641268124999998</v>
      </c>
      <c r="X144" s="154">
        <v>4.71318750000016E-3</v>
      </c>
    </row>
    <row r="145" spans="21:24" ht="15.75">
      <c r="U145" s="153" t="s">
        <v>364</v>
      </c>
      <c r="V145" s="107">
        <v>1.26522</v>
      </c>
      <c r="W145" s="107">
        <v>1.3605603875000001</v>
      </c>
      <c r="X145" s="154">
        <v>9.5340387500000068E-2</v>
      </c>
    </row>
    <row r="146" spans="21:24" ht="15.75">
      <c r="U146" s="153" t="s">
        <v>365</v>
      </c>
      <c r="V146" s="107">
        <v>0.24967500000000001</v>
      </c>
      <c r="W146" s="107">
        <v>0.26306160000000012</v>
      </c>
      <c r="X146" s="154">
        <v>1.338660000000011E-2</v>
      </c>
    </row>
    <row r="147" spans="21:24" ht="15.75">
      <c r="U147" s="153" t="s">
        <v>366</v>
      </c>
      <c r="V147" s="107">
        <v>-0.43140125000000001</v>
      </c>
      <c r="W147" s="107">
        <v>-0.409450325</v>
      </c>
      <c r="X147" s="154">
        <v>2.195092500000001E-2</v>
      </c>
    </row>
    <row r="148" spans="21:24" ht="15.75">
      <c r="U148" s="153" t="s">
        <v>367</v>
      </c>
      <c r="V148" s="107">
        <v>0.15866</v>
      </c>
      <c r="W148" s="107">
        <v>0.10726834999999998</v>
      </c>
      <c r="X148" s="154">
        <v>-5.1391650000000011E-2</v>
      </c>
    </row>
    <row r="149" spans="21:24" ht="15.75">
      <c r="U149" s="153" t="s">
        <v>368</v>
      </c>
      <c r="V149" s="107">
        <v>0</v>
      </c>
      <c r="W149" s="107">
        <v>0</v>
      </c>
      <c r="X149" s="154">
        <v>0</v>
      </c>
    </row>
    <row r="150" spans="21:24" ht="15.75">
      <c r="U150" s="153" t="s">
        <v>369</v>
      </c>
      <c r="V150" s="107">
        <v>0.24099999999999999</v>
      </c>
      <c r="W150" s="107">
        <v>0.15643150000000006</v>
      </c>
      <c r="X150" s="154">
        <v>-8.4568499999999935E-2</v>
      </c>
    </row>
    <row r="151" spans="21:24" ht="15.75">
      <c r="U151" s="153" t="s">
        <v>370</v>
      </c>
      <c r="V151" s="107">
        <v>0</v>
      </c>
      <c r="W151" s="107">
        <v>0</v>
      </c>
      <c r="X151" s="154">
        <v>0</v>
      </c>
    </row>
    <row r="152" spans="21:24" ht="15.75">
      <c r="U152" s="153" t="s">
        <v>182</v>
      </c>
      <c r="V152" s="107">
        <v>0</v>
      </c>
      <c r="W152" s="107">
        <v>-8.6054549999999994E-2</v>
      </c>
      <c r="X152" s="154">
        <v>-8.6054549999999994E-2</v>
      </c>
    </row>
    <row r="153" spans="21:24" ht="15.75">
      <c r="U153" s="153" t="s">
        <v>371</v>
      </c>
      <c r="V153" s="107">
        <v>-0.97302599999999995</v>
      </c>
      <c r="W153" s="107">
        <v>-0.96544574999999999</v>
      </c>
      <c r="X153" s="154">
        <v>7.5802499999999551E-3</v>
      </c>
    </row>
    <row r="154" spans="21:24" ht="15.75">
      <c r="U154" s="153" t="s">
        <v>372</v>
      </c>
      <c r="V154" s="107">
        <v>0</v>
      </c>
      <c r="W154" s="107">
        <v>0</v>
      </c>
      <c r="X154" s="154">
        <v>0</v>
      </c>
    </row>
    <row r="155" spans="21:24" ht="15.75">
      <c r="U155" s="153" t="s">
        <v>373</v>
      </c>
      <c r="V155" s="107">
        <v>0</v>
      </c>
      <c r="W155" s="107">
        <v>0</v>
      </c>
      <c r="X155" s="154">
        <v>0</v>
      </c>
    </row>
    <row r="156" spans="21:24" ht="15.75">
      <c r="U156" s="153" t="s">
        <v>374</v>
      </c>
      <c r="V156" s="107">
        <v>-0.3401825</v>
      </c>
      <c r="W156" s="107">
        <v>-0.22251477500000005</v>
      </c>
      <c r="X156" s="154">
        <v>0.11766772499999995</v>
      </c>
    </row>
    <row r="157" spans="21:24" ht="15.75">
      <c r="U157" s="153" t="s">
        <v>375</v>
      </c>
      <c r="V157" s="107">
        <v>-0.59474800000000005</v>
      </c>
      <c r="W157" s="107">
        <v>-0.59619999999999995</v>
      </c>
      <c r="X157" s="154">
        <v>-1.4519999999998978E-3</v>
      </c>
    </row>
    <row r="158" spans="21:24" ht="15.75">
      <c r="U158" s="153" t="s">
        <v>376</v>
      </c>
      <c r="V158" s="107">
        <v>0</v>
      </c>
      <c r="W158" s="107">
        <v>0</v>
      </c>
      <c r="X158" s="154">
        <v>0</v>
      </c>
    </row>
    <row r="159" spans="21:24" ht="15.75">
      <c r="U159" s="153" t="s">
        <v>377</v>
      </c>
      <c r="V159" s="107">
        <v>-1.6711199999999999</v>
      </c>
      <c r="W159" s="107">
        <v>-1.6778344125</v>
      </c>
      <c r="X159" s="154">
        <v>-6.7144125000000443E-3</v>
      </c>
    </row>
    <row r="160" spans="21:24" ht="15.75">
      <c r="U160" s="153" t="s">
        <v>206</v>
      </c>
      <c r="V160" s="107">
        <v>-4.0830000000000002</v>
      </c>
      <c r="W160" s="107">
        <v>-4.054890512500001</v>
      </c>
      <c r="X160" s="154">
        <v>2.8109487499999197E-2</v>
      </c>
    </row>
    <row r="161" spans="21:24" ht="15.75">
      <c r="U161" s="153" t="s">
        <v>378</v>
      </c>
      <c r="V161" s="107">
        <v>-2.0717180000000002</v>
      </c>
      <c r="W161" s="107">
        <v>-2.1005789999999998</v>
      </c>
      <c r="X161" s="154">
        <v>-2.8860999999999581E-2</v>
      </c>
    </row>
    <row r="162" spans="21:24" ht="15.75">
      <c r="U162" s="153" t="s">
        <v>379</v>
      </c>
      <c r="V162" s="107">
        <v>2.1531509999999998</v>
      </c>
      <c r="W162" s="107">
        <v>2.1406247500000002</v>
      </c>
      <c r="X162" s="154">
        <v>-1.2526249999999628E-2</v>
      </c>
    </row>
    <row r="163" spans="21:24" ht="15.75">
      <c r="U163" s="153" t="s">
        <v>380</v>
      </c>
      <c r="V163" s="107">
        <v>-2.40849</v>
      </c>
      <c r="W163" s="107">
        <v>-2.4230108499999998</v>
      </c>
      <c r="X163" s="154">
        <v>-1.4520849999999808E-2</v>
      </c>
    </row>
    <row r="164" spans="21:24" ht="15.75">
      <c r="U164" s="153" t="s">
        <v>381</v>
      </c>
      <c r="V164" s="107">
        <v>0</v>
      </c>
      <c r="W164" s="107">
        <v>0</v>
      </c>
      <c r="X164" s="154">
        <v>0</v>
      </c>
    </row>
    <row r="165" spans="21:24" ht="15.75">
      <c r="U165" s="153" t="s">
        <v>382</v>
      </c>
      <c r="V165" s="107">
        <v>0</v>
      </c>
      <c r="W165" s="107">
        <v>0</v>
      </c>
      <c r="X165" s="154">
        <v>0</v>
      </c>
    </row>
    <row r="166" spans="21:24" ht="15.75">
      <c r="U166" s="153" t="s">
        <v>383</v>
      </c>
      <c r="V166" s="107">
        <v>0.50951999999999997</v>
      </c>
      <c r="W166" s="107">
        <v>0.49946225000000005</v>
      </c>
      <c r="X166" s="154">
        <v>-1.0057749999999921E-2</v>
      </c>
    </row>
    <row r="167" spans="21:24" ht="15.75">
      <c r="U167" s="153" t="s">
        <v>384</v>
      </c>
      <c r="V167" s="107">
        <v>-2.0137679999999998</v>
      </c>
      <c r="W167" s="107">
        <v>-2.0782648999999997</v>
      </c>
      <c r="X167" s="154">
        <v>-6.4496899999999968E-2</v>
      </c>
    </row>
    <row r="168" spans="21:24" ht="15.75">
      <c r="U168" s="153" t="s">
        <v>385</v>
      </c>
      <c r="V168" s="107">
        <v>-1.1337299999999999</v>
      </c>
      <c r="W168" s="107">
        <v>-1.2352994875000003</v>
      </c>
      <c r="X168" s="154">
        <v>-0.10156948750000039</v>
      </c>
    </row>
    <row r="169" spans="21:24" ht="15.75">
      <c r="U169" s="153" t="s">
        <v>202</v>
      </c>
      <c r="V169" s="107">
        <v>-4.5829800000000001</v>
      </c>
      <c r="W169" s="107">
        <v>-4.7770507499999999</v>
      </c>
      <c r="X169" s="154">
        <v>-0.19407074999999985</v>
      </c>
    </row>
    <row r="170" spans="21:24" ht="15.75">
      <c r="U170" s="153" t="s">
        <v>386</v>
      </c>
      <c r="V170" s="107">
        <v>0</v>
      </c>
      <c r="W170" s="107">
        <v>0</v>
      </c>
      <c r="X170" s="154">
        <v>0</v>
      </c>
    </row>
    <row r="171" spans="21:24" ht="15.75">
      <c r="U171" s="153" t="s">
        <v>387</v>
      </c>
      <c r="V171" s="107">
        <v>-1.2309600000000003</v>
      </c>
      <c r="W171" s="107">
        <v>-1.212936475</v>
      </c>
      <c r="X171" s="154">
        <v>1.8023525000000262E-2</v>
      </c>
    </row>
    <row r="172" spans="21:24" ht="15.75">
      <c r="U172" s="153" t="s">
        <v>388</v>
      </c>
      <c r="V172" s="107">
        <v>1.3908299999999998</v>
      </c>
      <c r="W172" s="107">
        <v>1.31970875</v>
      </c>
      <c r="X172" s="154">
        <v>-7.1121249999999803E-2</v>
      </c>
    </row>
    <row r="173" spans="21:24" ht="15.75">
      <c r="U173" s="153" t="s">
        <v>389</v>
      </c>
      <c r="V173" s="107">
        <v>-0.26967600000000003</v>
      </c>
      <c r="W173" s="107">
        <v>-0.28316075000000002</v>
      </c>
      <c r="X173" s="154">
        <v>-1.348474999999999E-2</v>
      </c>
    </row>
    <row r="174" spans="21:24" ht="15.75">
      <c r="U174" s="153" t="s">
        <v>390</v>
      </c>
      <c r="V174" s="107">
        <v>-1.07325</v>
      </c>
      <c r="W174" s="107">
        <v>-1.080257</v>
      </c>
      <c r="X174" s="154">
        <v>-7.0069999999999855E-3</v>
      </c>
    </row>
    <row r="175" spans="21:24" ht="15.75">
      <c r="U175" s="153" t="s">
        <v>391</v>
      </c>
      <c r="V175" s="107">
        <v>0.58102500000000001</v>
      </c>
      <c r="W175" s="107">
        <v>0.55766804999999986</v>
      </c>
      <c r="X175" s="154">
        <v>-2.3356950000000154E-2</v>
      </c>
    </row>
    <row r="176" spans="21:24" ht="15.75">
      <c r="U176" s="153" t="s">
        <v>392</v>
      </c>
      <c r="V176" s="107">
        <v>-1.4599439999999999</v>
      </c>
      <c r="W176" s="107">
        <v>-1.4394234374999999</v>
      </c>
      <c r="X176" s="154">
        <v>2.0520562500000006E-2</v>
      </c>
    </row>
    <row r="177" spans="21:24" ht="15.75">
      <c r="U177" s="153" t="s">
        <v>393</v>
      </c>
      <c r="V177" s="107">
        <v>-0.71126999999999996</v>
      </c>
      <c r="W177" s="107">
        <v>-0.69275025000000001</v>
      </c>
      <c r="X177" s="154">
        <v>1.8519749999999946E-2</v>
      </c>
    </row>
    <row r="178" spans="21:24" ht="15.75">
      <c r="U178" s="153" t="s">
        <v>394</v>
      </c>
      <c r="V178" s="107">
        <v>0</v>
      </c>
      <c r="W178" s="107">
        <v>0</v>
      </c>
      <c r="X178" s="154">
        <v>0</v>
      </c>
    </row>
    <row r="179" spans="21:24" ht="15.75">
      <c r="U179" s="153" t="s">
        <v>395</v>
      </c>
      <c r="V179" s="107">
        <v>-0.30208499999999999</v>
      </c>
      <c r="W179" s="107">
        <v>-0.32946865000000003</v>
      </c>
      <c r="X179" s="154">
        <v>-2.7383650000000037E-2</v>
      </c>
    </row>
    <row r="180" spans="21:24" ht="15.75">
      <c r="U180" s="153" t="s">
        <v>396</v>
      </c>
      <c r="V180" s="107">
        <v>-0.82332000000000005</v>
      </c>
      <c r="W180" s="107">
        <v>-0.84484499999999985</v>
      </c>
      <c r="X180" s="154">
        <v>-2.1524999999999794E-2</v>
      </c>
    </row>
    <row r="181" spans="21:24" ht="15.75">
      <c r="U181" s="153" t="s">
        <v>397</v>
      </c>
      <c r="V181" s="107">
        <v>0.58176000000000005</v>
      </c>
      <c r="W181" s="107">
        <v>0.60685920000000004</v>
      </c>
      <c r="X181" s="154">
        <v>2.5099199999999988E-2</v>
      </c>
    </row>
    <row r="182" spans="21:24" ht="15.75">
      <c r="U182" s="153" t="s">
        <v>210</v>
      </c>
      <c r="V182" s="107">
        <v>-3.42048</v>
      </c>
      <c r="W182" s="107">
        <v>-3.4781252875000002</v>
      </c>
      <c r="X182" s="154">
        <v>-5.7645287500000197E-2</v>
      </c>
    </row>
    <row r="183" spans="21:24" ht="15.75">
      <c r="U183" s="153" t="s">
        <v>398</v>
      </c>
      <c r="V183" s="107">
        <v>1.581475</v>
      </c>
      <c r="W183" s="107">
        <v>1.6669304</v>
      </c>
      <c r="X183" s="154">
        <v>8.545540000000007E-2</v>
      </c>
    </row>
    <row r="184" spans="21:24" ht="15.75">
      <c r="U184" s="153" t="s">
        <v>399</v>
      </c>
      <c r="V184" s="107">
        <v>0</v>
      </c>
      <c r="W184" s="107">
        <v>0</v>
      </c>
      <c r="X184" s="154">
        <v>0</v>
      </c>
    </row>
    <row r="185" spans="21:24" ht="15.75">
      <c r="U185" s="153" t="s">
        <v>400</v>
      </c>
      <c r="V185" s="107">
        <v>0</v>
      </c>
      <c r="W185" s="107">
        <v>0</v>
      </c>
      <c r="X185" s="154">
        <v>0</v>
      </c>
    </row>
    <row r="186" spans="21:24" ht="15.75">
      <c r="U186" s="153" t="s">
        <v>401</v>
      </c>
      <c r="V186" s="107">
        <v>-0.23463000000000001</v>
      </c>
      <c r="W186" s="107">
        <v>-0.22372779999999998</v>
      </c>
      <c r="X186" s="154">
        <v>1.0902200000000029E-2</v>
      </c>
    </row>
    <row r="187" spans="21:24" ht="15.75">
      <c r="U187" s="153" t="s">
        <v>216</v>
      </c>
      <c r="V187" s="107">
        <v>-2.781212</v>
      </c>
      <c r="W187" s="107">
        <v>-2.8217496875000005</v>
      </c>
      <c r="X187" s="154">
        <v>-4.053768750000053E-2</v>
      </c>
    </row>
    <row r="188" spans="21:24" ht="15.75">
      <c r="U188" s="153" t="s">
        <v>402</v>
      </c>
      <c r="V188" s="107">
        <v>0.69408000000000003</v>
      </c>
      <c r="W188" s="107">
        <v>0.64861919999999995</v>
      </c>
      <c r="X188" s="154">
        <v>-4.5460800000000079E-2</v>
      </c>
    </row>
    <row r="189" spans="21:24" ht="15.75">
      <c r="U189" s="153" t="s">
        <v>403</v>
      </c>
      <c r="V189" s="107">
        <v>0</v>
      </c>
      <c r="W189" s="107">
        <v>0</v>
      </c>
      <c r="X189" s="154">
        <v>0</v>
      </c>
    </row>
    <row r="190" spans="21:24" ht="15.75">
      <c r="U190" s="153" t="s">
        <v>404</v>
      </c>
      <c r="V190" s="107">
        <v>9.7108E-2</v>
      </c>
      <c r="W190" s="107">
        <v>9.8101250000000001E-2</v>
      </c>
      <c r="X190" s="154">
        <v>9.9325000000000108E-4</v>
      </c>
    </row>
    <row r="191" spans="21:24" ht="15.75">
      <c r="U191" s="153" t="s">
        <v>405</v>
      </c>
      <c r="V191" s="107">
        <v>0</v>
      </c>
      <c r="W191" s="107">
        <v>0</v>
      </c>
      <c r="X191" s="154">
        <v>0</v>
      </c>
    </row>
    <row r="192" spans="21:24" ht="15.75">
      <c r="U192" s="153" t="s">
        <v>207</v>
      </c>
      <c r="V192" s="107">
        <v>3.8814600000000001</v>
      </c>
      <c r="W192" s="107">
        <v>3.9079511000000005</v>
      </c>
      <c r="X192" s="154">
        <v>2.6491100000000323E-2</v>
      </c>
    </row>
    <row r="193" spans="21:24" ht="15.75">
      <c r="U193" s="153" t="s">
        <v>406</v>
      </c>
      <c r="V193" s="107">
        <v>0</v>
      </c>
      <c r="W193" s="107">
        <v>0</v>
      </c>
      <c r="X193" s="154">
        <v>0</v>
      </c>
    </row>
    <row r="194" spans="21:24" ht="15.75">
      <c r="U194" s="153" t="s">
        <v>204</v>
      </c>
      <c r="V194" s="107">
        <v>-4.4178639999999998</v>
      </c>
      <c r="W194" s="107">
        <v>-4.3615642375000006</v>
      </c>
      <c r="X194" s="154">
        <v>5.629976249999924E-2</v>
      </c>
    </row>
    <row r="195" spans="21:24" ht="15.75">
      <c r="U195" s="155" t="s">
        <v>407</v>
      </c>
      <c r="V195" s="107">
        <v>-1.5267187499999999</v>
      </c>
      <c r="W195" s="107">
        <v>-1.6071491999999998</v>
      </c>
      <c r="X195" s="154">
        <v>-8.0430449999999931E-2</v>
      </c>
    </row>
    <row r="196" spans="21:24" ht="15.75">
      <c r="U196" s="155" t="s">
        <v>408</v>
      </c>
      <c r="V196" s="107">
        <v>-1.1695199999999999</v>
      </c>
      <c r="W196" s="107">
        <v>-1.1873518750000001</v>
      </c>
      <c r="X196" s="154">
        <v>-1.7831875000000164E-2</v>
      </c>
    </row>
    <row r="197" spans="21:24" ht="15.75">
      <c r="U197" s="155" t="s">
        <v>409</v>
      </c>
      <c r="V197" s="107">
        <v>0.94551600000000002</v>
      </c>
      <c r="W197" s="107">
        <v>0.9375</v>
      </c>
      <c r="X197" s="154">
        <v>-8.0160000000000231E-3</v>
      </c>
    </row>
    <row r="198" spans="21:24" ht="15.75">
      <c r="U198" s="155" t="s">
        <v>410</v>
      </c>
      <c r="V198" s="107">
        <v>0</v>
      </c>
      <c r="W198" s="107">
        <v>0</v>
      </c>
      <c r="X198" s="154">
        <v>0</v>
      </c>
    </row>
    <row r="199" spans="21:24" ht="15.75">
      <c r="U199" s="155" t="s">
        <v>411</v>
      </c>
      <c r="V199" s="107">
        <v>1.7238</v>
      </c>
      <c r="W199" s="107">
        <v>1.72265625</v>
      </c>
      <c r="X199" s="154">
        <v>-1.1437499999999989E-3</v>
      </c>
    </row>
    <row r="200" spans="21:24" ht="15.75">
      <c r="U200" s="155" t="s">
        <v>412</v>
      </c>
      <c r="V200" s="107">
        <v>0</v>
      </c>
      <c r="W200" s="107">
        <v>0</v>
      </c>
      <c r="X200" s="154">
        <v>0</v>
      </c>
    </row>
    <row r="201" spans="21:24" ht="15.75">
      <c r="U201" s="155" t="s">
        <v>413</v>
      </c>
      <c r="V201" s="107">
        <v>1.0850356000000001</v>
      </c>
      <c r="W201" s="107">
        <v>1.0846659999999999</v>
      </c>
      <c r="X201" s="154">
        <v>-3.69600000000192E-4</v>
      </c>
    </row>
    <row r="202" spans="21:24" ht="15.75">
      <c r="U202" s="155" t="s">
        <v>414</v>
      </c>
      <c r="V202" s="107">
        <v>0</v>
      </c>
      <c r="W202" s="107">
        <v>-1.4224449999999944E-2</v>
      </c>
      <c r="X202" s="154">
        <v>-1.4224449999999944E-2</v>
      </c>
    </row>
    <row r="203" spans="21:24" ht="15.75">
      <c r="U203" s="155" t="s">
        <v>415</v>
      </c>
      <c r="V203" s="107">
        <v>0</v>
      </c>
      <c r="W203" s="107">
        <v>0</v>
      </c>
      <c r="X203" s="154">
        <v>0</v>
      </c>
    </row>
    <row r="204" spans="21:24" ht="15.75">
      <c r="U204" s="155" t="s">
        <v>416</v>
      </c>
      <c r="V204" s="107">
        <v>-1.2689775000000001</v>
      </c>
      <c r="W204" s="107">
        <v>-1.2520198125000002</v>
      </c>
      <c r="X204" s="154">
        <v>1.6957687499999929E-2</v>
      </c>
    </row>
    <row r="205" spans="21:24" ht="15.75">
      <c r="U205" s="155" t="s">
        <v>417</v>
      </c>
      <c r="V205" s="107">
        <v>0</v>
      </c>
      <c r="W205" s="107">
        <v>0</v>
      </c>
      <c r="X205" s="154">
        <v>0</v>
      </c>
    </row>
    <row r="206" spans="21:24" ht="15.75">
      <c r="U206" s="155" t="s">
        <v>418</v>
      </c>
      <c r="V206" s="107">
        <v>0</v>
      </c>
      <c r="W206" s="107">
        <v>0</v>
      </c>
      <c r="X206" s="154">
        <v>0</v>
      </c>
    </row>
    <row r="207" spans="21:24" ht="15.75">
      <c r="U207" s="155" t="s">
        <v>419</v>
      </c>
      <c r="V207" s="107">
        <v>0.54959999999999998</v>
      </c>
      <c r="W207" s="107">
        <v>0.53239000000000003</v>
      </c>
      <c r="X207" s="154">
        <v>-1.7209999999999948E-2</v>
      </c>
    </row>
    <row r="208" spans="21:24" ht="15.75">
      <c r="U208" s="155" t="s">
        <v>420</v>
      </c>
      <c r="V208" s="107">
        <v>0.23541000000000001</v>
      </c>
      <c r="W208" s="107">
        <v>0.24427480000000001</v>
      </c>
      <c r="X208" s="154">
        <v>8.864800000000006E-3</v>
      </c>
    </row>
    <row r="209" spans="21:24" ht="15.75">
      <c r="U209" s="155" t="s">
        <v>421</v>
      </c>
      <c r="V209" s="107">
        <v>-1.6713</v>
      </c>
      <c r="W209" s="107">
        <v>-1.6679582499999999</v>
      </c>
      <c r="X209" s="154">
        <v>3.3417500000001432E-3</v>
      </c>
    </row>
    <row r="210" spans="21:24" ht="15.75">
      <c r="U210" s="155" t="s">
        <v>422</v>
      </c>
      <c r="V210" s="107">
        <v>-0.52847500000000003</v>
      </c>
      <c r="W210" s="107">
        <v>-0.51755669999999998</v>
      </c>
      <c r="X210" s="154">
        <v>1.0918300000000047E-2</v>
      </c>
    </row>
    <row r="211" spans="21:24" ht="15.75">
      <c r="U211" s="155" t="s">
        <v>423</v>
      </c>
      <c r="V211" s="107">
        <v>1.7866575</v>
      </c>
      <c r="W211" s="107">
        <v>1.8083648999999999</v>
      </c>
      <c r="X211" s="154">
        <v>2.1707399999999932E-2</v>
      </c>
    </row>
    <row r="212" spans="21:24" ht="15.75">
      <c r="U212" s="155" t="s">
        <v>424</v>
      </c>
      <c r="V212" s="107">
        <v>-0.46794000000000002</v>
      </c>
      <c r="W212" s="107">
        <v>-0.45020919999999998</v>
      </c>
      <c r="X212" s="154">
        <v>1.7730800000000047E-2</v>
      </c>
    </row>
    <row r="213" spans="21:24" ht="15.75">
      <c r="U213" s="155" t="s">
        <v>425</v>
      </c>
      <c r="V213" s="107">
        <v>0</v>
      </c>
      <c r="W213" s="107">
        <v>0</v>
      </c>
      <c r="X213" s="154">
        <v>0</v>
      </c>
    </row>
    <row r="214" spans="21:24" ht="15.75">
      <c r="U214" s="155" t="s">
        <v>426</v>
      </c>
      <c r="V214" s="107">
        <v>0</v>
      </c>
      <c r="W214" s="107">
        <v>0</v>
      </c>
      <c r="X214" s="154">
        <v>0</v>
      </c>
    </row>
    <row r="215" spans="21:24" ht="15.75">
      <c r="U215" s="155" t="s">
        <v>427</v>
      </c>
      <c r="V215" s="107">
        <v>0</v>
      </c>
      <c r="W215" s="107">
        <v>0</v>
      </c>
      <c r="X215" s="154">
        <v>0</v>
      </c>
    </row>
    <row r="216" spans="21:24" ht="15.75">
      <c r="U216" s="155" t="s">
        <v>428</v>
      </c>
      <c r="V216" s="107">
        <v>0</v>
      </c>
      <c r="W216" s="107">
        <v>0</v>
      </c>
      <c r="X216" s="154">
        <v>0</v>
      </c>
    </row>
    <row r="217" spans="21:24" ht="15.75">
      <c r="U217" s="155" t="s">
        <v>429</v>
      </c>
      <c r="V217" s="107">
        <v>0.82213199999999986</v>
      </c>
      <c r="W217" s="107">
        <v>0.80534349999999999</v>
      </c>
      <c r="X217" s="154">
        <v>-1.6788499999999873E-2</v>
      </c>
    </row>
    <row r="218" spans="21:24" ht="15.75">
      <c r="U218" s="155" t="s">
        <v>430</v>
      </c>
      <c r="V218" s="107">
        <v>-0.30780000000000007</v>
      </c>
      <c r="W218" s="107">
        <v>-0.28216975</v>
      </c>
      <c r="X218" s="154">
        <v>2.5630250000000077E-2</v>
      </c>
    </row>
    <row r="219" spans="21:24" ht="15.75">
      <c r="U219" s="155" t="s">
        <v>431</v>
      </c>
      <c r="V219" s="107">
        <v>0.79920000000000002</v>
      </c>
      <c r="W219" s="107">
        <v>0.82824429999999993</v>
      </c>
      <c r="X219" s="154">
        <v>2.9044299999999912E-2</v>
      </c>
    </row>
    <row r="220" spans="21:24" ht="15.75">
      <c r="U220" s="155" t="s">
        <v>432</v>
      </c>
      <c r="V220" s="107">
        <v>0</v>
      </c>
      <c r="W220" s="107">
        <v>0</v>
      </c>
      <c r="X220" s="154">
        <v>0</v>
      </c>
    </row>
    <row r="221" spans="21:24" ht="15.75">
      <c r="U221" s="155" t="s">
        <v>433</v>
      </c>
      <c r="V221" s="107">
        <v>3.5057040000000002</v>
      </c>
      <c r="W221" s="107">
        <v>3.5499426000000005</v>
      </c>
      <c r="X221" s="154">
        <v>4.423860000000035E-2</v>
      </c>
    </row>
    <row r="222" spans="21:24" ht="15.75">
      <c r="U222" s="155" t="s">
        <v>434</v>
      </c>
      <c r="V222" s="107">
        <v>-0.118488</v>
      </c>
      <c r="W222" s="107">
        <v>-0.12016829999999999</v>
      </c>
      <c r="X222" s="154">
        <v>-1.6802999999999957E-3</v>
      </c>
    </row>
    <row r="223" spans="21:24" ht="15.75">
      <c r="U223" s="155" t="s">
        <v>435</v>
      </c>
      <c r="V223" s="107">
        <v>7.2484000000000007E-2</v>
      </c>
      <c r="W223" s="107">
        <v>5.0040299999999982E-2</v>
      </c>
      <c r="X223" s="154">
        <v>-2.2443700000000025E-2</v>
      </c>
    </row>
    <row r="224" spans="21:24" ht="15.75">
      <c r="U224" s="155" t="s">
        <v>436</v>
      </c>
      <c r="V224" s="107">
        <v>0.699855</v>
      </c>
      <c r="W224" s="107">
        <v>0.703125</v>
      </c>
      <c r="X224" s="154">
        <v>3.2699999999999951E-3</v>
      </c>
    </row>
    <row r="225" spans="21:24" ht="15.75">
      <c r="U225" s="155" t="s">
        <v>437</v>
      </c>
      <c r="V225" s="107">
        <v>0</v>
      </c>
      <c r="W225" s="107">
        <v>0</v>
      </c>
      <c r="X225" s="154">
        <v>0</v>
      </c>
    </row>
    <row r="226" spans="21:24" ht="15.75">
      <c r="U226" s="155" t="s">
        <v>438</v>
      </c>
      <c r="V226" s="107">
        <v>0</v>
      </c>
      <c r="W226" s="107">
        <v>0</v>
      </c>
      <c r="X226" s="154">
        <v>0</v>
      </c>
    </row>
    <row r="227" spans="21:24" ht="15.75">
      <c r="U227" s="155" t="s">
        <v>439</v>
      </c>
      <c r="V227" s="107">
        <v>-0.2356375</v>
      </c>
      <c r="W227" s="107">
        <v>-0.23847400000000002</v>
      </c>
      <c r="X227" s="154">
        <v>-2.8365000000000196E-3</v>
      </c>
    </row>
    <row r="228" spans="21:24" ht="16.5" thickBot="1">
      <c r="U228" s="156" t="s">
        <v>440</v>
      </c>
      <c r="V228" s="107">
        <v>0</v>
      </c>
      <c r="W228" s="107">
        <v>0</v>
      </c>
      <c r="X228" s="157">
        <v>0</v>
      </c>
    </row>
  </sheetData>
  <mergeCells count="16">
    <mergeCell ref="I54:L54"/>
    <mergeCell ref="M16:Q16"/>
    <mergeCell ref="M23:Q23"/>
    <mergeCell ref="U2:X2"/>
    <mergeCell ref="U12:X12"/>
    <mergeCell ref="A41:B41"/>
    <mergeCell ref="C41:E41"/>
    <mergeCell ref="I41:L41"/>
    <mergeCell ref="A2:B2"/>
    <mergeCell ref="C2:E2"/>
    <mergeCell ref="G2:J2"/>
    <mergeCell ref="G15:J15"/>
    <mergeCell ref="M2:O2"/>
    <mergeCell ref="Q2:S2"/>
    <mergeCell ref="M9:O9"/>
    <mergeCell ref="Q9:S9"/>
  </mergeCells>
  <conditionalFormatting sqref="Q29 Q21:Q22 Q1 Q7:Q8 Q14:Q15">
    <cfRule type="expression" dxfId="2" priority="3">
      <formula>AND(Q1&lt;&gt;"",OR(Q1&gt;0.15,Q1&lt;-0.15))</formula>
    </cfRule>
  </conditionalFormatting>
  <conditionalFormatting sqref="X14:X228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</vt:lpstr>
      <vt:lpstr>Actual</vt:lpstr>
      <vt:lpstr>Exec &amp; Exp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AshutoshDwivedi</dc:creator>
  <cp:lastModifiedBy>AshutoshDwivedi</cp:lastModifiedBy>
  <dcterms:created xsi:type="dcterms:W3CDTF">2017-09-11T13:17:45Z</dcterms:created>
  <dcterms:modified xsi:type="dcterms:W3CDTF">2017-09-11T13:17:47Z</dcterms:modified>
</cp:coreProperties>
</file>