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tBit Dataset\FitBit Dataset\"/>
    </mc:Choice>
  </mc:AlternateContent>
  <xr:revisionPtr revIDLastSave="0" documentId="13_ncr:1_{0DD45343-B391-4AC0-A7C4-0953DCFE900B}" xr6:coauthVersionLast="47" xr6:coauthVersionMax="47" xr10:uidLastSave="{00000000-0000-0000-0000-000000000000}"/>
  <bookViews>
    <workbookView xWindow="-108" yWindow="-108" windowWidth="23256" windowHeight="12456" xr2:uid="{D7D03D06-537F-4B2B-B389-60E0BE3BCFF3}"/>
  </bookViews>
  <sheets>
    <sheet name="Sheet1" sheetId="2" r:id="rId1"/>
    <sheet name="dailyIntensities_merged" sheetId="1" r:id="rId2"/>
  </sheets>
  <definedNames>
    <definedName name="_xlnm._FilterDatabase" localSheetId="0" hidden="1">Sheet1!$C$3:$G$37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F4" i="2" l="1"/>
  <c r="G2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4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</calcChain>
</file>

<file path=xl/sharedStrings.xml><?xml version="1.0" encoding="utf-8"?>
<sst xmlns="http://schemas.openxmlformats.org/spreadsheetml/2006/main" count="616" uniqueCount="37">
  <si>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</si>
  <si>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</si>
  <si>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</si>
  <si>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</si>
  <si>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</si>
  <si>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</si>
  <si>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</si>
  <si>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</si>
  <si>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</si>
  <si>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</si>
  <si>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</si>
  <si>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</si>
  <si>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</si>
  <si>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</si>
  <si>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</si>
  <si>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</si>
  <si>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</si>
  <si>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</si>
  <si>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</si>
  <si>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</si>
  <si>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</si>
  <si>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</si>
  <si>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</si>
  <si>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</si>
  <si>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</si>
  <si>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</si>
  <si>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</si>
  <si>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</si>
  <si>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</si>
  <si>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</si>
  <si>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Average of VeryActiveMinutes</t>
  </si>
  <si>
    <t>Count of ActivityDay</t>
  </si>
  <si>
    <t>ID</t>
  </si>
  <si>
    <t>Already into Fitness</t>
  </si>
  <si>
    <t>Wants to get into Fitness</t>
  </si>
  <si>
    <t/>
  </si>
  <si>
    <t>Potential Customers for Fit-Wear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</si>
</sst>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/>
    <xf numFmtId="0" fontId="16" fillId="34" borderId="10" xfId="0" applyFont="1" applyFill="1" applyBorder="1"/>
    <xf numFmtId="0" fontId="18" fillId="34" borderId="10" xfId="0" applyFont="1" applyFill="1" applyBorder="1"/>
    <xf numFmtId="0" fontId="0" fillId="34" borderId="10" xfId="0" applyFill="1" applyBorder="1"/>
    <xf numFmtId="0" fontId="16" fillId="35" borderId="10" xfId="0" applyFont="1" applyFill="1" applyBorder="1"/>
    <xf numFmtId="0" fontId="1" fillId="27" borderId="10" xfId="36" applyBorder="1" applyAlignment="1">
      <alignment horizontal="left"/>
    </xf>
    <xf numFmtId="0" fontId="1" fillId="27" borderId="10" xfId="36" applyBorder="1"/>
    <xf numFmtId="0" fontId="10" fillId="6" borderId="5" xfId="10" applyAlignment="1">
      <alignment horizontal="left"/>
    </xf>
    <xf numFmtId="0" fontId="10" fillId="6" borderId="5" xfId="1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Activity</a:t>
            </a:r>
            <a:r>
              <a:rPr lang="en-IN" baseline="0"/>
              <a:t> Time of each Users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Sheet1!$C$4:$C$37</c15:sqref>
                  </c15:fullRef>
                </c:ext>
              </c:extLst>
              <c:f>Sheet1!$C$4:$C$36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Sheet1!$E$4:$E$37</c15:sqref>
                  </c15:fullRef>
                </c:ext>
              </c:extLst>
              <c:f>Sheet1!$E$4:$E$36</c:f>
              <c:numCache>
                <c:formatCode>General</c:formatCode>
                <c:ptCount val="8"/>
                <c:pt idx="0">
                  <c:v>38.70967741935484</c:v>
                </c:pt>
                <c:pt idx="1">
                  <c:v>36.29032258064516</c:v>
                </c:pt>
                <c:pt idx="2">
                  <c:v>87.333333333333329</c:v>
                </c:pt>
                <c:pt idx="3">
                  <c:v>31.03846153846154</c:v>
                </c:pt>
                <c:pt idx="4">
                  <c:v>42.58064516129032</c:v>
                </c:pt>
                <c:pt idx="5">
                  <c:v>85.161290322580641</c:v>
                </c:pt>
                <c:pt idx="6">
                  <c:v>58.677419354838712</c:v>
                </c:pt>
                <c:pt idx="7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F-45EC-9168-FA5BE29228A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Sheet1!$C$4:$C$37</c15:sqref>
                  </c15:fullRef>
                </c:ext>
              </c:extLst>
              <c:f>Sheet1!$C$4:$C$36</c:f>
              <c:numCache>
                <c:formatCode>General</c:formatCod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Sheet1!$D$4:$D$37</c15:sqref>
                  </c15:fullRef>
                </c:ext>
              </c:extLst>
              <c:f>Sheet1!$D$4:$D$36</c:f>
              <c:numCache>
                <c:formatCode>General</c:formatCode>
                <c:ptCount val="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26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F-45EC-9168-FA5BE292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86414352"/>
        <c:axId val="286416112"/>
      </c:barChart>
      <c:catAx>
        <c:axId val="28641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16112"/>
        <c:crosses val="autoZero"/>
        <c:auto val="1"/>
        <c:lblAlgn val="ctr"/>
        <c:lblOffset val="100"/>
        <c:noMultiLvlLbl val="0"/>
      </c:catAx>
      <c:valAx>
        <c:axId val="2864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398927</xdr:colOff>
      <xdr:row>2</xdr:row>
      <xdr:rowOff>8964</xdr:rowOff>
    </xdr:from>
    <xdr:to>
      <xdr:col>14</xdr:col>
      <xdr:colOff>17929</xdr:colOff>
      <xdr:row>41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822A2-1F61-A970-E91E-AECBDA68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70.69069664352" createdVersion="8" refreshedVersion="8" minRefreshableVersion="3" recordCount="940" xr:uid="{4B9D4177-D7E7-4F80-AA20-C1A421A76E76}">
  <cacheSource type="worksheet">
    <worksheetSource ref="A1:J941" sheet="dailyIntensities_merged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0">
      <sharedItems containsDate="1" containsMixedTypes="1" minDate="2016-01-05T00:00:00" maxDate="2016-12-06T00:00:00"/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  <cacheField name="SedentaryActiveDistance" numFmtId="0">
      <sharedItems containsSemiMixedTypes="0" containsString="0" containsNumber="1" minValue="0" maxValue="0.109999999403954"/>
    </cacheField>
    <cacheField name="LightActiveDistance" numFmtId="0">
      <sharedItems containsSemiMixedTypes="0" containsString="0" containsNumber="1" minValue="0" maxValue="10.710000038146999"/>
    </cacheField>
    <cacheField name="ModeratelyActiveDistance" numFmtId="0">
      <sharedItems containsSemiMixedTypes="0" containsString="0" containsNumber="1" minValue="0" maxValue="6.4800000190734899"/>
    </cacheField>
    <cacheField name="VeryActiveDistance" numFmtId="0">
      <sharedItems containsSemiMixedTypes="0" containsString="0" containsNumber="1" minValue="0" maxValue="21.920000076293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12-04T00:00:00"/>
    <n v="728"/>
    <n v="328"/>
    <n v="13"/>
    <n v="25"/>
    <n v="0"/>
    <n v="6.0599999427795401"/>
    <n v="0.55000001192092896"/>
    <n v="1.87999999523163"/>
  </r>
  <r>
    <x v="0"/>
    <s v="4/13/2016"/>
    <n v="776"/>
    <n v="217"/>
    <n v="19"/>
    <n v="21"/>
    <n v="0"/>
    <n v="4.71000003814697"/>
    <n v="0.68999999761581399"/>
    <n v="1.5700000524520901"/>
  </r>
  <r>
    <x v="0"/>
    <s v="4/14/2016"/>
    <n v="1218"/>
    <n v="181"/>
    <n v="11"/>
    <n v="30"/>
    <n v="0"/>
    <n v="3.9100000858306898"/>
    <n v="0.40000000596046398"/>
    <n v="2.4400000572204599"/>
  </r>
  <r>
    <x v="0"/>
    <s v="4/15/2016"/>
    <n v="726"/>
    <n v="209"/>
    <n v="34"/>
    <n v="29"/>
    <n v="0"/>
    <n v="2.8299999237060498"/>
    <n v="1.2599999904632599"/>
    <n v="2.1400001049041699"/>
  </r>
  <r>
    <x v="0"/>
    <s v="4/16/2016"/>
    <n v="773"/>
    <n v="221"/>
    <n v="10"/>
    <n v="36"/>
    <n v="0"/>
    <n v="5.03999996185303"/>
    <n v="0.40999999642372098"/>
    <n v="2.71000003814697"/>
  </r>
  <r>
    <x v="0"/>
    <s v="4/17/2016"/>
    <n v="539"/>
    <n v="164"/>
    <n v="20"/>
    <n v="38"/>
    <n v="0"/>
    <n v="2.5099999904632599"/>
    <n v="0.77999997138977095"/>
    <n v="3.1900000572204599"/>
  </r>
  <r>
    <x v="0"/>
    <s v="4/18/2016"/>
    <n v="1149"/>
    <n v="233"/>
    <n v="16"/>
    <n v="42"/>
    <n v="0"/>
    <n v="4.71000003814697"/>
    <n v="0.63999998569488503"/>
    <n v="3.25"/>
  </r>
  <r>
    <x v="0"/>
    <s v="4/19/2016"/>
    <n v="775"/>
    <n v="264"/>
    <n v="31"/>
    <n v="50"/>
    <n v="0"/>
    <n v="5.0300002098083496"/>
    <n v="1.3200000524520901"/>
    <n v="3.5299999713897701"/>
  </r>
  <r>
    <x v="0"/>
    <s v="4/20/2016"/>
    <n v="818"/>
    <n v="205"/>
    <n v="12"/>
    <n v="28"/>
    <n v="0"/>
    <n v="4.2399997711181596"/>
    <n v="0.479999989271164"/>
    <n v="1.96000003814697"/>
  </r>
  <r>
    <x v="0"/>
    <s v="4/21/2016"/>
    <n v="838"/>
    <n v="211"/>
    <n v="8"/>
    <n v="19"/>
    <n v="0"/>
    <n v="4.6500000953674299"/>
    <n v="0.34999999403953602"/>
    <n v="1.3400000333786"/>
  </r>
  <r>
    <x v="0"/>
    <s v="4/22/2016"/>
    <n v="1217"/>
    <n v="130"/>
    <n v="27"/>
    <n v="66"/>
    <n v="0"/>
    <n v="2.2400000095367401"/>
    <n v="1.12000000476837"/>
    <n v="4.7600002288818404"/>
  </r>
  <r>
    <x v="0"/>
    <s v="4/23/2016"/>
    <n v="732"/>
    <n v="262"/>
    <n v="21"/>
    <n v="41"/>
    <n v="0"/>
    <n v="5.3600001335143999"/>
    <n v="0.87000000476837203"/>
    <n v="2.8099999427795401"/>
  </r>
  <r>
    <x v="0"/>
    <s v="4/24/2016"/>
    <n v="709"/>
    <n v="238"/>
    <n v="5"/>
    <n v="39"/>
    <n v="0"/>
    <n v="3.2799999713897701"/>
    <n v="0.20999999344348899"/>
    <n v="2.9200000762939502"/>
  </r>
  <r>
    <x v="0"/>
    <s v="4/25/2016"/>
    <n v="814"/>
    <n v="216"/>
    <n v="14"/>
    <n v="73"/>
    <n v="0"/>
    <n v="3.9400000572204599"/>
    <n v="0.56999999284744296"/>
    <n v="5.28999996185303"/>
  </r>
  <r>
    <x v="0"/>
    <s v="4/26/2016"/>
    <n v="833"/>
    <n v="279"/>
    <n v="23"/>
    <n v="31"/>
    <n v="0"/>
    <n v="5.53999996185303"/>
    <n v="0.92000001668930098"/>
    <n v="2.3299999237060498"/>
  </r>
  <r>
    <x v="0"/>
    <s v="4/27/2016"/>
    <n v="1108"/>
    <n v="243"/>
    <n v="11"/>
    <n v="78"/>
    <n v="0"/>
    <n v="5.4099998474121103"/>
    <n v="0.40999999642372098"/>
    <n v="6.4000000953674299"/>
  </r>
  <r>
    <x v="0"/>
    <s v="4/28/2016"/>
    <n v="782"/>
    <n v="189"/>
    <n v="28"/>
    <n v="48"/>
    <n v="0"/>
    <n v="3.78999996185303"/>
    <n v="1.1599999666214"/>
    <n v="3.53999996185303"/>
  </r>
  <r>
    <x v="0"/>
    <s v="4/29/2016"/>
    <n v="815"/>
    <n v="243"/>
    <n v="12"/>
    <n v="16"/>
    <n v="0"/>
    <n v="5.5799999237060502"/>
    <n v="0.5"/>
    <n v="1.0599999427795399"/>
  </r>
  <r>
    <x v="0"/>
    <s v="4/30/2016"/>
    <n v="712"/>
    <n v="217"/>
    <n v="34"/>
    <n v="52"/>
    <n v="0"/>
    <n v="4.2699999809265101"/>
    <n v="1.41999995708466"/>
    <n v="3.5599999427795401"/>
  </r>
  <r>
    <x v="0"/>
    <d v="2016-01-05T00:00:00"/>
    <n v="730"/>
    <n v="246"/>
    <n v="35"/>
    <n v="33"/>
    <n v="0"/>
    <n v="2.9200000762939502"/>
    <n v="1.6000000238418599"/>
    <n v="2.28999996185303"/>
  </r>
  <r>
    <x v="0"/>
    <d v="2016-02-05T00:00:00"/>
    <n v="798"/>
    <n v="277"/>
    <n v="15"/>
    <n v="41"/>
    <n v="0"/>
    <n v="5.9200000762939498"/>
    <n v="0.56999999284744296"/>
    <n v="3.21000003814697"/>
  </r>
  <r>
    <x v="0"/>
    <d v="2016-03-05T00:00:00"/>
    <n v="816"/>
    <n v="254"/>
    <n v="24"/>
    <n v="50"/>
    <n v="0"/>
    <n v="4.8800001144409197"/>
    <n v="1.04999995231628"/>
    <n v="3.7300000190734899"/>
  </r>
  <r>
    <x v="0"/>
    <d v="2016-04-05T00:00:00"/>
    <n v="1179"/>
    <n v="203"/>
    <n v="22"/>
    <n v="36"/>
    <n v="0"/>
    <n v="3.8199999332428001"/>
    <n v="0.87000000476837203"/>
    <n v="2.46000003814697"/>
  </r>
  <r>
    <x v="0"/>
    <d v="2016-05-05T00:00:00"/>
    <n v="857"/>
    <n v="250"/>
    <n v="24"/>
    <n v="45"/>
    <n v="0"/>
    <n v="4.8800001144409197"/>
    <n v="1.08000004291534"/>
    <n v="2.9200000762939502"/>
  </r>
  <r>
    <x v="0"/>
    <d v="2016-06-05T00:00:00"/>
    <n v="754"/>
    <n v="289"/>
    <n v="6"/>
    <n v="24"/>
    <n v="0"/>
    <n v="5.8099999427795401"/>
    <n v="0.25"/>
    <n v="1.9700000286102299"/>
  </r>
  <r>
    <x v="0"/>
    <d v="2016-07-05T00:00:00"/>
    <n v="833"/>
    <n v="175"/>
    <n v="46"/>
    <n v="37"/>
    <n v="0"/>
    <n v="3.1300001144409202"/>
    <n v="2.1199998855590798"/>
    <n v="2.46000003814697"/>
  </r>
  <r>
    <x v="0"/>
    <d v="2016-08-05T00:00:00"/>
    <n v="574"/>
    <n v="203"/>
    <n v="8"/>
    <n v="44"/>
    <n v="0"/>
    <n v="2.7300000190734899"/>
    <n v="0.31999999284744302"/>
    <n v="3.5299999713897701"/>
  </r>
  <r>
    <x v="0"/>
    <d v="2016-09-05T00:00:00"/>
    <n v="835"/>
    <n v="206"/>
    <n v="11"/>
    <n v="46"/>
    <n v="0"/>
    <n v="3.7400000095367401"/>
    <n v="0.52999997138977095"/>
    <n v="3.4500000476837198"/>
  </r>
  <r>
    <x v="0"/>
    <d v="2016-10-05T00:00:00"/>
    <n v="746"/>
    <n v="214"/>
    <n v="31"/>
    <n v="46"/>
    <n v="0"/>
    <n v="3.2599999904632599"/>
    <n v="1.1599999666214"/>
    <n v="3.3499999046325701"/>
  </r>
  <r>
    <x v="0"/>
    <d v="2016-11-05T00:00:00"/>
    <n v="669"/>
    <n v="251"/>
    <n v="23"/>
    <n v="36"/>
    <n v="0"/>
    <n v="4.5500001907348597"/>
    <n v="1.0099999904632599"/>
    <n v="2.5599999427795401"/>
  </r>
  <r>
    <x v="0"/>
    <d v="2016-12-05T00:00:00"/>
    <n v="1440"/>
    <n v="0"/>
    <n v="0"/>
    <n v="0"/>
    <n v="0"/>
    <n v="0"/>
    <n v="0"/>
    <n v="0"/>
  </r>
  <r>
    <x v="1"/>
    <d v="2016-12-04T00:00:00"/>
    <n v="1294"/>
    <n v="146"/>
    <n v="0"/>
    <n v="0"/>
    <n v="0"/>
    <n v="5.3099999427795401"/>
    <n v="0"/>
    <n v="0"/>
  </r>
  <r>
    <x v="1"/>
    <s v="4/13/2016"/>
    <n v="1292"/>
    <n v="148"/>
    <n v="0"/>
    <n v="0"/>
    <n v="0"/>
    <n v="4.5500001907348597"/>
    <n v="0"/>
    <n v="0"/>
  </r>
  <r>
    <x v="1"/>
    <s v="4/14/2016"/>
    <n v="1204"/>
    <n v="236"/>
    <n v="0"/>
    <n v="0"/>
    <n v="9.9999997764825804E-3"/>
    <n v="5.9099998474121103"/>
    <n v="0"/>
    <n v="0"/>
  </r>
  <r>
    <x v="1"/>
    <s v="4/15/2016"/>
    <n v="1344"/>
    <n v="96"/>
    <n v="0"/>
    <n v="0"/>
    <n v="0"/>
    <n v="0.97000002861022905"/>
    <n v="0"/>
    <n v="0"/>
  </r>
  <r>
    <x v="1"/>
    <s v="4/16/2016"/>
    <n v="1264"/>
    <n v="176"/>
    <n v="0"/>
    <n v="0"/>
    <n v="0"/>
    <n v="3.4900000095367401"/>
    <n v="0"/>
    <n v="0"/>
  </r>
  <r>
    <x v="1"/>
    <s v="4/17/2016"/>
    <n v="1276"/>
    <n v="127"/>
    <n v="22"/>
    <n v="15"/>
    <n v="9.9999997764825804E-3"/>
    <n v="1.4900000095367401"/>
    <n v="1.5199999809265099"/>
    <n v="1.0299999713897701"/>
  </r>
  <r>
    <x v="1"/>
    <s v="4/18/2016"/>
    <n v="1214"/>
    <n v="202"/>
    <n v="7"/>
    <n v="17"/>
    <n v="9.9999997764825804E-3"/>
    <n v="4.6199998855590803"/>
    <n v="0.62000000476837203"/>
    <n v="2.1500000953674299"/>
  </r>
  <r>
    <x v="1"/>
    <s v="4/19/2016"/>
    <n v="1299"/>
    <n v="141"/>
    <n v="0"/>
    <n v="0"/>
    <n v="0"/>
    <n v="1.8999999761581401"/>
    <n v="0"/>
    <n v="0"/>
  </r>
  <r>
    <x v="1"/>
    <s v="4/20/2016"/>
    <n v="1289"/>
    <n v="151"/>
    <n v="0"/>
    <n v="0"/>
    <n v="0"/>
    <n v="3.2300000190734899"/>
    <n v="0"/>
    <n v="0"/>
  </r>
  <r>
    <x v="1"/>
    <s v="4/21/2016"/>
    <n v="1254"/>
    <n v="186"/>
    <n v="0"/>
    <n v="0"/>
    <n v="1.9999999552965199E-2"/>
    <n v="4.1100001335143999"/>
    <n v="0"/>
    <n v="0"/>
  </r>
  <r>
    <x v="1"/>
    <s v="4/22/2016"/>
    <n v="1241"/>
    <n v="199"/>
    <n v="0"/>
    <n v="0"/>
    <n v="0"/>
    <n v="2.5999999046325701"/>
    <n v="0"/>
    <n v="0"/>
  </r>
  <r>
    <x v="1"/>
    <s v="4/23/2016"/>
    <n v="1213"/>
    <n v="227"/>
    <n v="0"/>
    <n v="0"/>
    <n v="9.9999997764825804E-3"/>
    <n v="5.53999996185303"/>
    <n v="0"/>
    <n v="0"/>
  </r>
  <r>
    <x v="1"/>
    <s v="4/24/2016"/>
    <n v="1221"/>
    <n v="185"/>
    <n v="18"/>
    <n v="16"/>
    <n v="0"/>
    <n v="1.8899999856948899"/>
    <n v="0.91000002622604403"/>
    <n v="1.1499999761581401"/>
  </r>
  <r>
    <x v="1"/>
    <s v="4/25/2016"/>
    <n v="1238"/>
    <n v="202"/>
    <n v="0"/>
    <n v="0"/>
    <n v="1.9999999552965199E-2"/>
    <n v="4.1999998092651403"/>
    <n v="0"/>
    <n v="0"/>
  </r>
  <r>
    <x v="1"/>
    <s v="4/26/2016"/>
    <n v="1300"/>
    <n v="140"/>
    <n v="0"/>
    <n v="0"/>
    <n v="9.9999997764825804E-3"/>
    <n v="1.83000004291534"/>
    <n v="0"/>
    <n v="0"/>
  </r>
  <r>
    <x v="1"/>
    <s v="4/27/2016"/>
    <n v="1233"/>
    <n v="154"/>
    <n v="36"/>
    <n v="17"/>
    <n v="0"/>
    <n v="2.46000003814697"/>
    <n v="1.87000000476837"/>
    <n v="1.1100000143051101"/>
  </r>
  <r>
    <x v="1"/>
    <s v="4/28/2016"/>
    <n v="1320"/>
    <n v="115"/>
    <n v="5"/>
    <n v="0"/>
    <n v="0"/>
    <n v="1.6000000238418599"/>
    <n v="0.20000000298023199"/>
    <n v="0"/>
  </r>
  <r>
    <x v="1"/>
    <s v="4/29/2016"/>
    <n v="1290"/>
    <n v="150"/>
    <n v="0"/>
    <n v="0"/>
    <n v="0"/>
    <n v="1.54999995231628"/>
    <n v="0"/>
    <n v="0"/>
  </r>
  <r>
    <x v="1"/>
    <s v="4/30/2016"/>
    <n v="1182"/>
    <n v="224"/>
    <n v="23"/>
    <n v="11"/>
    <n v="9.9999997764825804E-3"/>
    <n v="2.1199998855590798"/>
    <n v="1.2799999713897701"/>
    <n v="0.89999997615814198"/>
  </r>
  <r>
    <x v="1"/>
    <d v="2016-01-05T00:00:00"/>
    <n v="1020"/>
    <n v="171"/>
    <n v="63"/>
    <n v="186"/>
    <n v="1.9999999552965199E-2"/>
    <n v="1.9099999666214"/>
    <n v="4.1900000572204599"/>
    <n v="21.920000076293899"/>
  </r>
  <r>
    <x v="1"/>
    <d v="2016-02-05T00:00:00"/>
    <n v="1261"/>
    <n v="166"/>
    <n v="6"/>
    <n v="7"/>
    <n v="0"/>
    <n v="3.4700000286102299"/>
    <n v="0.58999997377395597"/>
    <n v="0.86000001430511497"/>
  </r>
  <r>
    <x v="1"/>
    <d v="2016-03-05T00:00:00"/>
    <n v="1344"/>
    <n v="96"/>
    <n v="0"/>
    <n v="0"/>
    <n v="1.9999999552965199E-2"/>
    <n v="1.3400000333786"/>
    <n v="0"/>
    <n v="0"/>
  </r>
  <r>
    <x v="1"/>
    <d v="2016-04-05T00:00:00"/>
    <n v="1322"/>
    <n v="118"/>
    <n v="0"/>
    <n v="0"/>
    <n v="0"/>
    <n v="1.41999995708466"/>
    <n v="0"/>
    <n v="0"/>
  </r>
  <r>
    <x v="1"/>
    <d v="2016-05-05T00:00:00"/>
    <n v="1323"/>
    <n v="117"/>
    <n v="0"/>
    <n v="0"/>
    <n v="1.9999999552965199E-2"/>
    <n v="1.58000004291534"/>
    <n v="0"/>
    <n v="0"/>
  </r>
  <r>
    <x v="1"/>
    <d v="2016-06-05T00:00:00"/>
    <n v="1338"/>
    <n v="102"/>
    <n v="0"/>
    <n v="0"/>
    <n v="9.9999997764825804E-3"/>
    <n v="1.12000000476837"/>
    <n v="0"/>
    <n v="0"/>
  </r>
  <r>
    <x v="1"/>
    <d v="2016-07-05T00:00:00"/>
    <n v="1258"/>
    <n v="182"/>
    <n v="0"/>
    <n v="0"/>
    <n v="0"/>
    <n v="1.37000000476837"/>
    <n v="0"/>
    <n v="0"/>
  </r>
  <r>
    <x v="1"/>
    <d v="2016-08-05T00:00:00"/>
    <n v="1288"/>
    <n v="152"/>
    <n v="0"/>
    <n v="0"/>
    <n v="0"/>
    <n v="2.2200000286102299"/>
    <n v="0"/>
    <n v="0"/>
  </r>
  <r>
    <x v="1"/>
    <d v="2016-09-05T00:00:00"/>
    <n v="1349"/>
    <n v="91"/>
    <n v="0"/>
    <n v="0"/>
    <n v="0"/>
    <n v="1.12999999523163"/>
    <n v="0"/>
    <n v="0"/>
  </r>
  <r>
    <x v="1"/>
    <d v="2016-10-05T00:00:00"/>
    <n v="1301"/>
    <n v="139"/>
    <n v="0"/>
    <n v="0"/>
    <n v="9.9999997764825804E-3"/>
    <n v="1.91999995708466"/>
    <n v="0"/>
    <n v="0"/>
  </r>
  <r>
    <x v="1"/>
    <d v="2016-11-05T00:00:00"/>
    <n v="1328"/>
    <n v="112"/>
    <n v="0"/>
    <n v="0"/>
    <n v="0"/>
    <n v="2.03999996185303"/>
    <n v="0"/>
    <n v="0"/>
  </r>
  <r>
    <x v="1"/>
    <d v="2016-12-05T00:00:00"/>
    <n v="890"/>
    <n v="107"/>
    <n v="0"/>
    <n v="0"/>
    <n v="9.9999997764825804E-3"/>
    <n v="1.91999995708466"/>
    <n v="0"/>
    <n v="0"/>
  </r>
  <r>
    <x v="2"/>
    <d v="2016-12-04T00:00:00"/>
    <n v="1131"/>
    <n v="256"/>
    <n v="51"/>
    <n v="2"/>
    <n v="0"/>
    <n v="5.3299999237060502"/>
    <n v="2.2999999523162802"/>
    <n v="0.140000000596046"/>
  </r>
  <r>
    <x v="2"/>
    <s v="4/13/2016"/>
    <n v="1259"/>
    <n v="135"/>
    <n v="16"/>
    <n v="30"/>
    <n v="0"/>
    <n v="2.6400001049041699"/>
    <n v="0.89999997615814198"/>
    <n v="2.2799999713897701"/>
  </r>
  <r>
    <x v="2"/>
    <s v="4/14/2016"/>
    <n v="1125"/>
    <n v="252"/>
    <n v="58"/>
    <n v="5"/>
    <n v="0"/>
    <n v="5.0999999046325701"/>
    <n v="2.5599999427795401"/>
    <n v="0.36000001430511502"/>
  </r>
  <r>
    <x v="2"/>
    <s v="4/15/2016"/>
    <n v="1263"/>
    <n v="170"/>
    <n v="4"/>
    <n v="3"/>
    <n v="0"/>
    <n v="3.4500000476837198"/>
    <n v="0.15000000596046401"/>
    <n v="0.21999999880790699"/>
  </r>
  <r>
    <x v="2"/>
    <s v="4/16/2016"/>
    <n v="1135"/>
    <n v="212"/>
    <n v="42"/>
    <n v="51"/>
    <n v="0"/>
    <n v="5.0900001525878897"/>
    <n v="1.87999999523163"/>
    <n v="4.0999999046325701"/>
  </r>
  <r>
    <x v="2"/>
    <s v="4/17/2016"/>
    <n v="1212"/>
    <n v="186"/>
    <n v="13"/>
    <n v="29"/>
    <n v="0"/>
    <n v="3.5499999523162802"/>
    <n v="0.56999999284744296"/>
    <n v="2.25"/>
  </r>
  <r>
    <x v="2"/>
    <s v="4/18/2016"/>
    <n v="1271"/>
    <n v="121"/>
    <n v="33"/>
    <n v="15"/>
    <n v="0"/>
    <n v="2.4500000476837198"/>
    <n v="1.66999995708466"/>
    <n v="1.0700000524520901"/>
  </r>
  <r>
    <x v="2"/>
    <s v="4/19/2016"/>
    <n v="1099"/>
    <n v="278"/>
    <n v="58"/>
    <n v="5"/>
    <n v="0"/>
    <n v="5.3000001907348597"/>
    <n v="2.5299999713897701"/>
    <n v="0.36000001430511502"/>
  </r>
  <r>
    <x v="2"/>
    <s v="4/20/2016"/>
    <n v="1315"/>
    <n v="125"/>
    <n v="0"/>
    <n v="0"/>
    <n v="9.9999997764825804E-3"/>
    <n v="1.7599999904632599"/>
    <n v="0"/>
    <n v="0"/>
  </r>
  <r>
    <x v="2"/>
    <s v="4/21/2016"/>
    <n v="1402"/>
    <n v="38"/>
    <n v="0"/>
    <n v="0"/>
    <n v="9.9999997764825804E-3"/>
    <n v="0.87999999523162797"/>
    <n v="0"/>
    <n v="0"/>
  </r>
  <r>
    <x v="2"/>
    <s v="4/22/2016"/>
    <n v="1354"/>
    <n v="86"/>
    <n v="0"/>
    <n v="0"/>
    <n v="9.9999997764825804E-3"/>
    <n v="2.6600000858306898"/>
    <n v="0"/>
    <n v="0"/>
  </r>
  <r>
    <x v="2"/>
    <s v="4/23/2016"/>
    <n v="1265"/>
    <n v="160"/>
    <n v="15"/>
    <n v="0"/>
    <n v="0"/>
    <n v="4.25"/>
    <n v="0.57999998331069902"/>
    <n v="0"/>
  </r>
  <r>
    <x v="2"/>
    <s v="4/24/2016"/>
    <n v="1351"/>
    <n v="89"/>
    <n v="0"/>
    <n v="0"/>
    <n v="0"/>
    <n v="2.4100000858306898"/>
    <n v="0"/>
    <n v="0"/>
  </r>
  <r>
    <x v="2"/>
    <s v="4/25/2016"/>
    <n v="1337"/>
    <n v="94"/>
    <n v="1"/>
    <n v="8"/>
    <n v="0"/>
    <n v="1.95000004768372"/>
    <n v="5.9999998658895499E-2"/>
    <n v="0.58999997377395597"/>
  </r>
  <r>
    <x v="2"/>
    <s v="4/26/2016"/>
    <n v="1165"/>
    <n v="223"/>
    <n v="41"/>
    <n v="11"/>
    <n v="0"/>
    <n v="4.6900000572204599"/>
    <n v="1.7200000286102299"/>
    <n v="0.80000001192092896"/>
  </r>
  <r>
    <x v="2"/>
    <s v="4/27/2016"/>
    <n v="1322"/>
    <n v="118"/>
    <n v="0"/>
    <n v="0"/>
    <n v="0"/>
    <n v="2.2000000476837198"/>
    <n v="0"/>
    <n v="0"/>
  </r>
  <r>
    <x v="2"/>
    <s v="4/28/2016"/>
    <n v="1157"/>
    <n v="227"/>
    <n v="53"/>
    <n v="3"/>
    <n v="0"/>
    <n v="4.3099999427795401"/>
    <n v="2.3199999332428001"/>
    <n v="0.20000000298023199"/>
  </r>
  <r>
    <x v="2"/>
    <s v="4/29/2016"/>
    <n v="1193"/>
    <n v="120"/>
    <n v="0"/>
    <n v="0"/>
    <n v="0"/>
    <n v="2.3099999427795401"/>
    <n v="0"/>
    <n v="0"/>
  </r>
  <r>
    <x v="2"/>
    <s v="4/30/2016"/>
    <n v="816"/>
    <n v="402"/>
    <n v="71"/>
    <n v="9"/>
    <n v="0"/>
    <n v="9.4600000381469709"/>
    <n v="3.1400001049041699"/>
    <n v="0.62999999523162797"/>
  </r>
  <r>
    <x v="2"/>
    <d v="2016-01-05T00:00:00"/>
    <n v="908"/>
    <n v="146"/>
    <n v="24"/>
    <n v="3"/>
    <n v="0"/>
    <n v="3.2300000190734899"/>
    <n v="0.99000000953674305"/>
    <n v="0.239999994635582"/>
  </r>
  <r>
    <x v="2"/>
    <d v="2016-02-05T00:00:00"/>
    <n v="682"/>
    <n v="148"/>
    <n v="7"/>
    <n v="1"/>
    <n v="0"/>
    <n v="2.3499999046325701"/>
    <n v="0.31000000238418601"/>
    <n v="7.0000000298023196E-2"/>
  </r>
  <r>
    <x v="2"/>
    <d v="2016-03-05T00:00:00"/>
    <n v="1115"/>
    <n v="221"/>
    <n v="94"/>
    <n v="10"/>
    <n v="0"/>
    <n v="4.53999996185303"/>
    <n v="4.0900001525878897"/>
    <n v="0.72000002861022905"/>
  </r>
  <r>
    <x v="2"/>
    <d v="2016-04-05T00:00:00"/>
    <n v="1388"/>
    <n v="52"/>
    <n v="0"/>
    <n v="0"/>
    <n v="1.9999999552965199E-2"/>
    <n v="1.6599999666214"/>
    <n v="0"/>
    <n v="0"/>
  </r>
  <r>
    <x v="2"/>
    <d v="2016-05-05T00:00:00"/>
    <n v="1341"/>
    <n v="81"/>
    <n v="12"/>
    <n v="6"/>
    <n v="9.9999997764825804E-3"/>
    <n v="2.1300001144409202"/>
    <n v="0.54000002145767201"/>
    <n v="0.519999980926514"/>
  </r>
  <r>
    <x v="2"/>
    <d v="2016-06-05T00:00:00"/>
    <n v="1054"/>
    <n v="369"/>
    <n v="6"/>
    <n v="11"/>
    <n v="1.9999999552965199E-2"/>
    <n v="6.0100002288818404"/>
    <n v="0.270000010728836"/>
    <n v="0.81999999284744296"/>
  </r>
  <r>
    <x v="2"/>
    <d v="2016-07-05T00:00:00"/>
    <n v="1139"/>
    <n v="243"/>
    <n v="17"/>
    <n v="41"/>
    <n v="9.9999997764825804E-3"/>
    <n v="5.6700000762939498"/>
    <n v="0.79000002145767201"/>
    <n v="3.2599999904632599"/>
  </r>
  <r>
    <x v="2"/>
    <d v="2016-08-05T00:00:00"/>
    <n v="991"/>
    <n v="295"/>
    <n v="0"/>
    <n v="0"/>
    <n v="0"/>
    <n v="4.8800001144409197"/>
    <n v="0"/>
    <n v="0"/>
  </r>
  <r>
    <x v="2"/>
    <d v="2016-09-05T00:00:00"/>
    <n v="1099"/>
    <n v="303"/>
    <n v="6"/>
    <n v="32"/>
    <n v="9.9999997764825804E-3"/>
    <n v="2.0899999141693102"/>
    <n v="0.34999999403953602"/>
    <n v="2.3900001049041699"/>
  </r>
  <r>
    <x v="2"/>
    <d v="2016-10-05T00:00:00"/>
    <n v="1254"/>
    <n v="155"/>
    <n v="19"/>
    <n v="12"/>
    <n v="9.9999997764825804E-3"/>
    <n v="4.9699997901916504"/>
    <n v="0.81000000238418601"/>
    <n v="0.87999999523162797"/>
  </r>
  <r>
    <x v="2"/>
    <d v="2016-11-05T00:00:00"/>
    <n v="713"/>
    <n v="49"/>
    <n v="0"/>
    <n v="0"/>
    <n v="9.9999997764825804E-3"/>
    <n v="0.94999998807907104"/>
    <n v="0"/>
    <n v="0"/>
  </r>
  <r>
    <x v="3"/>
    <d v="2016-12-04T00:00:00"/>
    <n v="1101"/>
    <n v="339"/>
    <n v="0"/>
    <n v="0"/>
    <n v="0"/>
    <n v="4.4299998283386204"/>
    <n v="0"/>
    <n v="0"/>
  </r>
  <r>
    <x v="3"/>
    <s v="4/13/2016"/>
    <n v="1192"/>
    <n v="248"/>
    <n v="0"/>
    <n v="0"/>
    <n v="0"/>
    <n v="3.2599999904632599"/>
    <n v="0"/>
    <n v="0"/>
  </r>
  <r>
    <x v="3"/>
    <s v="4/14/2016"/>
    <n v="843"/>
    <n v="373"/>
    <n v="0"/>
    <n v="0"/>
    <n v="0"/>
    <n v="5.2300000190734899"/>
    <n v="0"/>
    <n v="0"/>
  </r>
  <r>
    <x v="3"/>
    <s v="4/15/2016"/>
    <n v="527"/>
    <n v="176"/>
    <n v="0"/>
    <n v="0"/>
    <n v="0"/>
    <n v="2.53999996185303"/>
    <n v="0"/>
    <n v="0"/>
  </r>
  <r>
    <x v="3"/>
    <s v="4/16/2016"/>
    <n v="1293"/>
    <n v="147"/>
    <n v="0"/>
    <n v="0"/>
    <n v="0"/>
    <n v="2.2599999904632599"/>
    <n v="0"/>
    <n v="0"/>
  </r>
  <r>
    <x v="3"/>
    <s v="4/17/2016"/>
    <n v="1231"/>
    <n v="199"/>
    <n v="8"/>
    <n v="2"/>
    <n v="0"/>
    <n v="2.5899999141693102"/>
    <n v="0.259999990463257"/>
    <n v="0.140000000596046"/>
  </r>
  <r>
    <x v="3"/>
    <s v="4/18/2016"/>
    <n v="1211"/>
    <n v="217"/>
    <n v="12"/>
    <n v="0"/>
    <n v="0"/>
    <n v="2.5599999427795401"/>
    <n v="0.479999989271164"/>
    <n v="0"/>
  </r>
  <r>
    <x v="3"/>
    <s v="4/19/2016"/>
    <n v="1430"/>
    <n v="10"/>
    <n v="0"/>
    <n v="0"/>
    <n v="0"/>
    <n v="0.129999995231628"/>
    <n v="0"/>
    <n v="0"/>
  </r>
  <r>
    <x v="3"/>
    <s v="4/20/2016"/>
    <n v="1439"/>
    <n v="1"/>
    <n v="0"/>
    <n v="0"/>
    <n v="0"/>
    <n v="9.9999997764825804E-3"/>
    <n v="0"/>
    <n v="0"/>
  </r>
  <r>
    <x v="3"/>
    <s v="4/21/2016"/>
    <n v="1117"/>
    <n v="308"/>
    <n v="13"/>
    <n v="2"/>
    <n v="0"/>
    <n v="4.6799998283386204"/>
    <n v="0.519999980926514"/>
    <n v="0.119999997317791"/>
  </r>
  <r>
    <x v="3"/>
    <s v="4/22/2016"/>
    <n v="1220"/>
    <n v="220"/>
    <n v="0"/>
    <n v="0"/>
    <n v="0"/>
    <n v="3.5499999523162802"/>
    <n v="0"/>
    <n v="0"/>
  </r>
  <r>
    <x v="3"/>
    <s v="4/23/2016"/>
    <n v="1301"/>
    <n v="139"/>
    <n v="0"/>
    <n v="0"/>
    <n v="0"/>
    <n v="2.3599998950958301"/>
    <n v="0"/>
    <n v="0"/>
  </r>
  <r>
    <x v="3"/>
    <s v="4/24/2016"/>
    <n v="1440"/>
    <n v="0"/>
    <n v="0"/>
    <n v="0"/>
    <n v="0"/>
    <n v="0"/>
    <n v="0"/>
    <n v="0"/>
  </r>
  <r>
    <x v="3"/>
    <s v="4/25/2016"/>
    <n v="1440"/>
    <n v="0"/>
    <n v="0"/>
    <n v="0"/>
    <n v="0"/>
    <n v="0"/>
    <n v="0"/>
    <n v="0"/>
  </r>
  <r>
    <x v="3"/>
    <s v="4/26/2016"/>
    <n v="1440"/>
    <n v="0"/>
    <n v="0"/>
    <n v="0"/>
    <n v="0"/>
    <n v="0"/>
    <n v="0"/>
    <n v="0"/>
  </r>
  <r>
    <x v="3"/>
    <s v="4/27/2016"/>
    <n v="1439"/>
    <n v="1"/>
    <n v="0"/>
    <n v="0"/>
    <n v="0"/>
    <n v="0"/>
    <n v="0"/>
    <n v="0"/>
  </r>
  <r>
    <x v="3"/>
    <s v="4/28/2016"/>
    <n v="1138"/>
    <n v="302"/>
    <n v="0"/>
    <n v="0"/>
    <n v="0"/>
    <n v="4.5599999427795401"/>
    <n v="0"/>
    <n v="0"/>
  </r>
  <r>
    <x v="3"/>
    <s v="4/29/2016"/>
    <n v="1082"/>
    <n v="247"/>
    <n v="0"/>
    <n v="0"/>
    <n v="0"/>
    <n v="3.25"/>
    <n v="0"/>
    <n v="0"/>
  </r>
  <r>
    <x v="3"/>
    <s v="4/30/2016"/>
    <n v="218"/>
    <n v="184"/>
    <n v="0"/>
    <n v="0"/>
    <n v="0"/>
    <n v="2.6500000953674299"/>
    <n v="0"/>
    <n v="0"/>
  </r>
  <r>
    <x v="3"/>
    <d v="2016-01-05T00:00:00"/>
    <n v="585"/>
    <n v="75"/>
    <n v="7"/>
    <n v="0"/>
    <n v="0"/>
    <n v="1.45000004768372"/>
    <n v="0.259999990463257"/>
    <n v="0"/>
  </r>
  <r>
    <x v="3"/>
    <d v="2016-02-05T00:00:00"/>
    <n v="1440"/>
    <n v="0"/>
    <n v="0"/>
    <n v="0"/>
    <n v="0"/>
    <n v="0"/>
    <n v="0"/>
    <n v="0"/>
  </r>
  <r>
    <x v="3"/>
    <d v="2016-03-05T00:00:00"/>
    <n v="1256"/>
    <n v="184"/>
    <n v="0"/>
    <n v="0"/>
    <n v="0"/>
    <n v="2.6800000667571999"/>
    <n v="0"/>
    <n v="0"/>
  </r>
  <r>
    <x v="3"/>
    <d v="2016-04-05T00:00:00"/>
    <n v="1353"/>
    <n v="87"/>
    <n v="0"/>
    <n v="0"/>
    <n v="0"/>
    <n v="1.37000000476837"/>
    <n v="0"/>
    <n v="0"/>
  </r>
  <r>
    <x v="3"/>
    <d v="2016-05-05T00:00:00"/>
    <n v="1320"/>
    <n v="120"/>
    <n v="0"/>
    <n v="0"/>
    <n v="0"/>
    <n v="1.4800000190734901"/>
    <n v="0"/>
    <n v="0"/>
  </r>
  <r>
    <x v="3"/>
    <d v="2016-06-05T00:00:00"/>
    <n v="1438"/>
    <n v="2"/>
    <n v="0"/>
    <n v="0"/>
    <n v="0"/>
    <n v="2.9999999329447701E-2"/>
    <n v="0"/>
    <n v="0"/>
  </r>
  <r>
    <x v="3"/>
    <d v="2016-07-05T00:00:00"/>
    <n v="1440"/>
    <n v="0"/>
    <n v="0"/>
    <n v="0"/>
    <n v="0"/>
    <n v="0"/>
    <n v="0"/>
    <n v="0"/>
  </r>
  <r>
    <x v="3"/>
    <d v="2016-08-05T00:00:00"/>
    <n v="1440"/>
    <n v="0"/>
    <n v="0"/>
    <n v="0"/>
    <n v="0"/>
    <n v="0"/>
    <n v="0"/>
    <n v="0"/>
  </r>
  <r>
    <x v="3"/>
    <d v="2016-09-05T00:00:00"/>
    <n v="1440"/>
    <n v="0"/>
    <n v="0"/>
    <n v="0"/>
    <n v="0"/>
    <n v="0"/>
    <n v="0"/>
    <n v="0"/>
  </r>
  <r>
    <x v="3"/>
    <d v="2016-10-05T00:00:00"/>
    <n v="1440"/>
    <n v="0"/>
    <n v="0"/>
    <n v="0"/>
    <n v="0"/>
    <n v="0"/>
    <n v="0"/>
    <n v="0"/>
  </r>
  <r>
    <x v="3"/>
    <d v="2016-11-05T00:00:00"/>
    <n v="1440"/>
    <n v="0"/>
    <n v="0"/>
    <n v="0"/>
    <n v="0"/>
    <n v="0"/>
    <n v="0"/>
    <n v="0"/>
  </r>
  <r>
    <x v="3"/>
    <d v="2016-12-05T00:00:00"/>
    <n v="711"/>
    <n v="0"/>
    <n v="0"/>
    <n v="0"/>
    <n v="0"/>
    <n v="0"/>
    <n v="0"/>
    <n v="0"/>
  </r>
  <r>
    <x v="4"/>
    <d v="2016-12-04T00:00:00"/>
    <n v="734"/>
    <n v="55"/>
    <n v="0"/>
    <n v="0"/>
    <n v="0"/>
    <n v="0.46999999880790699"/>
    <n v="0"/>
    <n v="0"/>
  </r>
  <r>
    <x v="4"/>
    <s v="4/13/2016"/>
    <n v="986"/>
    <n v="32"/>
    <n v="0"/>
    <n v="0"/>
    <n v="0"/>
    <n v="0.25"/>
    <n v="0"/>
    <n v="0"/>
  </r>
  <r>
    <x v="4"/>
    <s v="4/14/2016"/>
    <n v="1292"/>
    <n v="88"/>
    <n v="9"/>
    <n v="0"/>
    <n v="0"/>
    <n v="1.1000000238418599"/>
    <n v="0.40000000596046398"/>
    <n v="0"/>
  </r>
  <r>
    <x v="4"/>
    <s v="4/15/2016"/>
    <n v="941"/>
    <n v="51"/>
    <n v="0"/>
    <n v="0"/>
    <n v="0"/>
    <n v="0.68000000715255704"/>
    <n v="0"/>
    <n v="0"/>
  </r>
  <r>
    <x v="4"/>
    <s v="4/16/2016"/>
    <n v="1440"/>
    <n v="0"/>
    <n v="0"/>
    <n v="0"/>
    <n v="0"/>
    <n v="0"/>
    <n v="0"/>
    <n v="0"/>
  </r>
  <r>
    <x v="4"/>
    <s v="4/17/2016"/>
    <n v="1440"/>
    <n v="0"/>
    <n v="0"/>
    <n v="0"/>
    <n v="0"/>
    <n v="0"/>
    <n v="0"/>
    <n v="0"/>
  </r>
  <r>
    <x v="4"/>
    <s v="4/18/2016"/>
    <n v="1423"/>
    <n v="17"/>
    <n v="0"/>
    <n v="0"/>
    <n v="0"/>
    <n v="0.17000000178813901"/>
    <n v="0"/>
    <n v="0"/>
  </r>
  <r>
    <x v="4"/>
    <s v="4/19/2016"/>
    <n v="1440"/>
    <n v="0"/>
    <n v="0"/>
    <n v="0"/>
    <n v="0"/>
    <n v="0"/>
    <n v="0"/>
    <n v="0"/>
  </r>
  <r>
    <x v="4"/>
    <s v="4/20/2016"/>
    <n v="1440"/>
    <n v="0"/>
    <n v="0"/>
    <n v="0"/>
    <n v="0"/>
    <n v="0"/>
    <n v="0"/>
    <n v="0"/>
  </r>
  <r>
    <x v="4"/>
    <s v="4/21/2016"/>
    <n v="1440"/>
    <n v="0"/>
    <n v="0"/>
    <n v="0"/>
    <n v="0"/>
    <n v="0"/>
    <n v="0"/>
    <n v="0"/>
  </r>
  <r>
    <x v="4"/>
    <s v="4/22/2016"/>
    <n v="1430"/>
    <n v="10"/>
    <n v="0"/>
    <n v="0"/>
    <n v="0"/>
    <n v="0.10000000149011599"/>
    <n v="0"/>
    <n v="0"/>
  </r>
  <r>
    <x v="4"/>
    <s v="4/23/2016"/>
    <n v="1295"/>
    <n v="145"/>
    <n v="0"/>
    <n v="0"/>
    <n v="0"/>
    <n v="2.03999996185303"/>
    <n v="0"/>
    <n v="0"/>
  </r>
  <r>
    <x v="4"/>
    <s v="4/24/2016"/>
    <n v="1358"/>
    <n v="75"/>
    <n v="6"/>
    <n v="1"/>
    <n v="0"/>
    <n v="1.1399999856948899"/>
    <n v="0.239999994635582"/>
    <n v="7.0000000298023196E-2"/>
  </r>
  <r>
    <x v="4"/>
    <s v="4/25/2016"/>
    <n v="1303"/>
    <n v="12"/>
    <n v="0"/>
    <n v="0"/>
    <n v="0"/>
    <n v="0.109999999403954"/>
    <n v="0"/>
    <n v="0"/>
  </r>
  <r>
    <x v="4"/>
    <s v="4/26/2016"/>
    <n v="1058"/>
    <n v="192"/>
    <n v="0"/>
    <n v="0"/>
    <n v="0"/>
    <n v="2.5999999046325701"/>
    <n v="0"/>
    <n v="0"/>
  </r>
  <r>
    <x v="4"/>
    <s v="4/27/2016"/>
    <n v="1440"/>
    <n v="0"/>
    <n v="0"/>
    <n v="0"/>
    <n v="0"/>
    <n v="0"/>
    <n v="0"/>
    <n v="0"/>
  </r>
  <r>
    <x v="4"/>
    <s v="4/28/2016"/>
    <n v="1167"/>
    <n v="95"/>
    <n v="0"/>
    <n v="0"/>
    <n v="0"/>
    <n v="1.1599999666214"/>
    <n v="0"/>
    <n v="0"/>
  </r>
  <r>
    <x v="4"/>
    <s v="4/29/2016"/>
    <n v="1440"/>
    <n v="0"/>
    <n v="0"/>
    <n v="0"/>
    <n v="0"/>
    <n v="0"/>
    <n v="0"/>
    <n v="0"/>
  </r>
  <r>
    <x v="4"/>
    <s v="4/30/2016"/>
    <n v="1440"/>
    <n v="0"/>
    <n v="0"/>
    <n v="0"/>
    <n v="0"/>
    <n v="0"/>
    <n v="0"/>
    <n v="0"/>
  </r>
  <r>
    <x v="4"/>
    <d v="2016-01-05T00:00:00"/>
    <n v="1355"/>
    <n v="70"/>
    <n v="1"/>
    <n v="14"/>
    <n v="0"/>
    <n v="0.82999998331069902"/>
    <n v="2.9999999329447701E-2"/>
    <n v="1.0099999904632599"/>
  </r>
  <r>
    <x v="4"/>
    <d v="2016-02-05T00:00:00"/>
    <n v="1322"/>
    <n v="94"/>
    <n v="8"/>
    <n v="16"/>
    <n v="0"/>
    <n v="1.1599999666214"/>
    <n v="0.30000001192092901"/>
    <n v="1.1599999666214"/>
  </r>
  <r>
    <x v="4"/>
    <d v="2016-03-05T00:00:00"/>
    <n v="1413"/>
    <n v="17"/>
    <n v="0"/>
    <n v="10"/>
    <n v="0"/>
    <n v="0.18000000715255701"/>
    <n v="0"/>
    <n v="0.730000019073486"/>
  </r>
  <r>
    <x v="4"/>
    <d v="2016-04-05T00:00:00"/>
    <n v="1353"/>
    <n v="87"/>
    <n v="0"/>
    <n v="0"/>
    <n v="0"/>
    <n v="1.2400000095367401"/>
    <n v="0"/>
    <n v="0"/>
  </r>
  <r>
    <x v="4"/>
    <d v="2016-05-05T00:00:00"/>
    <n v="1440"/>
    <n v="0"/>
    <n v="0"/>
    <n v="0"/>
    <n v="0"/>
    <n v="0"/>
    <n v="0"/>
    <n v="0"/>
  </r>
  <r>
    <x v="4"/>
    <d v="2016-06-05T00:00:00"/>
    <n v="1332"/>
    <n v="108"/>
    <n v="0"/>
    <n v="0"/>
    <n v="0"/>
    <n v="1.45000004768372"/>
    <n v="0"/>
    <n v="0"/>
  </r>
  <r>
    <x v="4"/>
    <d v="2016-07-05T00:00:00"/>
    <n v="1392"/>
    <n v="48"/>
    <n v="0"/>
    <n v="0"/>
    <n v="0"/>
    <n v="1.03999996185303"/>
    <n v="0"/>
    <n v="0"/>
  </r>
  <r>
    <x v="4"/>
    <d v="2016-08-05T00:00:00"/>
    <n v="1440"/>
    <n v="0"/>
    <n v="0"/>
    <n v="0"/>
    <n v="0"/>
    <n v="0"/>
    <n v="0"/>
    <n v="0"/>
  </r>
  <r>
    <x v="4"/>
    <d v="2016-09-05T00:00:00"/>
    <n v="1440"/>
    <n v="0"/>
    <n v="0"/>
    <n v="0"/>
    <n v="0"/>
    <n v="0"/>
    <n v="0"/>
    <n v="0"/>
  </r>
  <r>
    <x v="4"/>
    <d v="2016-10-05T00:00:00"/>
    <n v="1440"/>
    <n v="0"/>
    <n v="0"/>
    <n v="0"/>
    <n v="0"/>
    <n v="0"/>
    <n v="0"/>
    <n v="0"/>
  </r>
  <r>
    <x v="4"/>
    <d v="2016-11-05T00:00:00"/>
    <n v="1440"/>
    <n v="0"/>
    <n v="0"/>
    <n v="0"/>
    <n v="0"/>
    <n v="0"/>
    <n v="0"/>
    <n v="0"/>
  </r>
  <r>
    <x v="4"/>
    <d v="2016-12-05T00:00:00"/>
    <n v="966"/>
    <n v="0"/>
    <n v="0"/>
    <n v="0"/>
    <n v="0"/>
    <n v="0"/>
    <n v="0"/>
    <n v="0"/>
  </r>
  <r>
    <x v="5"/>
    <d v="2016-12-04T00:00:00"/>
    <n v="1157"/>
    <n v="227"/>
    <n v="14"/>
    <n v="42"/>
    <n v="0"/>
    <n v="4.2600002288818404"/>
    <n v="0.769999980926514"/>
    <n v="3.3099999427795401"/>
  </r>
  <r>
    <x v="5"/>
    <s v="4/13/2016"/>
    <n v="1100"/>
    <n v="292"/>
    <n v="5"/>
    <n v="43"/>
    <n v="0"/>
    <n v="5.4099998474121103"/>
    <n v="0.10000000149011599"/>
    <n v="2.9900000095367401"/>
  </r>
  <r>
    <x v="5"/>
    <s v="4/14/2016"/>
    <n v="1148"/>
    <n v="257"/>
    <n v="3"/>
    <n v="32"/>
    <n v="0"/>
    <n v="4.8200001716613796"/>
    <n v="0.20999999344348899"/>
    <n v="2.4800000190734899"/>
  </r>
  <r>
    <x v="5"/>
    <s v="4/15/2016"/>
    <n v="1122"/>
    <n v="282"/>
    <n v="9"/>
    <n v="27"/>
    <n v="0"/>
    <n v="5.7800002098083496"/>
    <n v="0.31000000238418601"/>
    <n v="1.9400000572204601"/>
  </r>
  <r>
    <x v="5"/>
    <s v="4/16/2016"/>
    <n v="1237"/>
    <n v="151"/>
    <n v="11"/>
    <n v="41"/>
    <n v="0"/>
    <n v="3.3900001049041699"/>
    <n v="0.55000001192092896"/>
    <n v="3.1500000953674299"/>
  </r>
  <r>
    <x v="5"/>
    <s v="4/17/2016"/>
    <n v="1052"/>
    <n v="331"/>
    <n v="29"/>
    <n v="28"/>
    <n v="0"/>
    <n v="6.8800001144409197"/>
    <n v="0.66000002622604403"/>
    <n v="3.8699998855590798"/>
  </r>
  <r>
    <x v="5"/>
    <s v="4/18/2016"/>
    <n v="1078"/>
    <n v="311"/>
    <n v="3"/>
    <n v="48"/>
    <n v="0"/>
    <n v="6.3000001907348597"/>
    <n v="0.119999997317791"/>
    <n v="3.6400001049041699"/>
  </r>
  <r>
    <x v="5"/>
    <s v="4/19/2016"/>
    <n v="1152"/>
    <n v="250"/>
    <n v="7"/>
    <n v="31"/>
    <n v="0"/>
    <n v="5"/>
    <n v="0.239999994635582"/>
    <n v="3.28999996185303"/>
  </r>
  <r>
    <x v="5"/>
    <s v="4/20/2016"/>
    <n v="1053"/>
    <n v="276"/>
    <n v="63"/>
    <n v="48"/>
    <n v="0"/>
    <n v="5.4000000953674299"/>
    <n v="1.9299999475479099"/>
    <n v="3.3399999141693102"/>
  </r>
  <r>
    <x v="5"/>
    <s v="4/21/2016"/>
    <n v="1028"/>
    <n v="255"/>
    <n v="53"/>
    <n v="104"/>
    <n v="0"/>
    <n v="4.3099999427795401"/>
    <n v="1.1100000143051101"/>
    <n v="3.3299999237060498"/>
  </r>
  <r>
    <x v="5"/>
    <s v="4/22/2016"/>
    <n v="1105"/>
    <n v="273"/>
    <n v="10"/>
    <n v="52"/>
    <n v="0"/>
    <n v="4.4699997901916504"/>
    <n v="0.41999998688697798"/>
    <n v="4.4299998283386204"/>
  </r>
  <r>
    <x v="5"/>
    <s v="4/23/2016"/>
    <n v="1191"/>
    <n v="249"/>
    <n v="0"/>
    <n v="0"/>
    <n v="0"/>
    <n v="4.21000003814697"/>
    <n v="0"/>
    <n v="0"/>
  </r>
  <r>
    <x v="5"/>
    <s v="4/24/2016"/>
    <n v="1161"/>
    <n v="216"/>
    <n v="26"/>
    <n v="37"/>
    <n v="0"/>
    <n v="4.5799999237060502"/>
    <n v="1.1499999761581401"/>
    <n v="4.5500001907348597"/>
  </r>
  <r>
    <x v="5"/>
    <s v="4/25/2016"/>
    <n v="1171"/>
    <n v="217"/>
    <n v="8"/>
    <n v="44"/>
    <n v="0"/>
    <n v="4.46000003814697"/>
    <n v="0.21999999880790699"/>
    <n v="3.3299999237060498"/>
  </r>
  <r>
    <x v="5"/>
    <s v="4/26/2016"/>
    <n v="1086"/>
    <n v="275"/>
    <n v="24"/>
    <n v="55"/>
    <n v="0"/>
    <n v="5.1100001335143999"/>
    <n v="0.66000002622604403"/>
    <n v="1.4299999475479099"/>
  </r>
  <r>
    <x v="5"/>
    <s v="4/27/2016"/>
    <n v="1119"/>
    <n v="282"/>
    <n v="20"/>
    <n v="19"/>
    <n v="0"/>
    <n v="5.1199998855590803"/>
    <n v="0.97000002861022905"/>
    <n v="1.03999996185303"/>
  </r>
  <r>
    <x v="5"/>
    <s v="4/28/2016"/>
    <n v="1123"/>
    <n v="291"/>
    <n v="20"/>
    <n v="6"/>
    <n v="0"/>
    <n v="5.3899998664856001"/>
    <n v="1.33000004291534"/>
    <n v="0.40999999642372098"/>
  </r>
  <r>
    <x v="5"/>
    <s v="4/29/2016"/>
    <n v="1098"/>
    <n v="281"/>
    <n v="40"/>
    <n v="21"/>
    <n v="0"/>
    <n v="5.5"/>
    <n v="1.21000003814697"/>
    <n v="0.479999989271164"/>
  </r>
  <r>
    <x v="5"/>
    <s v="4/30/2016"/>
    <n v="1043"/>
    <n v="361"/>
    <n v="23"/>
    <n v="13"/>
    <n v="0"/>
    <n v="10.569999694824199"/>
    <n v="1.3999999761581401"/>
    <n v="0.93999999761581399"/>
  </r>
  <r>
    <x v="5"/>
    <d v="2016-01-05T00:00:00"/>
    <n v="1142"/>
    <n v="245"/>
    <n v="28"/>
    <n v="25"/>
    <n v="0"/>
    <n v="4.5"/>
    <n v="0.95999997854232799"/>
    <n v="1.9400000572204601"/>
  </r>
  <r>
    <x v="5"/>
    <d v="2016-02-05T00:00:00"/>
    <n v="1119"/>
    <n v="277"/>
    <n v="8"/>
    <n v="36"/>
    <n v="0"/>
    <n v="4.3299999237060502"/>
    <n v="0.34000000357627902"/>
    <n v="2.6099998950958301"/>
  </r>
  <r>
    <x v="5"/>
    <d v="2016-03-05T00:00:00"/>
    <n v="1104"/>
    <n v="250"/>
    <n v="14"/>
    <n v="72"/>
    <n v="0"/>
    <n v="4.2800002098083496"/>
    <n v="0.46000000834464999"/>
    <n v="3.9900000095367401"/>
  </r>
  <r>
    <x v="5"/>
    <d v="2016-04-05T00:00:00"/>
    <n v="1105"/>
    <n v="272"/>
    <n v="27"/>
    <n v="36"/>
    <n v="0"/>
    <n v="4.8499999046325701"/>
    <n v="0.93000000715255704"/>
    <n v="2.5099999904632599"/>
  </r>
  <r>
    <x v="5"/>
    <d v="2016-05-05T00:00:00"/>
    <n v="1112"/>
    <n v="253"/>
    <n v="20"/>
    <n v="55"/>
    <n v="0"/>
    <n v="4.6999998092651403"/>
    <n v="0.86000001430511497"/>
    <n v="2.78999996185303"/>
  </r>
  <r>
    <x v="5"/>
    <d v="2016-06-05T00:00:00"/>
    <n v="1104"/>
    <n v="295"/>
    <n v="17"/>
    <n v="24"/>
    <n v="0"/>
    <n v="4.6399998664856001"/>
    <n v="0.67000001668930098"/>
    <n v="1.87000000476837"/>
  </r>
  <r>
    <x v="5"/>
    <d v="2016-07-05T00:00:00"/>
    <n v="1269"/>
    <n v="149"/>
    <n v="2"/>
    <n v="20"/>
    <n v="0"/>
    <n v="3.0199999809265101"/>
    <n v="7.9999998211860698E-2"/>
    <n v="1.6100000143051101"/>
  </r>
  <r>
    <x v="5"/>
    <d v="2016-08-05T00:00:00"/>
    <n v="1305"/>
    <n v="135"/>
    <n v="0"/>
    <n v="0"/>
    <n v="0"/>
    <n v="2.3099999427795401"/>
    <n v="0"/>
    <n v="0"/>
  </r>
  <r>
    <x v="5"/>
    <d v="2016-09-05T00:00:00"/>
    <n v="1061"/>
    <n v="297"/>
    <n v="47"/>
    <n v="35"/>
    <n v="0"/>
    <n v="5.6399998664856001"/>
    <n v="1.62999999523163"/>
    <n v="2.1199998855590798"/>
  </r>
  <r>
    <x v="5"/>
    <d v="2016-10-05T00:00:00"/>
    <n v="1084"/>
    <n v="271"/>
    <n v="28"/>
    <n v="57"/>
    <n v="0"/>
    <n v="5.5599999427795401"/>
    <n v="1.21000003814697"/>
    <n v="2.2200000286102299"/>
  </r>
  <r>
    <x v="5"/>
    <d v="2016-11-05T00:00:00"/>
    <n v="1133"/>
    <n v="224"/>
    <n v="25"/>
    <n v="58"/>
    <n v="0"/>
    <n v="3.9900000095367401"/>
    <n v="1.1499999761581401"/>
    <n v="4.1799998283386204"/>
  </r>
  <r>
    <x v="5"/>
    <d v="2016-12-05T00:00:00"/>
    <n v="728"/>
    <n v="236"/>
    <n v="16"/>
    <n v="16"/>
    <n v="0"/>
    <n v="4.4400000572204599"/>
    <n v="0.67000001668930098"/>
    <n v="1.2799999713897701"/>
  </r>
  <r>
    <x v="6"/>
    <d v="2016-12-04T00:00:00"/>
    <n v="706"/>
    <n v="181"/>
    <n v="8"/>
    <n v="3"/>
    <n v="0"/>
    <n v="2.2000000476837198"/>
    <n v="0.34999999403953602"/>
    <n v="0.18999999761581399"/>
  </r>
  <r>
    <x v="6"/>
    <s v="4/13/2016"/>
    <n v="663"/>
    <n v="238"/>
    <n v="0"/>
    <n v="0"/>
    <n v="0"/>
    <n v="3.0999999046325701"/>
    <n v="0"/>
    <n v="0"/>
  </r>
  <r>
    <x v="6"/>
    <s v="4/14/2016"/>
    <n v="653"/>
    <n v="197"/>
    <n v="0"/>
    <n v="0"/>
    <n v="0"/>
    <n v="2.0499999523162802"/>
    <n v="0"/>
    <n v="0"/>
  </r>
  <r>
    <x v="6"/>
    <s v="4/15/2016"/>
    <n v="687"/>
    <n v="188"/>
    <n v="0"/>
    <n v="0"/>
    <n v="0"/>
    <n v="2.3699998855590798"/>
    <n v="0"/>
    <n v="0"/>
  </r>
  <r>
    <x v="6"/>
    <s v="4/16/2016"/>
    <n v="728"/>
    <n v="150"/>
    <n v="0"/>
    <n v="0"/>
    <n v="0"/>
    <n v="1.58000004291534"/>
    <n v="0"/>
    <n v="0"/>
  </r>
  <r>
    <x v="6"/>
    <s v="4/17/2016"/>
    <n v="1053"/>
    <n v="60"/>
    <n v="0"/>
    <n v="0"/>
    <n v="0"/>
    <n v="0.519999980926514"/>
    <n v="0"/>
    <n v="0"/>
  </r>
  <r>
    <x v="6"/>
    <s v="4/18/2016"/>
    <n v="1062"/>
    <n v="182"/>
    <n v="0"/>
    <n v="0"/>
    <n v="0"/>
    <n v="2.0599999427795401"/>
    <n v="0"/>
    <n v="0"/>
  </r>
  <r>
    <x v="6"/>
    <s v="4/19/2016"/>
    <n v="785"/>
    <n v="141"/>
    <n v="0"/>
    <n v="0"/>
    <n v="0"/>
    <n v="1.5"/>
    <n v="0"/>
    <n v="0"/>
  </r>
  <r>
    <x v="6"/>
    <s v="4/20/2016"/>
    <n v="623"/>
    <n v="327"/>
    <n v="0"/>
    <n v="0"/>
    <n v="0"/>
    <n v="4.4800000190734899"/>
    <n v="0"/>
    <n v="0"/>
  </r>
  <r>
    <x v="6"/>
    <s v="4/21/2016"/>
    <n v="749"/>
    <n v="153"/>
    <n v="0"/>
    <n v="0"/>
    <n v="0"/>
    <n v="1.5299999713897701"/>
    <n v="0"/>
    <n v="0"/>
  </r>
  <r>
    <x v="6"/>
    <s v="4/22/2016"/>
    <n v="712"/>
    <n v="162"/>
    <n v="0"/>
    <n v="0"/>
    <n v="0"/>
    <n v="1.8099999427795399"/>
    <n v="0"/>
    <n v="0"/>
  </r>
  <r>
    <x v="6"/>
    <s v="4/23/2016"/>
    <n v="458"/>
    <n v="432"/>
    <n v="0"/>
    <n v="0"/>
    <n v="0"/>
    <n v="7.71000003814697"/>
    <n v="0"/>
    <n v="0"/>
  </r>
  <r>
    <x v="6"/>
    <s v="4/24/2016"/>
    <n v="704"/>
    <n v="164"/>
    <n v="0"/>
    <n v="0"/>
    <n v="0"/>
    <n v="2.1600000858306898"/>
    <n v="0"/>
    <n v="0"/>
  </r>
  <r>
    <x v="6"/>
    <s v="4/25/2016"/>
    <n v="821"/>
    <n v="260"/>
    <n v="0"/>
    <n v="0"/>
    <n v="0"/>
    <n v="3.7300000190734899"/>
    <n v="0"/>
    <n v="0"/>
  </r>
  <r>
    <x v="6"/>
    <s v="4/26/2016"/>
    <n v="1018"/>
    <n v="288"/>
    <n v="0"/>
    <n v="0"/>
    <n v="0"/>
    <n v="3.6800000667571999"/>
    <n v="0"/>
    <n v="0"/>
  </r>
  <r>
    <x v="6"/>
    <s v="4/27/2016"/>
    <n v="586"/>
    <n v="286"/>
    <n v="0"/>
    <n v="0"/>
    <n v="0"/>
    <n v="3.7699999809265101"/>
    <n v="0"/>
    <n v="0"/>
  </r>
  <r>
    <x v="6"/>
    <s v="4/28/2016"/>
    <n v="626"/>
    <n v="331"/>
    <n v="0"/>
    <n v="0"/>
    <n v="0"/>
    <n v="3.9500000476837198"/>
    <n v="0"/>
    <n v="0"/>
  </r>
  <r>
    <x v="6"/>
    <s v="4/29/2016"/>
    <n v="492"/>
    <n v="352"/>
    <n v="0"/>
    <n v="0"/>
    <n v="0"/>
    <n v="4.71000003814697"/>
    <n v="0"/>
    <n v="0"/>
  </r>
  <r>
    <x v="6"/>
    <s v="4/30/2016"/>
    <n v="594"/>
    <n v="233"/>
    <n v="0"/>
    <n v="0"/>
    <n v="0"/>
    <n v="2.9300000667571999"/>
    <n v="0"/>
    <n v="0"/>
  </r>
  <r>
    <x v="6"/>
    <d v="2016-01-05T00:00:00"/>
    <n v="716"/>
    <n v="191"/>
    <n v="0"/>
    <n v="0"/>
    <n v="0"/>
    <n v="2.2799999713897701"/>
    <n v="0"/>
    <n v="0"/>
  </r>
  <r>
    <x v="6"/>
    <d v="2016-02-05T00:00:00"/>
    <n v="716"/>
    <n v="355"/>
    <n v="0"/>
    <n v="0"/>
    <n v="0"/>
    <n v="4.3499999046325701"/>
    <n v="0"/>
    <n v="0"/>
  </r>
  <r>
    <x v="6"/>
    <d v="2016-03-05T00:00:00"/>
    <n v="981"/>
    <n v="304"/>
    <n v="0"/>
    <n v="0"/>
    <n v="0"/>
    <n v="3.7200000286102299"/>
    <n v="0"/>
    <n v="0"/>
  </r>
  <r>
    <x v="6"/>
    <d v="2016-04-05T00:00:00"/>
    <n v="530"/>
    <n v="345"/>
    <n v="0"/>
    <n v="0"/>
    <n v="0"/>
    <n v="4.0700001716613796"/>
    <n v="0"/>
    <n v="0"/>
  </r>
  <r>
    <x v="6"/>
    <d v="2016-05-05T00:00:00"/>
    <n v="479"/>
    <n v="475"/>
    <n v="0"/>
    <n v="0"/>
    <n v="0"/>
    <n v="7.53999996185303"/>
    <n v="0"/>
    <n v="0"/>
  </r>
  <r>
    <x v="6"/>
    <d v="2016-06-05T00:00:00"/>
    <n v="511"/>
    <n v="383"/>
    <n v="0"/>
    <n v="0"/>
    <n v="0"/>
    <n v="5.0799999237060502"/>
    <n v="0"/>
    <n v="0"/>
  </r>
  <r>
    <x v="6"/>
    <d v="2016-07-05T00:00:00"/>
    <n v="665"/>
    <n v="229"/>
    <n v="0"/>
    <n v="0"/>
    <n v="0"/>
    <n v="2.5999999046325701"/>
    <n v="0"/>
    <n v="0"/>
  </r>
  <r>
    <x v="6"/>
    <d v="2016-08-05T00:00:00"/>
    <n v="610"/>
    <n v="258"/>
    <n v="0"/>
    <n v="0"/>
    <n v="0"/>
    <n v="3.4500000476837198"/>
    <n v="0"/>
    <n v="0"/>
  </r>
  <r>
    <x v="6"/>
    <d v="2016-09-05T00:00:00"/>
    <n v="543"/>
    <n v="401"/>
    <n v="0"/>
    <n v="0"/>
    <n v="0"/>
    <n v="6.5999999046325701"/>
    <n v="0"/>
    <n v="0"/>
  </r>
  <r>
    <x v="6"/>
    <d v="2016-10-05T00:00:00"/>
    <n v="1002"/>
    <n v="17"/>
    <n v="0"/>
    <n v="0"/>
    <n v="0"/>
    <n v="0.15999999642372101"/>
    <n v="0"/>
    <n v="0"/>
  </r>
  <r>
    <x v="6"/>
    <d v="2016-11-05T00:00:00"/>
    <n v="569"/>
    <n v="330"/>
    <n v="0"/>
    <n v="0"/>
    <n v="0"/>
    <n v="5.3200001716613796"/>
    <n v="0"/>
    <n v="0"/>
  </r>
  <r>
    <x v="6"/>
    <d v="2016-12-05T00:00:00"/>
    <n v="330"/>
    <n v="343"/>
    <n v="0"/>
    <n v="0"/>
    <n v="0"/>
    <n v="5.5100002288818404"/>
    <n v="0"/>
    <n v="0"/>
  </r>
  <r>
    <x v="7"/>
    <d v="2016-12-04T00:00:00"/>
    <n v="1112"/>
    <n v="306"/>
    <n v="9"/>
    <n v="13"/>
    <n v="0"/>
    <n v="6.0100002288818404"/>
    <n v="0.31000000238418601"/>
    <n v="1.16999995708466"/>
  </r>
  <r>
    <x v="7"/>
    <s v="4/13/2016"/>
    <n v="1105"/>
    <n v="335"/>
    <n v="0"/>
    <n v="0"/>
    <n v="0"/>
    <n v="4.9000000953674299"/>
    <n v="0"/>
    <n v="0"/>
  </r>
  <r>
    <x v="7"/>
    <s v="4/14/2016"/>
    <n v="1249"/>
    <n v="191"/>
    <n v="0"/>
    <n v="0"/>
    <n v="0"/>
    <n v="2.6800000667571999"/>
    <n v="0"/>
    <n v="0"/>
  </r>
  <r>
    <x v="7"/>
    <s v="4/15/2016"/>
    <n v="1195"/>
    <n v="245"/>
    <n v="0"/>
    <n v="0"/>
    <n v="0"/>
    <n v="3.5099999904632599"/>
    <n v="0"/>
    <n v="0"/>
  </r>
  <r>
    <x v="7"/>
    <s v="4/16/2016"/>
    <n v="1245"/>
    <n v="195"/>
    <n v="0"/>
    <n v="0"/>
    <n v="0"/>
    <n v="3.4000000953674299"/>
    <n v="0"/>
    <n v="0"/>
  </r>
  <r>
    <x v="7"/>
    <s v="4/17/2016"/>
    <n v="1191"/>
    <n v="249"/>
    <n v="0"/>
    <n v="0"/>
    <n v="0"/>
    <n v="4.1799998283386204"/>
    <n v="0"/>
    <n v="0"/>
  </r>
  <r>
    <x v="7"/>
    <s v="4/18/2016"/>
    <n v="1173"/>
    <n v="260"/>
    <n v="7"/>
    <n v="0"/>
    <n v="0"/>
    <n v="4.1399998664856001"/>
    <n v="0.259999990463257"/>
    <n v="0"/>
  </r>
  <r>
    <x v="7"/>
    <s v="4/19/2016"/>
    <n v="1201"/>
    <n v="228"/>
    <n v="11"/>
    <n v="0"/>
    <n v="0"/>
    <n v="3.6600000858306898"/>
    <n v="0.37999999523162797"/>
    <n v="0"/>
  </r>
  <r>
    <x v="7"/>
    <s v="4/20/2016"/>
    <n v="1146"/>
    <n v="283"/>
    <n v="11"/>
    <n v="0"/>
    <n v="0"/>
    <n v="4.3400001525878897"/>
    <n v="0.490000009536743"/>
    <n v="0"/>
  </r>
  <r>
    <x v="7"/>
    <s v="4/21/2016"/>
    <n v="1302"/>
    <n v="127"/>
    <n v="10"/>
    <n v="1"/>
    <n v="0"/>
    <n v="1.8099999427795399"/>
    <n v="0.41999998688697798"/>
    <n v="5.9999998658895499E-2"/>
  </r>
  <r>
    <x v="7"/>
    <s v="4/22/2016"/>
    <n v="1174"/>
    <n v="266"/>
    <n v="0"/>
    <n v="0"/>
    <n v="0"/>
    <n v="3.7599999904632599"/>
    <n v="0"/>
    <n v="0"/>
  </r>
  <r>
    <x v="7"/>
    <s v="4/23/2016"/>
    <n v="1129"/>
    <n v="242"/>
    <n v="0"/>
    <n v="0"/>
    <n v="0"/>
    <n v="3.4200000762939502"/>
    <n v="0"/>
    <n v="0"/>
  </r>
  <r>
    <x v="7"/>
    <s v="4/24/2016"/>
    <n v="1236"/>
    <n v="204"/>
    <n v="0"/>
    <n v="0"/>
    <n v="0"/>
    <n v="2.7999999523162802"/>
    <n v="0"/>
    <n v="0"/>
  </r>
  <r>
    <x v="7"/>
    <s v="4/25/2016"/>
    <n v="1280"/>
    <n v="152"/>
    <n v="5"/>
    <n v="3"/>
    <n v="0"/>
    <n v="1.9900000095367401"/>
    <n v="0.20000000298023199"/>
    <n v="0.230000004172325"/>
  </r>
  <r>
    <x v="7"/>
    <s v="4/26/2016"/>
    <n v="1293"/>
    <n v="147"/>
    <n v="0"/>
    <n v="0"/>
    <n v="0"/>
    <n v="2.2999999523162802"/>
    <n v="0"/>
    <n v="0"/>
  </r>
  <r>
    <x v="7"/>
    <s v="4/27/2016"/>
    <n v="1358"/>
    <n v="82"/>
    <n v="0"/>
    <n v="0"/>
    <n v="0"/>
    <n v="1.1599999666214"/>
    <n v="0"/>
    <n v="0"/>
  </r>
  <r>
    <x v="7"/>
    <s v="4/28/2016"/>
    <n v="1364"/>
    <n v="76"/>
    <n v="0"/>
    <n v="0"/>
    <n v="0"/>
    <n v="1.0299999713897701"/>
    <n v="0"/>
    <n v="0"/>
  </r>
  <r>
    <x v="7"/>
    <s v="4/29/2016"/>
    <n v="1395"/>
    <n v="45"/>
    <n v="0"/>
    <n v="0"/>
    <n v="0"/>
    <n v="0.62000000476837203"/>
    <n v="0"/>
    <n v="0"/>
  </r>
  <r>
    <x v="7"/>
    <s v="4/30/2016"/>
    <n v="1206"/>
    <n v="234"/>
    <n v="0"/>
    <n v="0"/>
    <n v="0"/>
    <n v="3.0699999332428001"/>
    <n v="0"/>
    <n v="0"/>
  </r>
  <r>
    <x v="7"/>
    <d v="2016-01-05T00:00:00"/>
    <n v="1400"/>
    <n v="40"/>
    <n v="0"/>
    <n v="0"/>
    <n v="0"/>
    <n v="0.519999980926514"/>
    <n v="0"/>
    <n v="0"/>
  </r>
  <r>
    <x v="7"/>
    <d v="2016-02-05T00:00:00"/>
    <n v="1306"/>
    <n v="123"/>
    <n v="6"/>
    <n v="5"/>
    <n v="0"/>
    <n v="1.87999999523163"/>
    <n v="0.20999999344348899"/>
    <n v="0.36000001430511502"/>
  </r>
  <r>
    <x v="7"/>
    <d v="2016-03-05T00:00:00"/>
    <n v="1204"/>
    <n v="206"/>
    <n v="10"/>
    <n v="20"/>
    <n v="0"/>
    <n v="3.1600000858306898"/>
    <n v="0.37000000476837203"/>
    <n v="1.4900000095367401"/>
  </r>
  <r>
    <x v="7"/>
    <d v="2016-04-05T00:00:00"/>
    <n v="1388"/>
    <n v="52"/>
    <n v="0"/>
    <n v="0"/>
    <n v="0"/>
    <n v="0.81000000238418601"/>
    <n v="0"/>
    <n v="0"/>
  </r>
  <r>
    <x v="7"/>
    <d v="2016-05-05T00:00:00"/>
    <n v="1206"/>
    <n v="223"/>
    <n v="11"/>
    <n v="0"/>
    <n v="0"/>
    <n v="3.1099998950958301"/>
    <n v="0.38999998569488498"/>
    <n v="0"/>
  </r>
  <r>
    <x v="7"/>
    <d v="2016-06-05T00:00:00"/>
    <n v="1236"/>
    <n v="204"/>
    <n v="0"/>
    <n v="0"/>
    <n v="0"/>
    <n v="3.28999996185303"/>
    <n v="0"/>
    <n v="0"/>
  </r>
  <r>
    <x v="7"/>
    <d v="2016-07-05T00:00:00"/>
    <n v="1121"/>
    <n v="319"/>
    <n v="0"/>
    <n v="0"/>
    <n v="0"/>
    <n v="4.9699997901916504"/>
    <n v="0"/>
    <n v="0"/>
  </r>
  <r>
    <x v="7"/>
    <d v="2016-08-05T00:00:00"/>
    <n v="1193"/>
    <n v="247"/>
    <n v="0"/>
    <n v="0"/>
    <n v="0"/>
    <n v="3.4700000286102299"/>
    <n v="0"/>
    <n v="0"/>
  </r>
  <r>
    <x v="7"/>
    <d v="2016-09-05T00:00:00"/>
    <n v="1295"/>
    <n v="145"/>
    <n v="0"/>
    <n v="0"/>
    <n v="0"/>
    <n v="2.0799999237060498"/>
    <n v="0"/>
    <n v="0"/>
  </r>
  <r>
    <x v="7"/>
    <d v="2016-10-05T00:00:00"/>
    <n v="1150"/>
    <n v="290"/>
    <n v="0"/>
    <n v="0"/>
    <n v="0"/>
    <n v="4.1999998092651403"/>
    <n v="0"/>
    <n v="0"/>
  </r>
  <r>
    <x v="7"/>
    <d v="2016-11-05T00:00:00"/>
    <n v="1140"/>
    <n v="300"/>
    <n v="0"/>
    <n v="0"/>
    <n v="0"/>
    <n v="4.3299999237060502"/>
    <n v="0"/>
    <n v="0"/>
  </r>
  <r>
    <x v="7"/>
    <d v="2016-12-05T00:00:00"/>
    <n v="830"/>
    <n v="128"/>
    <n v="0"/>
    <n v="0"/>
    <n v="0"/>
    <n v="1.78999996185303"/>
    <n v="0"/>
    <n v="0"/>
  </r>
  <r>
    <x v="8"/>
    <d v="2016-12-04T00:00:00"/>
    <n v="964"/>
    <n v="320"/>
    <n v="13"/>
    <n v="28"/>
    <n v="0"/>
    <n v="4.1999998092651403"/>
    <n v="0.62000000476837203"/>
    <n v="2"/>
  </r>
  <r>
    <x v="8"/>
    <s v="4/13/2016"/>
    <n v="676"/>
    <n v="195"/>
    <n v="32"/>
    <n v="19"/>
    <n v="0"/>
    <n v="3.4100000858306898"/>
    <n v="1.9400000572204601"/>
    <n v="1.6599999666214"/>
  </r>
  <r>
    <x v="8"/>
    <s v="4/14/2016"/>
    <n v="705"/>
    <n v="206"/>
    <n v="48"/>
    <n v="1"/>
    <n v="0"/>
    <n v="3.9400000572204599"/>
    <n v="2.7400000095367401"/>
    <n v="1.9999999552965199E-2"/>
  </r>
  <r>
    <x v="8"/>
    <s v="4/15/2016"/>
    <n v="720"/>
    <n v="284"/>
    <n v="24"/>
    <n v="1"/>
    <n v="0"/>
    <n v="5.4299998283386204"/>
    <n v="1.41999995708466"/>
    <n v="7.0000000298023196E-2"/>
  </r>
  <r>
    <x v="8"/>
    <s v="4/16/2016"/>
    <n v="968"/>
    <n v="268"/>
    <n v="72"/>
    <n v="66"/>
    <n v="0"/>
    <n v="5.5300002098083496"/>
    <n v="4.0999999046325701"/>
    <n v="5.4499998092651403"/>
  </r>
  <r>
    <x v="8"/>
    <s v="4/17/2016"/>
    <n v="508"/>
    <n v="249"/>
    <n v="7"/>
    <n v="1"/>
    <n v="0"/>
    <n v="3.2599999904632599"/>
    <n v="0.28000000119209301"/>
    <n v="7.9999998211860698E-2"/>
  </r>
  <r>
    <x v="8"/>
    <s v="4/18/2016"/>
    <n v="678"/>
    <n v="206"/>
    <n v="16"/>
    <n v="11"/>
    <n v="0"/>
    <n v="3.78999996185303"/>
    <n v="0.86000001430511497"/>
    <n v="0.79000002145767201"/>
  </r>
  <r>
    <x v="8"/>
    <s v="4/19/2016"/>
    <n v="648"/>
    <n v="382"/>
    <n v="7"/>
    <n v="0"/>
    <n v="0"/>
    <n v="4.4400000572204599"/>
    <n v="0"/>
    <n v="0"/>
  </r>
  <r>
    <x v="8"/>
    <s v="4/20/2016"/>
    <n v="1011"/>
    <n v="269"/>
    <n v="43"/>
    <n v="11"/>
    <n v="0"/>
    <n v="4.7800002098083496"/>
    <n v="1.8099999427795399"/>
    <n v="0.68000000715255704"/>
  </r>
  <r>
    <x v="8"/>
    <s v="4/21/2016"/>
    <n v="761"/>
    <n v="208"/>
    <n v="26"/>
    <n v="23"/>
    <n v="0"/>
    <n v="3.3800001144409202"/>
    <n v="1.5299999713897701"/>
    <n v="1.8500000238418599"/>
  </r>
  <r>
    <x v="8"/>
    <s v="4/22/2016"/>
    <n v="781"/>
    <n v="206"/>
    <n v="27"/>
    <n v="9"/>
    <n v="0"/>
    <n v="2.9200000762939502"/>
    <n v="1.6799999475479099"/>
    <n v="0.56000000238418601"/>
  </r>
  <r>
    <x v="8"/>
    <s v="4/23/2016"/>
    <n v="591"/>
    <n v="360"/>
    <n v="35"/>
    <n v="32"/>
    <n v="0"/>
    <n v="7.1500000953674299"/>
    <n v="1.45000004768372"/>
    <n v="2.7799999713897701"/>
  </r>
  <r>
    <x v="8"/>
    <s v="4/24/2016"/>
    <n v="584"/>
    <n v="360"/>
    <n v="0"/>
    <n v="0"/>
    <n v="0"/>
    <n v="6.2600002288818404"/>
    <n v="0"/>
    <n v="0"/>
  </r>
  <r>
    <x v="8"/>
    <s v="4/25/2016"/>
    <n v="653"/>
    <n v="277"/>
    <n v="11"/>
    <n v="15"/>
    <n v="0"/>
    <n v="4.5999999046325701"/>
    <n v="0.519999980926514"/>
    <n v="1.2699999809265099"/>
  </r>
  <r>
    <x v="8"/>
    <s v="4/26/2016"/>
    <n v="732"/>
    <n v="227"/>
    <n v="0"/>
    <n v="0"/>
    <n v="0"/>
    <n v="3.9500000476837198"/>
    <n v="0"/>
    <n v="0"/>
  </r>
  <r>
    <x v="8"/>
    <s v="4/27/2016"/>
    <n v="623"/>
    <n v="295"/>
    <n v="9"/>
    <n v="26"/>
    <n v="0"/>
    <n v="5.3200001716613796"/>
    <n v="0.40000000596046398"/>
    <n v="1.8600000143051101"/>
  </r>
  <r>
    <x v="8"/>
    <s v="4/28/2016"/>
    <n v="764"/>
    <n v="229"/>
    <n v="0"/>
    <n v="0"/>
    <n v="0"/>
    <n v="3.5999999046325701"/>
    <n v="0"/>
    <n v="0"/>
  </r>
  <r>
    <x v="8"/>
    <s v="4/29/2016"/>
    <n v="2"/>
    <n v="4"/>
    <n v="0"/>
    <n v="0"/>
    <n v="0"/>
    <n v="2.9999999329447701E-2"/>
    <n v="0"/>
    <n v="0"/>
  </r>
  <r>
    <x v="9"/>
    <d v="2016-12-04T00:00:00"/>
    <n v="1061"/>
    <n v="356"/>
    <n v="21"/>
    <n v="2"/>
    <n v="0"/>
    <n v="4.8800001144409197"/>
    <n v="0.93000000715255704"/>
    <n v="0.109999999403954"/>
  </r>
  <r>
    <x v="9"/>
    <s v="4/13/2016"/>
    <n v="1028"/>
    <n v="404"/>
    <n v="8"/>
    <n v="0"/>
    <n v="1.9999999552965199E-2"/>
    <n v="4.8800001144409197"/>
    <n v="0.21999999880790699"/>
    <n v="0"/>
  </r>
  <r>
    <x v="9"/>
    <s v="4/14/2016"/>
    <n v="1109"/>
    <n v="331"/>
    <n v="0"/>
    <n v="0"/>
    <n v="0"/>
    <n v="5.3200001716613796"/>
    <n v="0"/>
    <n v="0"/>
  </r>
  <r>
    <x v="9"/>
    <s v="4/15/2016"/>
    <n v="992"/>
    <n v="448"/>
    <n v="0"/>
    <n v="0"/>
    <n v="9.9999997764825804E-3"/>
    <n v="5.6900000572204599"/>
    <n v="0"/>
    <n v="0"/>
  </r>
  <r>
    <x v="9"/>
    <s v="4/16/2016"/>
    <n v="1087"/>
    <n v="305"/>
    <n v="1"/>
    <n v="47"/>
    <n v="9.9999997764825804E-3"/>
    <n v="3.5099999904632599"/>
    <n v="1.9999999552965199E-2"/>
    <n v="3.1099998950958301"/>
  </r>
  <r>
    <x v="9"/>
    <s v="4/17/2016"/>
    <n v="1272"/>
    <n v="160"/>
    <n v="8"/>
    <n v="0"/>
    <n v="0"/>
    <n v="1.3400000333786"/>
    <n v="0.34999999403953602"/>
    <n v="0"/>
  </r>
  <r>
    <x v="9"/>
    <s v="4/18/2016"/>
    <n v="1122"/>
    <n v="311"/>
    <n v="6"/>
    <n v="1"/>
    <n v="0"/>
    <n v="4.8899998664856001"/>
    <n v="0.28000000119209301"/>
    <n v="7.0000000298023196E-2"/>
  </r>
  <r>
    <x v="9"/>
    <s v="4/19/2016"/>
    <n v="1051"/>
    <n v="389"/>
    <n v="0"/>
    <n v="0"/>
    <n v="0"/>
    <n v="5.3600001335143999"/>
    <n v="0"/>
    <n v="0"/>
  </r>
  <r>
    <x v="9"/>
    <s v="4/20/2016"/>
    <n v="1035"/>
    <n v="378"/>
    <n v="5"/>
    <n v="22"/>
    <n v="9.9999997764825804E-3"/>
    <n v="4.6599998474121103"/>
    <n v="0.119999997317791"/>
    <n v="1.5099999904632599"/>
  </r>
  <r>
    <x v="9"/>
    <s v="4/21/2016"/>
    <n v="1057"/>
    <n v="371"/>
    <n v="10"/>
    <n v="2"/>
    <n v="9.9999997764825804E-3"/>
    <n v="5.4699997901916504"/>
    <n v="0.37000000476837203"/>
    <n v="0.129999995231628"/>
  </r>
  <r>
    <x v="9"/>
    <s v="4/22/2016"/>
    <n v="1028"/>
    <n v="366"/>
    <n v="0"/>
    <n v="46"/>
    <n v="1.9999999552965199E-2"/>
    <n v="4.4200000762939498"/>
    <n v="0"/>
    <n v="0.46000000834464999"/>
  </r>
  <r>
    <x v="9"/>
    <s v="4/23/2016"/>
    <n v="1077"/>
    <n v="330"/>
    <n v="5"/>
    <n v="28"/>
    <n v="9.9999997764825804E-3"/>
    <n v="4.0199999809265101"/>
    <n v="0.230000004172325"/>
    <n v="2.0899999141693102"/>
  </r>
  <r>
    <x v="9"/>
    <s v="4/24/2016"/>
    <n v="1203"/>
    <n v="190"/>
    <n v="1"/>
    <n v="46"/>
    <n v="0"/>
    <n v="1.62000000476837"/>
    <n v="5.9999998658895499E-2"/>
    <n v="3"/>
  </r>
  <r>
    <x v="9"/>
    <s v="4/25/2016"/>
    <n v="1081"/>
    <n v="359"/>
    <n v="0"/>
    <n v="0"/>
    <n v="0"/>
    <n v="4.9499998092651403"/>
    <n v="0"/>
    <n v="0"/>
  </r>
  <r>
    <x v="9"/>
    <s v="4/26/2016"/>
    <n v="1124"/>
    <n v="309"/>
    <n v="5"/>
    <n v="2"/>
    <n v="0"/>
    <n v="5.2399997711181596"/>
    <n v="0.18000000715255701"/>
    <n v="0.119999997317791"/>
  </r>
  <r>
    <x v="9"/>
    <s v="4/27/2016"/>
    <n v="1197"/>
    <n v="197"/>
    <n v="0"/>
    <n v="46"/>
    <n v="0"/>
    <n v="2.3599998950958301"/>
    <n v="0"/>
    <n v="0"/>
  </r>
  <r>
    <x v="9"/>
    <s v="4/28/2016"/>
    <n v="1192"/>
    <n v="213"/>
    <n v="7"/>
    <n v="28"/>
    <n v="0"/>
    <n v="2.9100000858306898"/>
    <n v="0.34000000357627902"/>
    <n v="2.1600000858306898"/>
  </r>
  <r>
    <x v="9"/>
    <s v="4/29/2016"/>
    <n v="1191"/>
    <n v="206"/>
    <n v="23"/>
    <n v="20"/>
    <n v="0"/>
    <n v="2.1800000667571999"/>
    <n v="1.4099999666214"/>
    <n v="1.3600000143051101"/>
  </r>
  <r>
    <x v="9"/>
    <s v="4/30/2016"/>
    <n v="1167"/>
    <n v="248"/>
    <n v="20"/>
    <n v="5"/>
    <n v="9.9999997764825804E-3"/>
    <n v="4.2600002288818404"/>
    <n v="1.08000004291534"/>
    <n v="0.33000001311302202"/>
  </r>
  <r>
    <x v="9"/>
    <d v="2016-01-05T00:00:00"/>
    <n v="1219"/>
    <n v="196"/>
    <n v="18"/>
    <n v="7"/>
    <n v="0"/>
    <n v="3.4400000572204599"/>
    <n v="1.03999996185303"/>
    <n v="0.490000009536743"/>
  </r>
  <r>
    <x v="9"/>
    <d v="2016-02-05T00:00:00"/>
    <n v="1099"/>
    <n v="334"/>
    <n v="7"/>
    <n v="0"/>
    <n v="1.9999999552965199E-2"/>
    <n v="4.8299999237060502"/>
    <n v="0.20999999344348899"/>
    <n v="0"/>
  </r>
  <r>
    <x v="9"/>
    <d v="2016-03-05T00:00:00"/>
    <n v="1070"/>
    <n v="363"/>
    <n v="6"/>
    <n v="1"/>
    <n v="9.9999997764825804E-3"/>
    <n v="4.6599998474121103"/>
    <n v="0.25"/>
    <n v="5.9999998658895499E-2"/>
  </r>
  <r>
    <x v="9"/>
    <d v="2016-04-05T00:00:00"/>
    <n v="1020"/>
    <n v="420"/>
    <n v="0"/>
    <n v="0"/>
    <n v="0"/>
    <n v="5.5599999427795401"/>
    <n v="0"/>
    <n v="0"/>
  </r>
  <r>
    <x v="9"/>
    <d v="2016-05-05T00:00:00"/>
    <n v="1093"/>
    <n v="311"/>
    <n v="23"/>
    <n v="13"/>
    <n v="0"/>
    <n v="4.0300002098083496"/>
    <n v="0.80000001192092896"/>
    <n v="0.77999997138977095"/>
  </r>
  <r>
    <x v="9"/>
    <d v="2016-06-05T00:00:00"/>
    <n v="1065"/>
    <n v="370"/>
    <n v="5"/>
    <n v="0"/>
    <n v="9.9999997764825804E-3"/>
    <n v="4.6100001335143999"/>
    <n v="0.119999997317791"/>
    <n v="0"/>
  </r>
  <r>
    <x v="9"/>
    <d v="2016-07-05T00:00:00"/>
    <n v="1302"/>
    <n v="52"/>
    <n v="11"/>
    <n v="75"/>
    <n v="0"/>
    <n v="0.55000001192092896"/>
    <n v="0.55000001192092896"/>
    <n v="2.2799999713897701"/>
  </r>
  <r>
    <x v="9"/>
    <d v="2016-08-05T00:00:00"/>
    <n v="1068"/>
    <n v="326"/>
    <n v="0"/>
    <n v="46"/>
    <n v="0"/>
    <n v="2.6400001049041699"/>
    <n v="0"/>
    <n v="2.9000000953674299"/>
  </r>
  <r>
    <x v="9"/>
    <d v="2016-09-05T00:00:00"/>
    <n v="1095"/>
    <n v="345"/>
    <n v="0"/>
    <n v="0"/>
    <n v="0"/>
    <n v="5.1900000572204599"/>
    <n v="0"/>
    <n v="0"/>
  </r>
  <r>
    <x v="9"/>
    <d v="2016-10-05T00:00:00"/>
    <n v="1067"/>
    <n v="373"/>
    <n v="0"/>
    <n v="0"/>
    <n v="9.9999997764825804E-3"/>
    <n v="5.5500001907348597"/>
    <n v="0"/>
    <n v="0"/>
  </r>
  <r>
    <x v="9"/>
    <d v="2016-11-05T00:00:00"/>
    <n v="1121"/>
    <n v="319"/>
    <n v="0"/>
    <n v="0"/>
    <n v="9.9999997764825804E-3"/>
    <n v="4.3200001716613796"/>
    <n v="0"/>
    <n v="0"/>
  </r>
  <r>
    <x v="9"/>
    <d v="2016-12-05T00:00:00"/>
    <n v="720"/>
    <n v="268"/>
    <n v="0"/>
    <n v="0"/>
    <n v="0"/>
    <n v="5.1100001335143999"/>
    <n v="0"/>
    <n v="0"/>
  </r>
  <r>
    <x v="10"/>
    <d v="2016-12-04T00:00:00"/>
    <n v="1160"/>
    <n v="280"/>
    <n v="0"/>
    <n v="0"/>
    <n v="9.9999997764825804E-3"/>
    <n v="3.2300000190734899"/>
    <n v="0"/>
    <n v="0"/>
  </r>
  <r>
    <x v="10"/>
    <s v="4/13/2016"/>
    <n v="1045"/>
    <n v="371"/>
    <n v="8"/>
    <n v="16"/>
    <n v="1.9999999552965199E-2"/>
    <n v="5.2699999809265101"/>
    <n v="0.34000000357627902"/>
    <n v="0.99000000953674305"/>
  </r>
  <r>
    <x v="10"/>
    <s v="4/14/2016"/>
    <n v="1039"/>
    <n v="370"/>
    <n v="25"/>
    <n v="6"/>
    <n v="9.9999997764825804E-3"/>
    <n v="4.6500000953674299"/>
    <n v="1.0299999713897701"/>
    <n v="0.34000000357627902"/>
  </r>
  <r>
    <x v="10"/>
    <s v="4/15/2016"/>
    <n v="1105"/>
    <n v="335"/>
    <n v="0"/>
    <n v="0"/>
    <n v="1.9999999552965199E-2"/>
    <n v="5.0599999427795401"/>
    <n v="0"/>
    <n v="0"/>
  </r>
  <r>
    <x v="10"/>
    <s v="4/16/2016"/>
    <n v="1084"/>
    <n v="356"/>
    <n v="0"/>
    <n v="0"/>
    <n v="2.9999999329447701E-2"/>
    <n v="4.6999998092651403"/>
    <n v="0"/>
    <n v="0"/>
  </r>
  <r>
    <x v="10"/>
    <s v="4/17/2016"/>
    <n v="1105"/>
    <n v="322"/>
    <n v="2"/>
    <n v="11"/>
    <n v="9.9999997764825804E-3"/>
    <n v="4.3600001335143999"/>
    <n v="0.10000000149011599"/>
    <n v="1.4099999666214"/>
  </r>
  <r>
    <x v="10"/>
    <s v="4/18/2016"/>
    <n v="1070"/>
    <n v="343"/>
    <n v="7"/>
    <n v="20"/>
    <n v="0"/>
    <n v="3.3499999046325701"/>
    <n v="0.20000000298023199"/>
    <n v="1.08000004291534"/>
  </r>
  <r>
    <x v="10"/>
    <s v="4/19/2016"/>
    <n v="1064"/>
    <n v="376"/>
    <n v="0"/>
    <n v="0"/>
    <n v="1.9999999552965199E-2"/>
    <n v="5.2399997711181596"/>
    <n v="0"/>
    <n v="0"/>
  </r>
  <r>
    <x v="10"/>
    <s v="4/20/2016"/>
    <n v="1148"/>
    <n v="274"/>
    <n v="3"/>
    <n v="15"/>
    <n v="1.9999999552965199E-2"/>
    <n v="2.3800001144409202"/>
    <n v="9.00000035762787E-2"/>
    <n v="0.83999997377395597"/>
  </r>
  <r>
    <x v="10"/>
    <s v="4/21/2016"/>
    <n v="1037"/>
    <n v="376"/>
    <n v="9"/>
    <n v="18"/>
    <n v="9.9999997764825804E-3"/>
    <n v="4.6399998664856001"/>
    <n v="0.259999990463257"/>
    <n v="1.1499999761581401"/>
  </r>
  <r>
    <x v="10"/>
    <s v="4/22/2016"/>
    <n v="1234"/>
    <n v="206"/>
    <n v="0"/>
    <n v="0"/>
    <n v="9.9999997764825804E-3"/>
    <n v="2.6099998950958301"/>
    <n v="0"/>
    <n v="0"/>
  </r>
  <r>
    <x v="10"/>
    <s v="4/23/2016"/>
    <n v="1115"/>
    <n v="303"/>
    <n v="2"/>
    <n v="20"/>
    <n v="0"/>
    <n v="3.5799999237060498"/>
    <n v="7.9999998211860698E-2"/>
    <n v="1.3999999761581401"/>
  </r>
  <r>
    <x v="10"/>
    <s v="4/24/2016"/>
    <n v="1127"/>
    <n v="292"/>
    <n v="7"/>
    <n v="14"/>
    <n v="1.9999999552965199E-2"/>
    <n v="3.4900000095367401"/>
    <n v="0.18999999761581399"/>
    <n v="0.88999998569488503"/>
  </r>
  <r>
    <x v="10"/>
    <s v="4/25/2016"/>
    <n v="1024"/>
    <n v="416"/>
    <n v="0"/>
    <n v="0"/>
    <n v="0"/>
    <n v="4.0900001525878897"/>
    <n v="0"/>
    <n v="0"/>
  </r>
  <r>
    <x v="10"/>
    <s v="4/26/2016"/>
    <n v="1083"/>
    <n v="333"/>
    <n v="2"/>
    <n v="22"/>
    <n v="9.9999997764825804E-3"/>
    <n v="3.8699998855590798"/>
    <n v="5.0000000745058101E-2"/>
    <n v="1.8500000238418599"/>
  </r>
  <r>
    <x v="10"/>
    <s v="4/27/2016"/>
    <n v="1057"/>
    <n v="346"/>
    <n v="13"/>
    <n v="24"/>
    <n v="9.9999997764825804E-3"/>
    <n v="3.1900000572204599"/>
    <n v="0.62999999523162797"/>
    <n v="1.58000004291534"/>
  </r>
  <r>
    <x v="10"/>
    <s v="4/28/2016"/>
    <n v="1055"/>
    <n v="385"/>
    <n v="0"/>
    <n v="0"/>
    <n v="0"/>
    <n v="3.7599999904632599"/>
    <n v="0"/>
    <n v="0"/>
  </r>
  <r>
    <x v="10"/>
    <s v="4/29/2016"/>
    <n v="1038"/>
    <n v="402"/>
    <n v="0"/>
    <n v="0"/>
    <n v="9.9999997764825804E-3"/>
    <n v="6.2199997901916504"/>
    <n v="0"/>
    <n v="0"/>
  </r>
  <r>
    <x v="10"/>
    <s v="4/30/2016"/>
    <n v="1119"/>
    <n v="300"/>
    <n v="4"/>
    <n v="17"/>
    <n v="9.9999997764825804E-3"/>
    <n v="2.4200000762939502"/>
    <n v="9.00000035762787E-2"/>
    <n v="1.0599999427795399"/>
  </r>
  <r>
    <x v="10"/>
    <d v="2016-01-05T00:00:00"/>
    <n v="842"/>
    <n v="172"/>
    <n v="0"/>
    <n v="0"/>
    <n v="0"/>
    <n v="2.0899999141693102"/>
    <n v="0"/>
    <n v="0"/>
  </r>
  <r>
    <x v="11"/>
    <d v="2016-12-04T00:00:00"/>
    <n v="777"/>
    <n v="131"/>
    <n v="19"/>
    <n v="44"/>
    <n v="0"/>
    <n v="2.0099999904632599"/>
    <n v="0.91000002622604403"/>
    <n v="3.0599999427795401"/>
  </r>
  <r>
    <x v="11"/>
    <s v="4/13/2016"/>
    <n v="754"/>
    <n v="153"/>
    <n v="46"/>
    <n v="31"/>
    <n v="0"/>
    <n v="2.5499999523162802"/>
    <n v="2.1300001144409202"/>
    <n v="2.0299999713897701"/>
  </r>
  <r>
    <x v="11"/>
    <s v="4/14/2016"/>
    <n v="801"/>
    <n v="214"/>
    <n v="23"/>
    <n v="5"/>
    <n v="0"/>
    <n v="3.8199999332428001"/>
    <n v="0.97000002861022905"/>
    <n v="0.31999999284744302"/>
  </r>
  <r>
    <x v="11"/>
    <s v="4/15/2016"/>
    <n v="644"/>
    <n v="183"/>
    <n v="42"/>
    <n v="15"/>
    <n v="0"/>
    <n v="3.2599999904632599"/>
    <n v="1.75"/>
    <n v="1.04999995231628"/>
  </r>
  <r>
    <x v="11"/>
    <s v="4/16/2016"/>
    <n v="663"/>
    <n v="153"/>
    <n v="83"/>
    <n v="31"/>
    <n v="0"/>
    <n v="2.9700000286102299"/>
    <n v="4"/>
    <n v="2.0299999713897701"/>
  </r>
  <r>
    <x v="11"/>
    <s v="4/17/2016"/>
    <n v="600"/>
    <n v="205"/>
    <n v="58"/>
    <n v="11"/>
    <n v="0"/>
    <n v="3.9200000762939502"/>
    <n v="2.3499999046325701"/>
    <n v="0.69999998807907104"/>
  </r>
  <r>
    <x v="11"/>
    <s v="4/18/2016"/>
    <n v="605"/>
    <n v="214"/>
    <n v="95"/>
    <n v="4"/>
    <n v="0"/>
    <n v="3.8199999332428001"/>
    <n v="3.7300000190734899"/>
    <n v="0.25"/>
  </r>
  <r>
    <x v="11"/>
    <s v="4/19/2016"/>
    <n v="738"/>
    <n v="221"/>
    <n v="67"/>
    <n v="19"/>
    <n v="0"/>
    <n v="3.96000003814697"/>
    <n v="2.4500000476837198"/>
    <n v="2.2400000095367401"/>
  </r>
  <r>
    <x v="11"/>
    <s v="4/20/2016"/>
    <n v="845"/>
    <n v="164"/>
    <n v="98"/>
    <n v="2"/>
    <n v="0"/>
    <n v="3.2799999713897701"/>
    <n v="4.3499999046325701"/>
    <n v="0.20000000298023199"/>
  </r>
  <r>
    <x v="11"/>
    <s v="4/21/2016"/>
    <n v="712"/>
    <n v="242"/>
    <n v="0"/>
    <n v="0"/>
    <n v="0"/>
    <n v="4.0599999427795401"/>
    <n v="0"/>
    <n v="0"/>
  </r>
  <r>
    <x v="11"/>
    <s v="4/22/2016"/>
    <n v="731"/>
    <n v="188"/>
    <n v="12"/>
    <n v="33"/>
    <n v="0"/>
    <n v="3.0599999427795401"/>
    <n v="0.57999998331069902"/>
    <n v="2.3299999237060498"/>
  </r>
  <r>
    <x v="11"/>
    <s v="4/23/2016"/>
    <n v="724"/>
    <n v="252"/>
    <n v="92"/>
    <n v="0"/>
    <n v="0"/>
    <n v="3.8499999046325701"/>
    <n v="4.2199997901916504"/>
    <n v="0"/>
  </r>
  <r>
    <x v="11"/>
    <s v="4/24/2016"/>
    <n v="660"/>
    <n v="129"/>
    <n v="95"/>
    <n v="30"/>
    <n v="0"/>
    <n v="2.1700000762939502"/>
    <n v="4.5599999427795401"/>
    <n v="3.2699999809265101"/>
  </r>
  <r>
    <x v="11"/>
    <s v="4/25/2016"/>
    <n v="781"/>
    <n v="133"/>
    <n v="9"/>
    <n v="50"/>
    <n v="0"/>
    <n v="2.4100000858306898"/>
    <n v="0.43000000715255698"/>
    <n v="5.6199998855590803"/>
  </r>
  <r>
    <x v="11"/>
    <s v="4/26/2016"/>
    <n v="797"/>
    <n v="170"/>
    <n v="95"/>
    <n v="7"/>
    <n v="0"/>
    <n v="2.9500000476837198"/>
    <n v="4.2199997901916504"/>
    <n v="0.44999998807907099"/>
  </r>
  <r>
    <x v="11"/>
    <s v="4/27/2016"/>
    <n v="714"/>
    <n v="176"/>
    <n v="10"/>
    <n v="0"/>
    <n v="0"/>
    <n v="4.6199998855590803"/>
    <n v="0.41999998688697798"/>
    <n v="0"/>
  </r>
  <r>
    <x v="11"/>
    <s v="4/28/2016"/>
    <n v="804"/>
    <n v="190"/>
    <n v="8"/>
    <n v="15"/>
    <n v="0"/>
    <n v="3.2200000286102299"/>
    <n v="0.28999999165535001"/>
    <n v="1.37000000476837"/>
  </r>
  <r>
    <x v="11"/>
    <s v="4/29/2016"/>
    <n v="744"/>
    <n v="150"/>
    <n v="32"/>
    <n v="36"/>
    <n v="0"/>
    <n v="2.71000003814697"/>
    <n v="1.29999995231628"/>
    <n v="3.7400000095367401"/>
  </r>
  <r>
    <x v="11"/>
    <s v="4/30/2016"/>
    <n v="687"/>
    <n v="194"/>
    <n v="52"/>
    <n v="43"/>
    <n v="0"/>
    <n v="3.4100000858306898"/>
    <n v="2.0999999046325701"/>
    <n v="3.6900000572204599"/>
  </r>
  <r>
    <x v="11"/>
    <d v="2016-01-05T00:00:00"/>
    <n v="691"/>
    <n v="124"/>
    <n v="40"/>
    <n v="41"/>
    <n v="0"/>
    <n v="2.4100000858306898"/>
    <n v="1.9800000190734901"/>
    <n v="2.6700000762939502"/>
  </r>
  <r>
    <x v="11"/>
    <d v="2016-02-05T00:00:00"/>
    <n v="713"/>
    <n v="176"/>
    <n v="143"/>
    <n v="24"/>
    <n v="0"/>
    <n v="3.0199999809265101"/>
    <n v="6.4800000190734899"/>
    <n v="1.53999996185303"/>
  </r>
  <r>
    <x v="11"/>
    <d v="2016-03-05T00:00:00"/>
    <n v="594"/>
    <n v="258"/>
    <n v="41"/>
    <n v="47"/>
    <n v="0"/>
    <n v="4.5300002098083496"/>
    <n v="1.7400000095367401"/>
    <n v="3.3199999332428001"/>
  </r>
  <r>
    <x v="11"/>
    <d v="2016-04-05T00:00:00"/>
    <n v="852"/>
    <n v="142"/>
    <n v="96"/>
    <n v="14"/>
    <n v="0"/>
    <n v="2.8900001049041699"/>
    <n v="4.5799999237060502"/>
    <n v="1.8099999427795399"/>
  </r>
  <r>
    <x v="11"/>
    <d v="2016-05-05T00:00:00"/>
    <n v="680"/>
    <n v="178"/>
    <n v="88"/>
    <n v="14"/>
    <n v="0"/>
    <n v="2.71000003814697"/>
    <n v="4.1100001335143999"/>
    <n v="1.7599999904632599"/>
  </r>
  <r>
    <x v="11"/>
    <d v="2016-06-05T00:00:00"/>
    <n v="676"/>
    <n v="168"/>
    <n v="55"/>
    <n v="29"/>
    <n v="0"/>
    <n v="2.6700000762939502"/>
    <n v="2.5099999904632599"/>
    <n v="3.1099998950958301"/>
  </r>
  <r>
    <x v="11"/>
    <d v="2016-07-05T00:00:00"/>
    <n v="703"/>
    <n v="208"/>
    <n v="86"/>
    <n v="0"/>
    <n v="0"/>
    <n v="3.5899999141693102"/>
    <n v="4.1300001144409197"/>
    <n v="0"/>
  </r>
  <r>
    <x v="11"/>
    <d v="2016-08-05T00:00:00"/>
    <n v="688"/>
    <n v="171"/>
    <n v="116"/>
    <n v="9"/>
    <n v="0"/>
    <n v="3.1700000762939502"/>
    <n v="5.2399997711181596"/>
    <n v="0.68000000715255704"/>
  </r>
  <r>
    <x v="11"/>
    <d v="2016-09-05T00:00:00"/>
    <n v="1159"/>
    <n v="151"/>
    <n v="122"/>
    <n v="8"/>
    <n v="0"/>
    <n v="3.5499999523162802"/>
    <n v="5.5999999046325701"/>
    <n v="0.769999980926514"/>
  </r>
  <r>
    <x v="11"/>
    <d v="2016-10-05T00:00:00"/>
    <n v="676"/>
    <n v="196"/>
    <n v="115"/>
    <n v="1"/>
    <n v="0"/>
    <n v="3.3099999427795401"/>
    <n v="5.4000000953674299"/>
    <n v="7.0000000298023196E-2"/>
  </r>
  <r>
    <x v="11"/>
    <d v="2016-11-05T00:00:00"/>
    <n v="13"/>
    <n v="9"/>
    <n v="0"/>
    <n v="4"/>
    <n v="0"/>
    <n v="0.129999995231628"/>
    <n v="0"/>
    <n v="0.37000000476837203"/>
  </r>
  <r>
    <x v="12"/>
    <d v="2016-12-04T00:00:00"/>
    <n v="712"/>
    <n v="331"/>
    <n v="15"/>
    <n v="4"/>
    <n v="0"/>
    <n v="5.6799998283386204"/>
    <n v="0.239999994635582"/>
    <n v="0.15000000596046401"/>
  </r>
  <r>
    <x v="12"/>
    <s v="4/13/2016"/>
    <n v="1440"/>
    <n v="0"/>
    <n v="0"/>
    <n v="0"/>
    <n v="0"/>
    <n v="0"/>
    <n v="0"/>
    <n v="0"/>
  </r>
  <r>
    <x v="12"/>
    <s v="4/14/2016"/>
    <n v="1437"/>
    <n v="3"/>
    <n v="0"/>
    <n v="0"/>
    <n v="0"/>
    <n v="2.9999999329447701E-2"/>
    <n v="0"/>
    <n v="0"/>
  </r>
  <r>
    <x v="12"/>
    <s v="4/15/2016"/>
    <n v="1299"/>
    <n v="87"/>
    <n v="18"/>
    <n v="36"/>
    <n v="0"/>
    <n v="0.769999980926514"/>
    <n v="0.36000001430511502"/>
    <n v="0.20999999344348899"/>
  </r>
  <r>
    <x v="12"/>
    <s v="4/16/2016"/>
    <n v="1222"/>
    <n v="55"/>
    <n v="21"/>
    <n v="65"/>
    <n v="0"/>
    <n v="0.58999997377395597"/>
    <n v="0.37000000476837203"/>
    <n v="0.44999998807907099"/>
  </r>
  <r>
    <x v="12"/>
    <s v="4/17/2016"/>
    <n v="1438"/>
    <n v="2"/>
    <n v="0"/>
    <n v="0"/>
    <n v="0"/>
    <n v="9.9999997764825804E-3"/>
    <n v="0"/>
    <n v="0"/>
  </r>
  <r>
    <x v="12"/>
    <s v="4/18/2016"/>
    <n v="1438"/>
    <n v="2"/>
    <n v="0"/>
    <n v="0"/>
    <n v="0"/>
    <n v="3.9999999105930301E-2"/>
    <n v="0"/>
    <n v="0"/>
  </r>
  <r>
    <x v="12"/>
    <s v="4/19/2016"/>
    <n v="1440"/>
    <n v="0"/>
    <n v="0"/>
    <n v="0"/>
    <n v="0"/>
    <n v="0"/>
    <n v="0"/>
    <n v="0"/>
  </r>
  <r>
    <x v="12"/>
    <s v="4/20/2016"/>
    <n v="1440"/>
    <n v="0"/>
    <n v="0"/>
    <n v="0"/>
    <n v="0"/>
    <n v="0"/>
    <n v="0"/>
    <n v="0"/>
  </r>
  <r>
    <x v="12"/>
    <s v="4/21/2016"/>
    <n v="1440"/>
    <n v="0"/>
    <n v="0"/>
    <n v="0"/>
    <n v="0"/>
    <n v="0"/>
    <n v="0"/>
    <n v="0"/>
  </r>
  <r>
    <x v="12"/>
    <s v="4/22/2016"/>
    <n v="1440"/>
    <n v="0"/>
    <n v="0"/>
    <n v="0"/>
    <n v="0"/>
    <n v="0"/>
    <n v="0"/>
    <n v="0"/>
  </r>
  <r>
    <x v="12"/>
    <s v="4/23/2016"/>
    <n v="1440"/>
    <n v="0"/>
    <n v="0"/>
    <n v="0"/>
    <n v="0"/>
    <n v="0"/>
    <n v="0"/>
    <n v="0"/>
  </r>
  <r>
    <x v="12"/>
    <s v="4/24/2016"/>
    <n v="1440"/>
    <n v="0"/>
    <n v="0"/>
    <n v="0"/>
    <n v="0"/>
    <n v="0"/>
    <n v="0"/>
    <n v="0"/>
  </r>
  <r>
    <x v="12"/>
    <s v="4/25/2016"/>
    <n v="1440"/>
    <n v="0"/>
    <n v="0"/>
    <n v="0"/>
    <n v="0"/>
    <n v="0"/>
    <n v="0"/>
    <n v="0"/>
  </r>
  <r>
    <x v="12"/>
    <s v="4/26/2016"/>
    <n v="1440"/>
    <n v="0"/>
    <n v="0"/>
    <n v="0"/>
    <n v="0"/>
    <n v="0"/>
    <n v="0"/>
    <n v="0"/>
  </r>
  <r>
    <x v="12"/>
    <s v="4/27/2016"/>
    <n v="1440"/>
    <n v="0"/>
    <n v="0"/>
    <n v="0"/>
    <n v="0"/>
    <n v="0"/>
    <n v="0"/>
    <n v="0"/>
  </r>
  <r>
    <x v="12"/>
    <s v="4/28/2016"/>
    <n v="1440"/>
    <n v="0"/>
    <n v="0"/>
    <n v="0"/>
    <n v="0"/>
    <n v="0"/>
    <n v="0"/>
    <n v="0"/>
  </r>
  <r>
    <x v="12"/>
    <s v="4/29/2016"/>
    <n v="1440"/>
    <n v="0"/>
    <n v="0"/>
    <n v="0"/>
    <n v="0"/>
    <n v="0"/>
    <n v="0"/>
    <n v="0"/>
  </r>
  <r>
    <x v="12"/>
    <s v="4/30/2016"/>
    <n v="1440"/>
    <n v="0"/>
    <n v="0"/>
    <n v="0"/>
    <n v="0"/>
    <n v="0"/>
    <n v="0"/>
    <n v="0"/>
  </r>
  <r>
    <x v="12"/>
    <d v="2016-01-05T00:00:00"/>
    <n v="1440"/>
    <n v="0"/>
    <n v="0"/>
    <n v="0"/>
    <n v="0"/>
    <n v="0"/>
    <n v="0"/>
    <n v="0"/>
  </r>
  <r>
    <x v="12"/>
    <d v="2016-02-05T00:00:00"/>
    <n v="1350"/>
    <n v="31"/>
    <n v="11"/>
    <n v="0"/>
    <n v="0"/>
    <n v="0.28999999165535001"/>
    <n v="3.9999999105930301E-2"/>
    <n v="0"/>
  </r>
  <r>
    <x v="12"/>
    <d v="2016-03-05T00:00:00"/>
    <n v="950"/>
    <n v="174"/>
    <n v="0"/>
    <n v="0"/>
    <n v="5.0000000745058101E-2"/>
    <n v="3.1500000953674299"/>
    <n v="0"/>
    <n v="0"/>
  </r>
  <r>
    <x v="12"/>
    <d v="2016-04-05T00:00:00"/>
    <n v="531"/>
    <n v="346"/>
    <n v="46"/>
    <n v="13"/>
    <n v="0"/>
    <n v="5.5799999237060502"/>
    <n v="1.03999996185303"/>
    <n v="0.67000001668930098"/>
  </r>
  <r>
    <x v="12"/>
    <d v="2016-05-05T00:00:00"/>
    <n v="916"/>
    <n v="196"/>
    <n v="42"/>
    <n v="38"/>
    <n v="7.0000000298023196E-2"/>
    <n v="4.03999996185303"/>
    <n v="1.6799999475479099"/>
    <n v="2.6199998855590798"/>
  </r>
  <r>
    <x v="12"/>
    <d v="2016-06-05T00:00:00"/>
    <n v="855"/>
    <n v="177"/>
    <n v="0"/>
    <n v="0"/>
    <n v="9.9999997764825804E-3"/>
    <n v="3.0999999046325701"/>
    <n v="0"/>
    <n v="0"/>
  </r>
  <r>
    <x v="12"/>
    <d v="2016-07-05T00:00:00"/>
    <n v="1256"/>
    <n v="184"/>
    <n v="0"/>
    <n v="0"/>
    <n v="0"/>
    <n v="3.5799999237060498"/>
    <n v="0"/>
    <n v="0"/>
  </r>
  <r>
    <x v="12"/>
    <d v="2016-08-05T00:00:00"/>
    <n v="775"/>
    <n v="263"/>
    <n v="0"/>
    <n v="0"/>
    <n v="0"/>
    <n v="4.1500000953674299"/>
    <n v="0"/>
    <n v="0"/>
  </r>
  <r>
    <x v="12"/>
    <d v="2016-09-05T00:00:00"/>
    <n v="1225"/>
    <n v="173"/>
    <n v="5"/>
    <n v="3"/>
    <n v="0"/>
    <n v="2.9400000572204599"/>
    <n v="0.119999997317791"/>
    <n v="0.20000000298023199"/>
  </r>
  <r>
    <x v="12"/>
    <d v="2016-10-05T00:00:00"/>
    <n v="774"/>
    <n v="206"/>
    <n v="0"/>
    <n v="0"/>
    <n v="3.9999999105930301E-2"/>
    <n v="3.8699998855590798"/>
    <n v="0"/>
    <n v="0"/>
  </r>
  <r>
    <x v="12"/>
    <d v="2016-11-05T00:00:00"/>
    <n v="1296"/>
    <n v="134"/>
    <n v="8"/>
    <n v="2"/>
    <n v="0"/>
    <n v="2.3299999237060498"/>
    <n v="0.17000000178813901"/>
    <n v="0.109999999403954"/>
  </r>
  <r>
    <x v="12"/>
    <d v="2016-12-05T00:00:00"/>
    <n v="721"/>
    <n v="21"/>
    <n v="0"/>
    <n v="0"/>
    <n v="0"/>
    <n v="0.40999999642372098"/>
    <n v="0"/>
    <n v="0"/>
  </r>
  <r>
    <x v="13"/>
    <d v="2016-12-04T00:00:00"/>
    <n v="1276"/>
    <n v="164"/>
    <n v="0"/>
    <n v="0"/>
    <n v="0"/>
    <n v="3.9400000572204599"/>
    <n v="0"/>
    <n v="0"/>
  </r>
  <r>
    <x v="13"/>
    <s v="4/13/2016"/>
    <n v="1280"/>
    <n v="160"/>
    <n v="0"/>
    <n v="0"/>
    <n v="0"/>
    <n v="4.3699998855590803"/>
    <n v="0"/>
    <n v="0"/>
  </r>
  <r>
    <x v="13"/>
    <s v="4/14/2016"/>
    <n v="1440"/>
    <n v="0"/>
    <n v="0"/>
    <n v="0"/>
    <n v="0"/>
    <n v="0"/>
    <n v="0"/>
    <n v="0"/>
  </r>
  <r>
    <x v="13"/>
    <s v="4/15/2016"/>
    <n v="873"/>
    <n v="88"/>
    <n v="6"/>
    <n v="3"/>
    <n v="0"/>
    <n v="2.4400000572204599"/>
    <n v="0.259999990463257"/>
    <n v="0.20999999344348899"/>
  </r>
  <r>
    <x v="14"/>
    <d v="2016-12-04T00:00:00"/>
    <n v="1440"/>
    <n v="0"/>
    <n v="0"/>
    <n v="0"/>
    <n v="0"/>
    <n v="0"/>
    <n v="0"/>
    <n v="0"/>
  </r>
  <r>
    <x v="14"/>
    <s v="4/13/2016"/>
    <n v="1234"/>
    <n v="96"/>
    <n v="15"/>
    <n v="8"/>
    <n v="0"/>
    <n v="1.3099999427795399"/>
    <n v="0.58999997377395597"/>
    <n v="0.52999997138977095"/>
  </r>
  <r>
    <x v="14"/>
    <s v="4/14/2016"/>
    <n v="589"/>
    <n v="339"/>
    <n v="9"/>
    <n v="1"/>
    <n v="0"/>
    <n v="6.4400000572204599"/>
    <n v="0.33000001311302202"/>
    <n v="0.109999999403954"/>
  </r>
  <r>
    <x v="14"/>
    <s v="4/15/2016"/>
    <n v="752"/>
    <n v="228"/>
    <n v="0"/>
    <n v="0"/>
    <n v="0"/>
    <n v="3.7999999523162802"/>
    <n v="0"/>
    <n v="0"/>
  </r>
  <r>
    <x v="14"/>
    <s v="4/16/2016"/>
    <n v="724"/>
    <n v="194"/>
    <n v="0"/>
    <n v="0"/>
    <n v="0"/>
    <n v="3.1800000667571999"/>
    <n v="0"/>
    <n v="0"/>
  </r>
  <r>
    <x v="14"/>
    <s v="4/17/2016"/>
    <n v="1363"/>
    <n v="3"/>
    <n v="0"/>
    <n v="0"/>
    <n v="0"/>
    <n v="1.9999999552965199E-2"/>
    <n v="0"/>
    <n v="0"/>
  </r>
  <r>
    <x v="14"/>
    <s v="4/18/2016"/>
    <n v="824"/>
    <n v="58"/>
    <n v="9"/>
    <n v="1"/>
    <n v="0"/>
    <n v="1.12000000476837"/>
    <n v="0.33000001311302202"/>
    <n v="7.0000000298023196E-2"/>
  </r>
  <r>
    <x v="14"/>
    <s v="4/19/2016"/>
    <n v="604"/>
    <n v="311"/>
    <n v="0"/>
    <n v="0"/>
    <n v="0"/>
    <n v="5.9899997711181596"/>
    <n v="0"/>
    <n v="0"/>
  </r>
  <r>
    <x v="14"/>
    <s v="4/20/2016"/>
    <n v="671"/>
    <n v="306"/>
    <n v="18"/>
    <n v="0"/>
    <n v="0"/>
    <n v="5.3099999427795401"/>
    <n v="0.68000000715255704"/>
    <n v="0"/>
  </r>
  <r>
    <x v="14"/>
    <s v="4/21/2016"/>
    <n v="1265"/>
    <n v="34"/>
    <n v="0"/>
    <n v="0"/>
    <n v="0"/>
    <n v="0.34999999403953602"/>
    <n v="0"/>
    <n v="0"/>
  </r>
  <r>
    <x v="14"/>
    <s v="4/22/2016"/>
    <n v="709"/>
    <n v="176"/>
    <n v="19"/>
    <n v="1"/>
    <n v="0"/>
    <n v="2.1500000953674299"/>
    <n v="0.81000000238418601"/>
    <n v="5.9999998658895499E-2"/>
  </r>
  <r>
    <x v="14"/>
    <s v="4/23/2016"/>
    <n v="546"/>
    <n v="233"/>
    <n v="0"/>
    <n v="0"/>
    <n v="0"/>
    <n v="3.3099999427795401"/>
    <n v="0"/>
    <n v="0"/>
  </r>
  <r>
    <x v="14"/>
    <s v="4/24/2016"/>
    <n v="692"/>
    <n v="191"/>
    <n v="5"/>
    <n v="1"/>
    <n v="0"/>
    <n v="2.4700000286102299"/>
    <n v="0.20000000298023199"/>
    <n v="5.9999998658895499E-2"/>
  </r>
  <r>
    <x v="14"/>
    <s v="4/25/2016"/>
    <n v="544"/>
    <n v="390"/>
    <n v="8"/>
    <n v="0"/>
    <n v="0"/>
    <n v="5.9299998283386204"/>
    <n v="0.28000000119209301"/>
    <n v="0"/>
  </r>
  <r>
    <x v="14"/>
    <s v="4/26/2016"/>
    <n v="649"/>
    <n v="288"/>
    <n v="21"/>
    <n v="8"/>
    <n v="0"/>
    <n v="5.1500000953674299"/>
    <n v="0.92000001668930098"/>
    <n v="0.56999999284744296"/>
  </r>
  <r>
    <x v="14"/>
    <s v="4/27/2016"/>
    <n v="680"/>
    <n v="300"/>
    <n v="47"/>
    <n v="6"/>
    <n v="0"/>
    <n v="4.9099998474121103"/>
    <n v="1.91999995708466"/>
    <n v="0.40999999642372098"/>
  </r>
  <r>
    <x v="14"/>
    <s v="4/28/2016"/>
    <n v="552"/>
    <n v="359"/>
    <n v="8"/>
    <n v="13"/>
    <n v="0"/>
    <n v="5.9400000572204599"/>
    <n v="0.33000001311302202"/>
    <n v="1.0099999904632599"/>
  </r>
  <r>
    <x v="14"/>
    <s v="4/29/2016"/>
    <n v="624"/>
    <n v="289"/>
    <n v="18"/>
    <n v="6"/>
    <n v="0"/>
    <n v="4.1199998855590803"/>
    <n v="0.79000002145767201"/>
    <n v="0.44999998807907099"/>
  </r>
  <r>
    <x v="14"/>
    <s v="4/30/2016"/>
    <n v="695"/>
    <n v="196"/>
    <n v="38"/>
    <n v="6"/>
    <n v="0"/>
    <n v="3.5099999904632599"/>
    <n v="1.6100000143051101"/>
    <n v="0.40000000596046398"/>
  </r>
  <r>
    <x v="14"/>
    <d v="2016-01-05T00:00:00"/>
    <n v="836"/>
    <n v="67"/>
    <n v="0"/>
    <n v="0"/>
    <n v="0"/>
    <n v="0.83999997377395597"/>
    <n v="0"/>
    <n v="0"/>
  </r>
  <r>
    <x v="14"/>
    <d v="2016-02-05T00:00:00"/>
    <n v="585"/>
    <n v="344"/>
    <n v="11"/>
    <n v="0"/>
    <n v="0"/>
    <n v="5.71000003814697"/>
    <n v="0.43999999761581399"/>
    <n v="0"/>
  </r>
  <r>
    <x v="14"/>
    <d v="2016-03-05T00:00:00"/>
    <n v="669"/>
    <n v="287"/>
    <n v="26"/>
    <n v="8"/>
    <n v="0"/>
    <n v="4.8299999237060502"/>
    <n v="1.0700000524520901"/>
    <n v="0.57999998331069902"/>
  </r>
  <r>
    <x v="14"/>
    <d v="2016-04-05T00:00:00"/>
    <n v="1106"/>
    <n v="313"/>
    <n v="13"/>
    <n v="8"/>
    <n v="0"/>
    <n v="5.8499999046325701"/>
    <n v="0.57999998331069902"/>
    <n v="0.58999997377395597"/>
  </r>
  <r>
    <x v="14"/>
    <d v="2016-05-05T00:00:00"/>
    <n v="957"/>
    <n v="328"/>
    <n v="34"/>
    <n v="27"/>
    <n v="0"/>
    <n v="5.4499998092651403"/>
    <n v="1.4099999666214"/>
    <n v="2.6300001144409202"/>
  </r>
  <r>
    <x v="14"/>
    <d v="2016-06-05T00:00:00"/>
    <n v="692"/>
    <n v="314"/>
    <n v="11"/>
    <n v="6"/>
    <n v="0"/>
    <n v="5.46000003814697"/>
    <n v="0.46999999880790699"/>
    <n v="0.40999999642372098"/>
  </r>
  <r>
    <x v="14"/>
    <d v="2016-07-05T00:00:00"/>
    <n v="586"/>
    <n v="279"/>
    <n v="28"/>
    <n v="3"/>
    <n v="0"/>
    <n v="4.0799999237060502"/>
    <n v="1.04999995231628"/>
    <n v="0.18999999761581399"/>
  </r>
  <r>
    <x v="14"/>
    <d v="2016-08-05T00:00:00"/>
    <n v="603"/>
    <n v="153"/>
    <n v="0"/>
    <n v="0"/>
    <n v="0"/>
    <n v="2.46000003814697"/>
    <n v="0"/>
    <n v="0"/>
  </r>
  <r>
    <x v="14"/>
    <d v="2016-09-05T00:00:00"/>
    <n v="490"/>
    <n v="374"/>
    <n v="14"/>
    <n v="2"/>
    <n v="0"/>
    <n v="6.25"/>
    <n v="0.56000000238418601"/>
    <n v="0.140000000596046"/>
  </r>
  <r>
    <x v="14"/>
    <d v="2016-10-05T00:00:00"/>
    <n v="555"/>
    <n v="329"/>
    <n v="12"/>
    <n v="3"/>
    <n v="0"/>
    <n v="5.6999998092651403"/>
    <n v="0.46000000834464999"/>
    <n v="0.20999999344348899"/>
  </r>
  <r>
    <x v="14"/>
    <d v="2016-11-05T00:00:00"/>
    <n v="574"/>
    <n v="311"/>
    <n v="18"/>
    <n v="3"/>
    <n v="0"/>
    <n v="5.1799998283386204"/>
    <n v="0.74000000953674305"/>
    <n v="0.20000000298023199"/>
  </r>
  <r>
    <x v="14"/>
    <d v="2016-12-05T00:00:00"/>
    <n v="0"/>
    <n v="2"/>
    <n v="0"/>
    <n v="0"/>
    <n v="0"/>
    <n v="9.9999997764825804E-3"/>
    <n v="0"/>
    <n v="0"/>
  </r>
  <r>
    <x v="15"/>
    <d v="2016-12-04T00:00:00"/>
    <n v="1440"/>
    <n v="0"/>
    <n v="0"/>
    <n v="0"/>
    <n v="0"/>
    <n v="0"/>
    <n v="0"/>
    <n v="0"/>
  </r>
  <r>
    <x v="15"/>
    <s v="4/13/2016"/>
    <n v="1275"/>
    <n v="150"/>
    <n v="14"/>
    <n v="1"/>
    <n v="0"/>
    <n v="3.8800001144409202"/>
    <n v="0.62999999523162797"/>
    <n v="5.9999998658895499E-2"/>
  </r>
  <r>
    <x v="15"/>
    <s v="4/14/2016"/>
    <n v="945"/>
    <n v="219"/>
    <n v="35"/>
    <n v="10"/>
    <n v="0"/>
    <n v="5.6199998855590803"/>
    <n v="1.0700000524520901"/>
    <n v="0.129999995231628"/>
  </r>
  <r>
    <x v="15"/>
    <s v="4/15/2016"/>
    <n v="837"/>
    <n v="299"/>
    <n v="0"/>
    <n v="0"/>
    <n v="0"/>
    <n v="6.7300000190734899"/>
    <n v="0"/>
    <n v="0"/>
  </r>
  <r>
    <x v="15"/>
    <s v="4/16/2016"/>
    <n v="609"/>
    <n v="253"/>
    <n v="9"/>
    <n v="6"/>
    <n v="0"/>
    <n v="4.4499998092651403"/>
    <n v="0.40000000596046398"/>
    <n v="0.20999999344348899"/>
  </r>
  <r>
    <x v="15"/>
    <s v="4/17/2016"/>
    <n v="721"/>
    <n v="201"/>
    <n v="0"/>
    <n v="0"/>
    <n v="0"/>
    <n v="3.5799999237060498"/>
    <n v="0"/>
    <n v="0"/>
  </r>
  <r>
    <x v="15"/>
    <s v="4/18/2016"/>
    <n v="1017"/>
    <n v="239"/>
    <n v="8"/>
    <n v="27"/>
    <n v="0"/>
    <n v="5.1399998664856001"/>
    <n v="0.40000000596046398"/>
    <n v="3.5599999427795401"/>
  </r>
  <r>
    <x v="15"/>
    <s v="4/19/2016"/>
    <n v="704"/>
    <n v="249"/>
    <n v="16"/>
    <n v="20"/>
    <n v="0"/>
    <n v="5.7699999809265101"/>
    <n v="0.68999999761581399"/>
    <n v="1.37000000476837"/>
  </r>
  <r>
    <x v="15"/>
    <s v="4/20/2016"/>
    <n v="696"/>
    <n v="228"/>
    <n v="42"/>
    <n v="19"/>
    <n v="0"/>
    <n v="5.28999996185303"/>
    <n v="1.7200000286102299"/>
    <n v="1.1000000238418599"/>
  </r>
  <r>
    <x v="15"/>
    <s v="4/21/2016"/>
    <n v="853"/>
    <n v="272"/>
    <n v="12"/>
    <n v="7"/>
    <n v="0"/>
    <n v="6.9800000190734899"/>
    <n v="0.38999998569488498"/>
    <n v="0.37000000476837203"/>
  </r>
  <r>
    <x v="15"/>
    <s v="4/22/2016"/>
    <n v="945"/>
    <n v="220"/>
    <n v="25"/>
    <n v="77"/>
    <n v="0"/>
    <n v="4.9200000762939498"/>
    <n v="1.1100000143051101"/>
    <n v="3.2999999523162802"/>
  </r>
  <r>
    <x v="15"/>
    <s v="4/23/2016"/>
    <n v="749"/>
    <n v="215"/>
    <n v="5"/>
    <n v="58"/>
    <n v="0"/>
    <n v="5.3499999046325701"/>
    <n v="0.31999999284744302"/>
    <n v="4.5"/>
  </r>
  <r>
    <x v="15"/>
    <s v="4/24/2016"/>
    <n v="584"/>
    <n v="239"/>
    <n v="8"/>
    <n v="14"/>
    <n v="0"/>
    <n v="6.3000001907348597"/>
    <n v="0.50999999046325695"/>
    <n v="1.08000004291534"/>
  </r>
  <r>
    <x v="15"/>
    <s v="4/25/2016"/>
    <n v="1054"/>
    <n v="301"/>
    <n v="31"/>
    <n v="11"/>
    <n v="0"/>
    <n v="7.8400001525878897"/>
    <n v="1.3999999761581401"/>
    <n v="0.730000019073486"/>
  </r>
  <r>
    <x v="15"/>
    <s v="4/26/2016"/>
    <n v="673"/>
    <n v="224"/>
    <n v="23"/>
    <n v="14"/>
    <n v="0"/>
    <n v="5.2699999809265101"/>
    <n v="1.0599999427795399"/>
    <n v="0.93999999761581399"/>
  </r>
  <r>
    <x v="15"/>
    <s v="4/27/2016"/>
    <n v="684"/>
    <n v="241"/>
    <n v="48"/>
    <n v="11"/>
    <n v="0"/>
    <n v="5.3899998664856001"/>
    <n v="2.5099999904632599"/>
    <n v="0.69999998807907104"/>
  </r>
  <r>
    <x v="15"/>
    <s v="4/28/2016"/>
    <n v="878"/>
    <n v="234"/>
    <n v="9"/>
    <n v="19"/>
    <n v="0"/>
    <n v="6.0300002098083496"/>
    <n v="0.43000000715255698"/>
    <n v="1.28999996185303"/>
  </r>
  <r>
    <x v="15"/>
    <s v="4/29/2016"/>
    <n v="1175"/>
    <n v="236"/>
    <n v="16"/>
    <n v="13"/>
    <n v="0"/>
    <n v="5.4200000762939498"/>
    <n v="0.88999998569488503"/>
    <n v="0.80000001192092896"/>
  </r>
  <r>
    <x v="15"/>
    <s v="4/30/2016"/>
    <n v="537"/>
    <n v="300"/>
    <n v="43"/>
    <n v="14"/>
    <n v="0"/>
    <n v="6.9400000572204599"/>
    <n v="2"/>
    <n v="0.69999998807907104"/>
  </r>
  <r>
    <x v="15"/>
    <d v="2016-01-05T00:00:00"/>
    <n v="579"/>
    <n v="241"/>
    <n v="15"/>
    <n v="12"/>
    <n v="0"/>
    <n v="6.1999998092651403"/>
    <n v="0.68000000715255704"/>
    <n v="1.0099999904632599"/>
  </r>
  <r>
    <x v="15"/>
    <d v="2016-02-05T00:00:00"/>
    <n v="935"/>
    <n v="204"/>
    <n v="4"/>
    <n v="33"/>
    <n v="0"/>
    <n v="4.5500001907348597"/>
    <n v="7.9999998211860698E-2"/>
    <n v="3.7699999809265101"/>
  </r>
  <r>
    <x v="15"/>
    <d v="2016-03-05T00:00:00"/>
    <n v="984"/>
    <n v="306"/>
    <n v="18"/>
    <n v="18"/>
    <n v="0"/>
    <n v="7.8800001144409197"/>
    <n v="0.77999997138977095"/>
    <n v="1.12999999523163"/>
  </r>
  <r>
    <x v="15"/>
    <d v="2016-04-05T00:00:00"/>
    <n v="632"/>
    <n v="251"/>
    <n v="21"/>
    <n v="35"/>
    <n v="0"/>
    <n v="5.8000001907348597"/>
    <n v="0.93000000715255704"/>
    <n v="2.78999996185303"/>
  </r>
  <r>
    <x v="15"/>
    <d v="2016-05-05T00:00:00"/>
    <n v="896"/>
    <n v="199"/>
    <n v="39"/>
    <n v="12"/>
    <n v="0"/>
    <n v="5.0900001525878897"/>
    <n v="1.66999995708466"/>
    <n v="0.62999999523162797"/>
  </r>
  <r>
    <x v="15"/>
    <d v="2016-06-05T00:00:00"/>
    <n v="1100"/>
    <n v="262"/>
    <n v="45"/>
    <n v="33"/>
    <n v="0"/>
    <n v="5.9299998283386204"/>
    <n v="2.0899999141693102"/>
    <n v="2.1099998950958301"/>
  </r>
  <r>
    <x v="15"/>
    <d v="2016-07-05T00:00:00"/>
    <n v="508"/>
    <n v="260"/>
    <n v="56"/>
    <n v="120"/>
    <n v="0"/>
    <n v="5.3299999237060502"/>
    <n v="2.7699999809265101"/>
    <n v="9.4499998092651403"/>
  </r>
  <r>
    <x v="15"/>
    <d v="2016-08-05T00:00:00"/>
    <n v="576"/>
    <n v="178"/>
    <n v="38"/>
    <n v="107"/>
    <n v="0"/>
    <n v="3.2300000190734899"/>
    <n v="1.2599999904632599"/>
    <n v="9.8900003433227504"/>
  </r>
  <r>
    <x v="15"/>
    <d v="2016-09-05T00:00:00"/>
    <n v="1020"/>
    <n v="258"/>
    <n v="19"/>
    <n v="6"/>
    <n v="0"/>
    <n v="6.78999996185303"/>
    <n v="0.730000019073486"/>
    <n v="0.34000000357627902"/>
  </r>
  <r>
    <x v="15"/>
    <d v="2016-10-05T00:00:00"/>
    <n v="648"/>
    <n v="267"/>
    <n v="14"/>
    <n v="13"/>
    <n v="0"/>
    <n v="6.46000003814697"/>
    <n v="0.64999997615814198"/>
    <n v="0.81000000238418601"/>
  </r>
  <r>
    <x v="15"/>
    <d v="2016-11-05T00:00:00"/>
    <n v="858"/>
    <n v="256"/>
    <n v="18"/>
    <n v="8"/>
    <n v="0"/>
    <n v="6.5300002098083496"/>
    <n v="0.79000002145767201"/>
    <n v="0.52999997138977095"/>
  </r>
  <r>
    <x v="15"/>
    <d v="2016-12-05T00:00:00"/>
    <n v="825"/>
    <n v="108"/>
    <n v="0"/>
    <n v="0"/>
    <n v="0"/>
    <n v="2.5899999141693102"/>
    <n v="0"/>
    <n v="0"/>
  </r>
  <r>
    <x v="16"/>
    <d v="2016-12-04T00:00:00"/>
    <n v="787"/>
    <n v="196"/>
    <n v="0"/>
    <n v="0"/>
    <n v="0"/>
    <n v="2.2000000476837198"/>
    <n v="0"/>
    <n v="0"/>
  </r>
  <r>
    <x v="16"/>
    <s v="4/13/2016"/>
    <n v="840"/>
    <n v="194"/>
    <n v="0"/>
    <n v="0"/>
    <n v="0"/>
    <n v="1.9900000095367401"/>
    <n v="0"/>
    <n v="0"/>
  </r>
  <r>
    <x v="16"/>
    <s v="4/14/2016"/>
    <n v="717"/>
    <n v="231"/>
    <n v="0"/>
    <n v="0"/>
    <n v="0"/>
    <n v="2.6700000762939502"/>
    <n v="0"/>
    <n v="0"/>
  </r>
  <r>
    <x v="16"/>
    <s v="4/15/2016"/>
    <n v="711"/>
    <n v="350"/>
    <n v="0"/>
    <n v="0"/>
    <n v="0"/>
    <n v="4.8299999237060502"/>
    <n v="0"/>
    <n v="0"/>
  </r>
  <r>
    <x v="16"/>
    <s v="4/16/2016"/>
    <n v="716"/>
    <n v="225"/>
    <n v="0"/>
    <n v="0"/>
    <n v="0"/>
    <n v="2.6500000953674299"/>
    <n v="0"/>
    <n v="0"/>
  </r>
  <r>
    <x v="16"/>
    <s v="4/17/2016"/>
    <n v="1219"/>
    <n v="114"/>
    <n v="0"/>
    <n v="0"/>
    <n v="0"/>
    <n v="1.5199999809265099"/>
    <n v="0"/>
    <n v="0"/>
  </r>
  <r>
    <x v="16"/>
    <s v="4/18/2016"/>
    <n v="1247"/>
    <n v="162"/>
    <n v="6"/>
    <n v="25"/>
    <n v="0"/>
    <n v="1.95000004768372"/>
    <n v="0.28999999165535001"/>
    <n v="2"/>
  </r>
  <r>
    <x v="16"/>
    <s v="4/19/2016"/>
    <n v="895"/>
    <n v="121"/>
    <n v="0"/>
    <n v="0"/>
    <n v="0"/>
    <n v="1.3899999856948899"/>
    <n v="0"/>
    <n v="0"/>
  </r>
  <r>
    <x v="16"/>
    <s v="4/20/2016"/>
    <n v="841"/>
    <n v="137"/>
    <n v="0"/>
    <n v="0"/>
    <n v="0"/>
    <n v="1.3899999856948899"/>
    <n v="0"/>
    <n v="0"/>
  </r>
  <r>
    <x v="16"/>
    <s v="4/21/2016"/>
    <n v="756"/>
    <n v="215"/>
    <n v="0"/>
    <n v="0"/>
    <n v="0"/>
    <n v="2.53999996185303"/>
    <n v="0"/>
    <n v="0"/>
  </r>
  <r>
    <x v="16"/>
    <s v="4/22/2016"/>
    <n v="706"/>
    <n v="317"/>
    <n v="0"/>
    <n v="0"/>
    <n v="0"/>
    <n v="4.5799999237060502"/>
    <n v="0"/>
    <n v="0"/>
  </r>
  <r>
    <x v="16"/>
    <s v="4/23/2016"/>
    <n v="1239"/>
    <n v="201"/>
    <n v="0"/>
    <n v="0"/>
    <n v="0"/>
    <n v="2.9300000667571999"/>
    <n v="0"/>
    <n v="0"/>
  </r>
  <r>
    <x v="16"/>
    <s v="4/24/2016"/>
    <n v="1196"/>
    <n v="244"/>
    <n v="0"/>
    <n v="0"/>
    <n v="0"/>
    <n v="3.3599998950958301"/>
    <n v="0"/>
    <n v="0"/>
  </r>
  <r>
    <x v="16"/>
    <s v="4/25/2016"/>
    <n v="916"/>
    <n v="179"/>
    <n v="0"/>
    <n v="0"/>
    <n v="0"/>
    <n v="2.2699999809265101"/>
    <n v="0"/>
    <n v="0"/>
  </r>
  <r>
    <x v="16"/>
    <s v="4/26/2016"/>
    <n v="839"/>
    <n v="180"/>
    <n v="1"/>
    <n v="29"/>
    <n v="0"/>
    <n v="1.96000003814697"/>
    <n v="3.9999999105930301E-2"/>
    <n v="2.4100000858306898"/>
  </r>
  <r>
    <x v="16"/>
    <s v="4/27/2016"/>
    <n v="839"/>
    <n v="194"/>
    <n v="1"/>
    <n v="32"/>
    <n v="0"/>
    <n v="2.3800001144409202"/>
    <n v="2.9999999329447701E-2"/>
    <n v="2.6199998855590798"/>
  </r>
  <r>
    <x v="16"/>
    <s v="4/28/2016"/>
    <n v="762"/>
    <n v="236"/>
    <n v="0"/>
    <n v="0"/>
    <n v="0"/>
    <n v="3.0099999904632599"/>
    <n v="0"/>
    <n v="0"/>
  </r>
  <r>
    <x v="16"/>
    <s v="4/29/2016"/>
    <n v="1106"/>
    <n v="226"/>
    <n v="0"/>
    <n v="0"/>
    <n v="0"/>
    <n v="3.1300001144409202"/>
    <n v="0"/>
    <n v="0"/>
  </r>
  <r>
    <x v="16"/>
    <s v="4/30/2016"/>
    <n v="797"/>
    <n v="290"/>
    <n v="0"/>
    <n v="0"/>
    <n v="0"/>
    <n v="4.1799998283386204"/>
    <n v="0"/>
    <n v="0"/>
  </r>
  <r>
    <x v="16"/>
    <d v="2016-01-05T00:00:00"/>
    <n v="741"/>
    <n v="240"/>
    <n v="0"/>
    <n v="0"/>
    <n v="0"/>
    <n v="3.5099999904632599"/>
    <n v="0"/>
    <n v="0"/>
  </r>
  <r>
    <x v="16"/>
    <d v="2016-02-05T00:00:00"/>
    <n v="667"/>
    <n v="200"/>
    <n v="4"/>
    <n v="27"/>
    <n v="0"/>
    <n v="2.3499999046325701"/>
    <n v="0.18999999761581399"/>
    <n v="2.21000003814697"/>
  </r>
  <r>
    <x v="16"/>
    <d v="2016-03-05T00:00:00"/>
    <n v="725"/>
    <n v="233"/>
    <n v="2"/>
    <n v="30"/>
    <n v="0"/>
    <n v="2.5799999237060498"/>
    <n v="0.109999999403954"/>
    <n v="2.4800000190734899"/>
  </r>
  <r>
    <x v="16"/>
    <d v="2016-04-05T00:00:00"/>
    <n v="897"/>
    <n v="180"/>
    <n v="0"/>
    <n v="0"/>
    <n v="0"/>
    <n v="1.96000003814697"/>
    <n v="0"/>
    <n v="0"/>
  </r>
  <r>
    <x v="16"/>
    <d v="2016-05-05T00:00:00"/>
    <n v="734"/>
    <n v="185"/>
    <n v="6"/>
    <n v="2"/>
    <n v="0"/>
    <n v="2.1800000667571999"/>
    <n v="0.239999994635582"/>
    <n v="0.119999997317791"/>
  </r>
  <r>
    <x v="16"/>
    <d v="2016-06-05T00:00:00"/>
    <n v="809"/>
    <n v="229"/>
    <n v="0"/>
    <n v="0"/>
    <n v="0"/>
    <n v="3.0299999713897701"/>
    <n v="0"/>
    <n v="0"/>
  </r>
  <r>
    <x v="16"/>
    <d v="2016-07-05T00:00:00"/>
    <n v="866"/>
    <n v="108"/>
    <n v="4"/>
    <n v="26"/>
    <n v="0"/>
    <n v="1.25"/>
    <n v="0.18999999761581399"/>
    <n v="2.1300001144409202"/>
  </r>
  <r>
    <x v="16"/>
    <d v="2016-08-05T00:00:00"/>
    <n v="733"/>
    <n v="308"/>
    <n v="8"/>
    <n v="0"/>
    <n v="0"/>
    <n v="4.6500000953674299"/>
    <n v="0.25"/>
    <n v="0"/>
  </r>
  <r>
    <x v="16"/>
    <d v="2016-09-05T00:00:00"/>
    <n v="641"/>
    <n v="266"/>
    <n v="0"/>
    <n v="0"/>
    <n v="0"/>
    <n v="3.53999996185303"/>
    <n v="0"/>
    <n v="0"/>
  </r>
  <r>
    <x v="16"/>
    <d v="2016-10-05T00:00:00"/>
    <n v="783"/>
    <n v="231"/>
    <n v="0"/>
    <n v="0"/>
    <n v="0"/>
    <n v="2.6300001144409202"/>
    <n v="0"/>
    <n v="0"/>
  </r>
  <r>
    <x v="16"/>
    <d v="2016-11-05T00:00:00"/>
    <n v="622"/>
    <n v="232"/>
    <n v="22"/>
    <n v="34"/>
    <n v="0"/>
    <n v="2.8599998950958301"/>
    <n v="1"/>
    <n v="2.25"/>
  </r>
  <r>
    <x v="16"/>
    <d v="2016-12-05T00:00:00"/>
    <n v="380"/>
    <n v="58"/>
    <n v="0"/>
    <n v="0"/>
    <n v="0"/>
    <n v="0.519999980926514"/>
    <n v="0"/>
    <n v="0"/>
  </r>
  <r>
    <x v="17"/>
    <d v="2016-12-04T00:00:00"/>
    <n v="1122"/>
    <n v="318"/>
    <n v="0"/>
    <n v="0"/>
    <n v="0"/>
    <n v="3.3900001049041699"/>
    <n v="0"/>
    <n v="0"/>
  </r>
  <r>
    <x v="17"/>
    <s v="4/13/2016"/>
    <n v="1287"/>
    <n v="127"/>
    <n v="7"/>
    <n v="19"/>
    <n v="0"/>
    <n v="1.6100000143051101"/>
    <n v="0.43999999761581399"/>
    <n v="1.2400000095367401"/>
  </r>
  <r>
    <x v="17"/>
    <s v="4/14/2016"/>
    <n v="1161"/>
    <n v="279"/>
    <n v="0"/>
    <n v="0"/>
    <n v="0"/>
    <n v="4.4899997711181596"/>
    <n v="0"/>
    <n v="0"/>
  </r>
  <r>
    <x v="17"/>
    <s v="4/15/2016"/>
    <n v="1131"/>
    <n v="262"/>
    <n v="30"/>
    <n v="17"/>
    <n v="0"/>
    <n v="3.7300000190734899"/>
    <n v="0.83999997377395597"/>
    <n v="0.58999997377395597"/>
  </r>
  <r>
    <x v="17"/>
    <s v="4/16/2016"/>
    <n v="1112"/>
    <n v="308"/>
    <n v="12"/>
    <n v="8"/>
    <n v="0"/>
    <n v="3.5"/>
    <n v="0.75"/>
    <n v="0.55000001192092896"/>
  </r>
  <r>
    <x v="17"/>
    <s v="4/17/2016"/>
    <n v="1110"/>
    <n v="304"/>
    <n v="19"/>
    <n v="7"/>
    <n v="0"/>
    <n v="4.71000003814697"/>
    <n v="1.1399999856948899"/>
    <n v="0.55000001192092896"/>
  </r>
  <r>
    <x v="17"/>
    <s v="4/18/2016"/>
    <n v="1080"/>
    <n v="331"/>
    <n v="15"/>
    <n v="14"/>
    <n v="0"/>
    <n v="4"/>
    <n v="0.93000000715255704"/>
    <n v="0.980000019073486"/>
  </r>
  <r>
    <x v="17"/>
    <s v="4/19/2016"/>
    <n v="1182"/>
    <n v="248"/>
    <n v="9"/>
    <n v="1"/>
    <n v="0"/>
    <n v="3.1600000858306898"/>
    <n v="0.36000001430511502"/>
    <n v="5.0000000745058101E-2"/>
  </r>
  <r>
    <x v="17"/>
    <s v="4/20/2016"/>
    <n v="1218"/>
    <n v="222"/>
    <n v="0"/>
    <n v="0"/>
    <n v="0"/>
    <n v="3.1700000762939502"/>
    <n v="0"/>
    <n v="0"/>
  </r>
  <r>
    <x v="17"/>
    <s v="4/21/2016"/>
    <n v="844"/>
    <n v="432"/>
    <n v="21"/>
    <n v="6"/>
    <n v="0"/>
    <n v="7.6999998092651403"/>
    <n v="0.97000002861022905"/>
    <n v="0.41999998688697798"/>
  </r>
  <r>
    <x v="17"/>
    <s v="4/22/2016"/>
    <n v="1122"/>
    <n v="273"/>
    <n v="25"/>
    <n v="20"/>
    <n v="0"/>
    <n v="3.4700000286102299"/>
    <n v="1.5"/>
    <n v="1.37000000476837"/>
  </r>
  <r>
    <x v="17"/>
    <s v="4/23/2016"/>
    <n v="1122"/>
    <n v="308"/>
    <n v="5"/>
    <n v="5"/>
    <n v="0"/>
    <n v="4.0100002288818404"/>
    <n v="0.20000000298023199"/>
    <n v="0.34000000357627902"/>
  </r>
  <r>
    <x v="17"/>
    <s v="4/24/2016"/>
    <n v="1045"/>
    <n v="395"/>
    <n v="0"/>
    <n v="0"/>
    <n v="0"/>
    <n v="5.6500000953674299"/>
    <n v="0"/>
    <n v="0"/>
  </r>
  <r>
    <x v="17"/>
    <s v="4/25/2016"/>
    <n v="993"/>
    <n v="340"/>
    <n v="10"/>
    <n v="18"/>
    <n v="0"/>
    <n v="4.5100002288818404"/>
    <n v="0.25"/>
    <n v="0.58999997377395597"/>
  </r>
  <r>
    <x v="17"/>
    <s v="4/26/2016"/>
    <n v="1062"/>
    <n v="283"/>
    <n v="41"/>
    <n v="12"/>
    <n v="0"/>
    <n v="3.5899999141693102"/>
    <n v="2.0299999713897701"/>
    <n v="0.43000000715255698"/>
  </r>
  <r>
    <x v="17"/>
    <s v="4/27/2016"/>
    <n v="1087"/>
    <n v="312"/>
    <n v="14"/>
    <n v="27"/>
    <n v="0"/>
    <n v="3.46000003814697"/>
    <n v="0.88999998569488503"/>
    <n v="1.96000003814697"/>
  </r>
  <r>
    <x v="17"/>
    <s v="4/28/2016"/>
    <n v="985"/>
    <n v="367"/>
    <n v="11"/>
    <n v="1"/>
    <n v="0"/>
    <n v="5.9499998092651403"/>
    <n v="0.270000010728836"/>
    <n v="1.9999999552965199E-2"/>
  </r>
  <r>
    <x v="17"/>
    <s v="4/29/2016"/>
    <n v="1096"/>
    <n v="197"/>
    <n v="29"/>
    <n v="15"/>
    <n v="0"/>
    <n v="2.3099999427795401"/>
    <n v="1.8500000238418599"/>
    <n v="1.0199999809265099"/>
  </r>
  <r>
    <x v="17"/>
    <s v="4/30/2016"/>
    <n v="1111"/>
    <n v="293"/>
    <n v="29"/>
    <n v="7"/>
    <n v="0"/>
    <n v="4.46000003814697"/>
    <n v="1.8899999856948899"/>
    <n v="0.46999999880790699"/>
  </r>
  <r>
    <x v="17"/>
    <d v="2016-01-05T00:00:00"/>
    <n v="1121"/>
    <n v="190"/>
    <n v="0"/>
    <n v="0"/>
    <n v="0"/>
    <n v="2.2699999809265101"/>
    <n v="0"/>
    <n v="0"/>
  </r>
  <r>
    <x v="17"/>
    <d v="2016-02-05T00:00:00"/>
    <n v="1057"/>
    <n v="383"/>
    <n v="0"/>
    <n v="0"/>
    <n v="0"/>
    <n v="5.2199997901916504"/>
    <n v="0"/>
    <n v="0"/>
  </r>
  <r>
    <x v="17"/>
    <d v="2016-03-05T00:00:00"/>
    <n v="1172"/>
    <n v="237"/>
    <n v="10"/>
    <n v="21"/>
    <n v="0"/>
    <n v="2.5999999046325701"/>
    <n v="0.28000000119209301"/>
    <n v="0.60000002384185802"/>
  </r>
  <r>
    <x v="17"/>
    <d v="2016-04-05T00:00:00"/>
    <n v="1188"/>
    <n v="252"/>
    <n v="0"/>
    <n v="0"/>
    <n v="0"/>
    <n v="3.46000003814697"/>
    <n v="0"/>
    <n v="0"/>
  </r>
  <r>
    <x v="17"/>
    <d v="2016-05-05T00:00:00"/>
    <n v="1048"/>
    <n v="370"/>
    <n v="8"/>
    <n v="14"/>
    <n v="0"/>
    <n v="5.5100002288818404"/>
    <n v="0.5"/>
    <n v="1.0099999904632599"/>
  </r>
  <r>
    <x v="17"/>
    <d v="2016-06-05T00:00:00"/>
    <n v="1238"/>
    <n v="202"/>
    <n v="0"/>
    <n v="0"/>
    <n v="0"/>
    <n v="2.4800000190734899"/>
    <n v="0"/>
    <n v="0"/>
  </r>
  <r>
    <x v="17"/>
    <d v="2016-07-05T00:00:00"/>
    <n v="1116"/>
    <n v="233"/>
    <n v="16"/>
    <n v="23"/>
    <n v="0"/>
    <n v="2.8299999237060498"/>
    <n v="1"/>
    <n v="1.6100000143051101"/>
  </r>
  <r>
    <x v="17"/>
    <d v="2016-08-05T00:00:00"/>
    <n v="1019"/>
    <n v="238"/>
    <n v="35"/>
    <n v="66"/>
    <n v="0"/>
    <n v="2.0199999809265101"/>
    <n v="0.5"/>
    <n v="1.79999995231628"/>
  </r>
  <r>
    <x v="17"/>
    <d v="2016-09-05T00:00:00"/>
    <n v="1065"/>
    <n v="339"/>
    <n v="30"/>
    <n v="6"/>
    <n v="0"/>
    <n v="5.5199999809265101"/>
    <n v="1.62000000476837"/>
    <n v="0.43000000715255698"/>
  </r>
  <r>
    <x v="17"/>
    <d v="2016-10-05T00:00:00"/>
    <n v="1191"/>
    <n v="220"/>
    <n v="18"/>
    <n v="11"/>
    <n v="0"/>
    <n v="2.3900001049041699"/>
    <n v="1.12000000476837"/>
    <n v="0.74000000953674305"/>
  </r>
  <r>
    <x v="17"/>
    <d v="2016-11-05T00:00:00"/>
    <n v="1081"/>
    <n v="324"/>
    <n v="31"/>
    <n v="4"/>
    <n v="0"/>
    <n v="3.9400000572204599"/>
    <n v="1.8200000524520901"/>
    <n v="0.259999990463257"/>
  </r>
  <r>
    <x v="17"/>
    <d v="2016-12-05T00:00:00"/>
    <n v="736"/>
    <n v="247"/>
    <n v="0"/>
    <n v="0"/>
    <n v="0"/>
    <n v="4.1700000762939498"/>
    <n v="0"/>
    <n v="0"/>
  </r>
  <r>
    <x v="18"/>
    <d v="2016-12-04T00:00:00"/>
    <n v="718"/>
    <n v="263"/>
    <n v="0"/>
    <n v="0"/>
    <n v="0"/>
    <n v="5.8499999046325701"/>
    <n v="0"/>
    <n v="0"/>
  </r>
  <r>
    <x v="18"/>
    <s v="4/13/2016"/>
    <n v="777"/>
    <n v="258"/>
    <n v="0"/>
    <n v="0"/>
    <n v="0"/>
    <n v="5.5799999237060502"/>
    <n v="0"/>
    <n v="0"/>
  </r>
  <r>
    <x v="18"/>
    <s v="4/14/2016"/>
    <n v="772"/>
    <n v="271"/>
    <n v="0"/>
    <n v="0"/>
    <n v="0"/>
    <n v="6.3699998855590803"/>
    <n v="0"/>
    <n v="0"/>
  </r>
  <r>
    <x v="18"/>
    <s v="4/15/2016"/>
    <n v="944"/>
    <n v="256"/>
    <n v="8"/>
    <n v="1"/>
    <n v="0"/>
    <n v="4.78999996185303"/>
    <n v="0.41999998688697798"/>
    <n v="7.0000000298023196E-2"/>
  </r>
  <r>
    <x v="18"/>
    <s v="4/16/2016"/>
    <n v="556"/>
    <n v="335"/>
    <n v="24"/>
    <n v="3"/>
    <n v="0"/>
    <n v="7.53999996185303"/>
    <n v="1.25"/>
    <n v="0.239999994635582"/>
  </r>
  <r>
    <x v="18"/>
    <s v="4/17/2016"/>
    <n v="437"/>
    <n v="302"/>
    <n v="66"/>
    <n v="12"/>
    <n v="0"/>
    <n v="5.8800001144409197"/>
    <n v="3.46000003814697"/>
    <n v="0.95999997854232799"/>
  </r>
  <r>
    <x v="18"/>
    <s v="4/18/2016"/>
    <n v="890"/>
    <n v="191"/>
    <n v="30"/>
    <n v="22"/>
    <n v="0"/>
    <n v="4.0700001716613796"/>
    <n v="1.4900000095367401"/>
    <n v="1.8200000524520901"/>
  </r>
  <r>
    <x v="18"/>
    <s v="4/19/2016"/>
    <n v="757"/>
    <n v="179"/>
    <n v="8"/>
    <n v="10"/>
    <n v="0"/>
    <n v="4.1900000572204599"/>
    <n v="0.37000000476837203"/>
    <n v="0.87999999523162797"/>
  </r>
  <r>
    <x v="18"/>
    <s v="4/20/2016"/>
    <n v="717"/>
    <n v="260"/>
    <n v="29"/>
    <n v="2"/>
    <n v="0"/>
    <n v="5.7300000190734899"/>
    <n v="1.2300000190734901"/>
    <n v="0.15999999642372101"/>
  </r>
  <r>
    <x v="18"/>
    <s v="4/21/2016"/>
    <n v="901"/>
    <n v="144"/>
    <n v="41"/>
    <n v="4"/>
    <n v="0"/>
    <n v="2.9400000572204599"/>
    <n v="2.0499999523162802"/>
    <n v="0.31000000238418601"/>
  </r>
  <r>
    <x v="18"/>
    <s v="4/22/2016"/>
    <n v="1341"/>
    <n v="72"/>
    <n v="0"/>
    <n v="0"/>
    <n v="0"/>
    <n v="1.3500000238418599"/>
    <n v="0"/>
    <n v="0"/>
  </r>
  <r>
    <x v="18"/>
    <s v="4/23/2016"/>
    <n v="469"/>
    <n v="408"/>
    <n v="66"/>
    <n v="9"/>
    <n v="0"/>
    <n v="8.2700004577636701"/>
    <n v="3.2400000095367401"/>
    <n v="0.75999999046325695"/>
  </r>
  <r>
    <x v="18"/>
    <s v="4/24/2016"/>
    <n v="542"/>
    <n v="281"/>
    <n v="95"/>
    <n v="15"/>
    <n v="0"/>
    <n v="5.8800001144409197"/>
    <n v="5.1199998855590803"/>
    <n v="1.20000004768372"/>
  </r>
  <r>
    <x v="18"/>
    <s v="4/25/2016"/>
    <n v="730"/>
    <n v="270"/>
    <n v="15"/>
    <n v="6"/>
    <n v="0"/>
    <n v="6.1100001335143999"/>
    <n v="0.81999999284744296"/>
    <n v="0.490000009536743"/>
  </r>
  <r>
    <x v="18"/>
    <s v="4/26/2016"/>
    <n v="765"/>
    <n v="216"/>
    <n v="8"/>
    <n v="1"/>
    <n v="0"/>
    <n v="4.53999996185303"/>
    <n v="0.34999999403953602"/>
    <n v="7.0000000298023196E-2"/>
  </r>
  <r>
    <x v="18"/>
    <s v="4/27/2016"/>
    <n v="733"/>
    <n v="238"/>
    <n v="16"/>
    <n v="1"/>
    <n v="0"/>
    <n v="4.7800002098083496"/>
    <n v="0.80000001192092896"/>
    <n v="9.00000035762787E-2"/>
  </r>
  <r>
    <x v="18"/>
    <s v="4/28/2016"/>
    <n v="738"/>
    <n v="232"/>
    <n v="9"/>
    <n v="14"/>
    <n v="0"/>
    <n v="5.7699999809265101"/>
    <n v="0.41999998688697798"/>
    <n v="1.12999999523163"/>
  </r>
  <r>
    <x v="18"/>
    <s v="4/29/2016"/>
    <n v="692"/>
    <n v="267"/>
    <n v="19"/>
    <n v="12"/>
    <n v="0"/>
    <n v="6.0700001716613796"/>
    <n v="0.92000001668930098"/>
    <n v="1.0599999427795399"/>
  </r>
  <r>
    <x v="18"/>
    <s v="4/30/2016"/>
    <n v="728"/>
    <n v="263"/>
    <n v="36"/>
    <n v="4"/>
    <n v="0"/>
    <n v="5.8800001144409197"/>
    <n v="2.0299999713897701"/>
    <n v="0.31999999284744302"/>
  </r>
  <r>
    <x v="18"/>
    <d v="2016-01-05T00:00:00"/>
    <n v="1440"/>
    <n v="0"/>
    <n v="0"/>
    <n v="0"/>
    <n v="0"/>
    <n v="0"/>
    <n v="0"/>
    <n v="0"/>
  </r>
  <r>
    <x v="18"/>
    <d v="2016-02-05T00:00:00"/>
    <n v="1131"/>
    <n v="195"/>
    <n v="40"/>
    <n v="5"/>
    <n v="0"/>
    <n v="3.7599999904632599"/>
    <n v="1.7400000095367401"/>
    <n v="0.37999999523162797"/>
  </r>
  <r>
    <x v="18"/>
    <d v="2016-03-05T00:00:00"/>
    <n v="729"/>
    <n v="313"/>
    <n v="0"/>
    <n v="0"/>
    <n v="0"/>
    <n v="7.6700000762939498"/>
    <n v="0"/>
    <n v="0"/>
  </r>
  <r>
    <x v="18"/>
    <d v="2016-04-05T00:00:00"/>
    <n v="757"/>
    <n v="251"/>
    <n v="15"/>
    <n v="4"/>
    <n v="0"/>
    <n v="5.53999996185303"/>
    <n v="0.730000019073486"/>
    <n v="0.34000000357627902"/>
  </r>
  <r>
    <x v="18"/>
    <d v="2016-05-05T00:00:00"/>
    <n v="745"/>
    <n v="241"/>
    <n v="5"/>
    <n v="8"/>
    <n v="0"/>
    <n v="6.0900001525878897"/>
    <n v="0.21999999880790699"/>
    <n v="0.67000001668930098"/>
  </r>
  <r>
    <x v="18"/>
    <d v="2016-06-05T00:00:00"/>
    <n v="682"/>
    <n v="207"/>
    <n v="16"/>
    <n v="1"/>
    <n v="0"/>
    <n v="4.8699998855590803"/>
    <n v="0.66000002622604403"/>
    <n v="7.9999998211860698E-2"/>
  </r>
  <r>
    <x v="18"/>
    <d v="2016-07-05T00:00:00"/>
    <n v="577"/>
    <n v="439"/>
    <n v="46"/>
    <n v="5"/>
    <n v="0"/>
    <n v="8.9700002670288104"/>
    <n v="2.3099999427795401"/>
    <n v="0.37000000476837203"/>
  </r>
  <r>
    <x v="18"/>
    <d v="2016-08-05T00:00:00"/>
    <n v="1019"/>
    <n v="192"/>
    <n v="125"/>
    <n v="9"/>
    <n v="0"/>
    <n v="3.53999996185303"/>
    <n v="6.21000003814697"/>
    <n v="0.68000000715255704"/>
  </r>
  <r>
    <x v="18"/>
    <d v="2016-09-05T00:00:00"/>
    <n v="746"/>
    <n v="253"/>
    <n v="12"/>
    <n v="0"/>
    <n v="0"/>
    <n v="6.0999999046325701"/>
    <n v="0.56999999284744296"/>
    <n v="0"/>
  </r>
  <r>
    <x v="18"/>
    <d v="2016-10-05T00:00:00"/>
    <n v="701"/>
    <n v="262"/>
    <n v="37"/>
    <n v="1"/>
    <n v="0"/>
    <n v="6.6500000953674299"/>
    <n v="1.87999999523163"/>
    <n v="7.9999998211860698E-2"/>
  </r>
  <r>
    <x v="18"/>
    <d v="2016-11-05T00:00:00"/>
    <n v="784"/>
    <n v="235"/>
    <n v="41"/>
    <n v="10"/>
    <n v="0"/>
    <n v="4.9800000190734899"/>
    <n v="2.1600000858306898"/>
    <n v="0.77999997138977095"/>
  </r>
  <r>
    <x v="18"/>
    <d v="2016-12-05T00:00:00"/>
    <n v="241"/>
    <n v="68"/>
    <n v="0"/>
    <n v="0"/>
    <n v="0"/>
    <n v="2.2300000190734899"/>
    <n v="0"/>
    <n v="0"/>
  </r>
  <r>
    <x v="19"/>
    <d v="2016-12-04T00:00:00"/>
    <n v="767"/>
    <n v="277"/>
    <n v="13"/>
    <n v="19"/>
    <n v="0"/>
    <n v="5.4099998474121103"/>
    <n v="0.79000002145767201"/>
    <n v="1.37000000476837"/>
  </r>
  <r>
    <x v="19"/>
    <s v="4/13/2016"/>
    <n v="647"/>
    <n v="226"/>
    <n v="0"/>
    <n v="0"/>
    <n v="0"/>
    <n v="3.1600000858306898"/>
    <n v="0"/>
    <n v="0"/>
  </r>
  <r>
    <x v="19"/>
    <s v="4/14/2016"/>
    <n v="693"/>
    <n v="256"/>
    <n v="41"/>
    <n v="61"/>
    <n v="0"/>
    <n v="4.6700000762939498"/>
    <n v="2.4500000476837198"/>
    <n v="4"/>
  </r>
  <r>
    <x v="19"/>
    <s v="4/15/2016"/>
    <n v="689"/>
    <n v="239"/>
    <n v="38"/>
    <n v="58"/>
    <n v="0"/>
    <n v="4.71000003814697"/>
    <n v="1.9800000190734901"/>
    <n v="4.1599998474121103"/>
  </r>
  <r>
    <x v="19"/>
    <s v="4/16/2016"/>
    <n v="521"/>
    <n v="288"/>
    <n v="0"/>
    <n v="0"/>
    <n v="0"/>
    <n v="3.7699999809265101"/>
    <n v="0"/>
    <n v="0"/>
  </r>
  <r>
    <x v="19"/>
    <s v="4/17/2016"/>
    <n v="943"/>
    <n v="46"/>
    <n v="0"/>
    <n v="0"/>
    <n v="0"/>
    <n v="0.43000000715255698"/>
    <n v="0"/>
    <n v="0"/>
  </r>
  <r>
    <x v="19"/>
    <s v="4/18/2016"/>
    <n v="622"/>
    <n v="206"/>
    <n v="0"/>
    <n v="0"/>
    <n v="0"/>
    <n v="2.4300000667571999"/>
    <n v="0"/>
    <n v="0"/>
  </r>
  <r>
    <x v="19"/>
    <s v="4/19/2016"/>
    <n v="756"/>
    <n v="249"/>
    <n v="28"/>
    <n v="69"/>
    <n v="0"/>
    <n v="4.1799998283386204"/>
    <n v="1.6599999666214"/>
    <n v="4.2800002098083496"/>
  </r>
  <r>
    <x v="19"/>
    <s v="4/20/2016"/>
    <n v="598"/>
    <n v="148"/>
    <n v="0"/>
    <n v="0"/>
    <n v="0"/>
    <n v="1.7699999809265099"/>
    <n v="0"/>
    <n v="0"/>
  </r>
  <r>
    <x v="19"/>
    <s v="4/21/2016"/>
    <n v="801"/>
    <n v="177"/>
    <n v="42"/>
    <n v="47"/>
    <n v="0"/>
    <n v="2.96000003814697"/>
    <n v="2.1600000858306898"/>
    <n v="2.9500000476837198"/>
  </r>
  <r>
    <x v="19"/>
    <s v="4/22/2016"/>
    <n v="781"/>
    <n v="270"/>
    <n v="16"/>
    <n v="25"/>
    <n v="0"/>
    <n v="5.5999999046325701"/>
    <n v="0.62999999523162797"/>
    <n v="1.37999999523163"/>
  </r>
  <r>
    <x v="19"/>
    <s v="4/23/2016"/>
    <n v="443"/>
    <n v="272"/>
    <n v="0"/>
    <n v="0"/>
    <n v="0"/>
    <n v="2.6800000667571999"/>
    <n v="0"/>
    <n v="0"/>
  </r>
  <r>
    <x v="19"/>
    <s v="4/24/2016"/>
    <n v="582"/>
    <n v="104"/>
    <n v="0"/>
    <n v="0"/>
    <n v="0"/>
    <n v="1.1799999475479099"/>
    <n v="0"/>
    <n v="0"/>
  </r>
  <r>
    <x v="19"/>
    <s v="4/25/2016"/>
    <n v="732"/>
    <n v="201"/>
    <n v="11"/>
    <n v="51"/>
    <n v="0"/>
    <n v="3.6900000572204599"/>
    <n v="0.56999999284744296"/>
    <n v="2.9300000667571999"/>
  </r>
  <r>
    <x v="19"/>
    <s v="4/26/2016"/>
    <n v="750"/>
    <n v="238"/>
    <n v="18"/>
    <n v="40"/>
    <n v="0"/>
    <n v="4.46000003814697"/>
    <n v="0.93000000715255704"/>
    <n v="2.3699998855590798"/>
  </r>
  <r>
    <x v="19"/>
    <s v="4/27/2016"/>
    <n v="745"/>
    <n v="206"/>
    <n v="16"/>
    <n v="16"/>
    <n v="0"/>
    <n v="4.7399997711181596"/>
    <n v="1"/>
    <n v="1.1399999856948899"/>
  </r>
  <r>
    <x v="19"/>
    <s v="4/28/2016"/>
    <n v="727"/>
    <n v="165"/>
    <n v="13"/>
    <n v="49"/>
    <n v="0"/>
    <n v="3.1700000762939502"/>
    <n v="0.75"/>
    <n v="3.71000003814697"/>
  </r>
  <r>
    <x v="19"/>
    <s v="4/29/2016"/>
    <n v="709"/>
    <n v="270"/>
    <n v="15"/>
    <n v="46"/>
    <n v="0"/>
    <n v="4.9099998474121103"/>
    <n v="0.63999998569488503"/>
    <n v="2.78999996185303"/>
  </r>
  <r>
    <x v="19"/>
    <s v="4/30/2016"/>
    <n v="506"/>
    <n v="84"/>
    <n v="0"/>
    <n v="0"/>
    <n v="0"/>
    <n v="0.77999997138977095"/>
    <n v="0"/>
    <n v="0"/>
  </r>
  <r>
    <x v="19"/>
    <d v="2016-01-05T00:00:00"/>
    <n v="436"/>
    <n v="237"/>
    <n v="0"/>
    <n v="0"/>
    <n v="0"/>
    <n v="3.3699998855590798"/>
    <n v="0"/>
    <n v="0"/>
  </r>
  <r>
    <x v="19"/>
    <d v="2016-02-05T00:00:00"/>
    <n v="724"/>
    <n v="227"/>
    <n v="9"/>
    <n v="23"/>
    <n v="0"/>
    <n v="4.9000000953674299"/>
    <n v="0.40999999642372098"/>
    <n v="1.0599999427795399"/>
  </r>
  <r>
    <x v="19"/>
    <d v="2016-03-05T00:00:00"/>
    <n v="812"/>
    <n v="247"/>
    <n v="29"/>
    <n v="26"/>
    <n v="0"/>
    <n v="5.6799998283386204"/>
    <n v="1.20000004768372"/>
    <n v="1.5"/>
  </r>
  <r>
    <x v="19"/>
    <d v="2016-04-05T00:00:00"/>
    <n v="651"/>
    <n v="224"/>
    <n v="0"/>
    <n v="0"/>
    <n v="0"/>
    <n v="2.7699999809265101"/>
    <n v="0"/>
    <n v="0"/>
  </r>
  <r>
    <x v="19"/>
    <d v="2016-05-05T00:00:00"/>
    <n v="692"/>
    <n v="241"/>
    <n v="29"/>
    <n v="44"/>
    <n v="0"/>
    <n v="4.4299998283386204"/>
    <n v="1.6599999666214"/>
    <n v="3.4300000667571999"/>
  </r>
  <r>
    <x v="19"/>
    <d v="2016-06-05T00:00:00"/>
    <n v="761"/>
    <n v="229"/>
    <n v="9"/>
    <n v="21"/>
    <n v="0"/>
    <n v="4.2300000190734899"/>
    <n v="0.54000002145767201"/>
    <n v="1.5199999809265099"/>
  </r>
  <r>
    <x v="19"/>
    <d v="2016-07-05T00:00:00"/>
    <n v="902"/>
    <n v="96"/>
    <n v="0"/>
    <n v="0"/>
    <n v="0"/>
    <n v="1.2200000286102299"/>
    <n v="0"/>
    <n v="0"/>
  </r>
  <r>
    <x v="19"/>
    <d v="2016-08-05T00:00:00"/>
    <n v="505"/>
    <n v="210"/>
    <n v="8"/>
    <n v="3"/>
    <n v="0"/>
    <n v="3.2999999523162802"/>
    <n v="0.46999999880790699"/>
    <n v="0.21999999880790699"/>
  </r>
  <r>
    <x v="19"/>
    <d v="2016-09-05T00:00:00"/>
    <n v="667"/>
    <n v="251"/>
    <n v="22"/>
    <n v="59"/>
    <n v="0"/>
    <n v="4.5599999427795401"/>
    <n v="0.88999998569488503"/>
    <n v="2.1300001144409202"/>
  </r>
  <r>
    <x v="19"/>
    <d v="2016-10-05T00:00:00"/>
    <n v="707"/>
    <n v="265"/>
    <n v="40"/>
    <n v="61"/>
    <n v="0"/>
    <n v="5.1999998092651403"/>
    <n v="1.6100000143051101"/>
    <n v="3.8699998855590798"/>
  </r>
  <r>
    <x v="19"/>
    <d v="2016-11-05T00:00:00"/>
    <n v="628"/>
    <n v="195"/>
    <n v="0"/>
    <n v="0"/>
    <n v="0"/>
    <n v="3.2200000286102299"/>
    <n v="0"/>
    <n v="0"/>
  </r>
  <r>
    <x v="19"/>
    <d v="2016-12-05T00:00:00"/>
    <n v="222"/>
    <n v="48"/>
    <n v="6"/>
    <n v="8"/>
    <n v="0"/>
    <n v="1.0599999427795399"/>
    <n v="0.40000000596046398"/>
    <n v="0.57999998331069902"/>
  </r>
  <r>
    <x v="20"/>
    <d v="2016-12-04T00:00:00"/>
    <n v="728"/>
    <n v="140"/>
    <n v="16"/>
    <n v="86"/>
    <n v="0"/>
    <n v="2.0999999046325701"/>
    <n v="0.37999999523162797"/>
    <n v="3.5999999046325701"/>
  </r>
  <r>
    <x v="20"/>
    <s v="4/13/2016"/>
    <n v="776"/>
    <n v="144"/>
    <n v="11"/>
    <n v="15"/>
    <n v="0"/>
    <n v="3.25"/>
    <n v="0.21999999880790699"/>
    <n v="0.31999999284744302"/>
  </r>
  <r>
    <x v="20"/>
    <s v="4/14/2016"/>
    <n v="662"/>
    <n v="176"/>
    <n v="30"/>
    <n v="118"/>
    <n v="0"/>
    <n v="2.7799999713897701"/>
    <n v="0.31000000238418601"/>
    <n v="3.3299999237060498"/>
  </r>
  <r>
    <x v="20"/>
    <s v="4/15/2016"/>
    <n v="695"/>
    <n v="199"/>
    <n v="54"/>
    <n v="115"/>
    <n v="0"/>
    <n v="3.5599999427795401"/>
    <n v="1.6000000238418599"/>
    <n v="3.9200000762939502"/>
  </r>
  <r>
    <x v="20"/>
    <s v="4/16/2016"/>
    <n v="472"/>
    <n v="158"/>
    <n v="56"/>
    <n v="184"/>
    <n v="0"/>
    <n v="2.7300000190734899"/>
    <n v="1.2799999713897701"/>
    <n v="6.6399998664856001"/>
  </r>
  <r>
    <x v="20"/>
    <s v="4/17/2016"/>
    <n v="525"/>
    <n v="159"/>
    <n v="37"/>
    <n v="200"/>
    <n v="0"/>
    <n v="2.3199999332428001"/>
    <n v="0.82999998331069902"/>
    <n v="5.9800000190734899"/>
  </r>
  <r>
    <x v="20"/>
    <s v="4/18/2016"/>
    <n v="623"/>
    <n v="130"/>
    <n v="32"/>
    <n v="114"/>
    <n v="0"/>
    <n v="1.8200000524520901"/>
    <n v="0.72000002861022905"/>
    <n v="4.8600001335143999"/>
  </r>
  <r>
    <x v="20"/>
    <s v="4/19/2016"/>
    <n v="733"/>
    <n v="111"/>
    <n v="23"/>
    <n v="108"/>
    <n v="0"/>
    <n v="1.7599999904632599"/>
    <n v="0.63999998569488503"/>
    <n v="7.0199999809265101"/>
  </r>
  <r>
    <x v="20"/>
    <s v="4/20/2016"/>
    <n v="773"/>
    <n v="113"/>
    <n v="16"/>
    <n v="87"/>
    <n v="0"/>
    <n v="1.7599999904632599"/>
    <n v="0.34000000357627902"/>
    <n v="4.1199998855590803"/>
  </r>
  <r>
    <x v="20"/>
    <s v="4/21/2016"/>
    <n v="670"/>
    <n v="175"/>
    <n v="74"/>
    <n v="110"/>
    <n v="0"/>
    <n v="2.7799999713897701"/>
    <n v="1.6599999666214"/>
    <n v="3.6500000953674299"/>
  </r>
  <r>
    <x v="20"/>
    <s v="4/22/2016"/>
    <n v="823"/>
    <n v="200"/>
    <n v="30"/>
    <n v="62"/>
    <n v="0"/>
    <n v="3.2999999523162802"/>
    <n v="0.79000002145767201"/>
    <n v="2.4200000762939502"/>
  </r>
  <r>
    <x v="20"/>
    <s v="4/23/2016"/>
    <n v="627"/>
    <n v="223"/>
    <n v="24"/>
    <n v="24"/>
    <n v="0"/>
    <n v="4.1399998664856001"/>
    <n v="0.36000001430511502"/>
    <n v="1.21000003814697"/>
  </r>
  <r>
    <x v="20"/>
    <s v="4/24/2016"/>
    <n v="425"/>
    <n v="141"/>
    <n v="65"/>
    <n v="210"/>
    <n v="0"/>
    <n v="1.9800000190734901"/>
    <n v="2.1500000953674299"/>
    <n v="7.6500000953674299"/>
  </r>
  <r>
    <x v="20"/>
    <s v="4/25/2016"/>
    <n v="743"/>
    <n v="214"/>
    <n v="38"/>
    <n v="61"/>
    <n v="0"/>
    <n v="2.7599999904632599"/>
    <n v="0.67000001668930098"/>
    <n v="1.3500000238418599"/>
  </r>
  <r>
    <x v="20"/>
    <s v="4/26/2016"/>
    <n v="759"/>
    <n v="181"/>
    <n v="32"/>
    <n v="38"/>
    <n v="0"/>
    <n v="2.4700000286102299"/>
    <n v="0.64999997615814198"/>
    <n v="0.85000002384185802"/>
  </r>
  <r>
    <x v="20"/>
    <s v="4/27/2016"/>
    <n v="773"/>
    <n v="190"/>
    <n v="16"/>
    <n v="63"/>
    <n v="0"/>
    <n v="2.9300000667571999"/>
    <n v="0.40000000596046398"/>
    <n v="1.8099999427795399"/>
  </r>
  <r>
    <x v="20"/>
    <s v="4/28/2016"/>
    <n v="692"/>
    <n v="141"/>
    <n v="51"/>
    <n v="99"/>
    <n v="0"/>
    <n v="3.0099999904632599"/>
    <n v="1.16999995708466"/>
    <n v="3.25"/>
  </r>
  <r>
    <x v="20"/>
    <s v="4/29/2016"/>
    <n v="739"/>
    <n v="165"/>
    <n v="36"/>
    <n v="97"/>
    <n v="0"/>
    <n v="2.4700000286102299"/>
    <n v="0.61000001430511497"/>
    <n v="2.8399999141693102"/>
  </r>
  <r>
    <x v="20"/>
    <s v="4/30/2016"/>
    <n v="621"/>
    <n v="163"/>
    <n v="45"/>
    <n v="207"/>
    <n v="0"/>
    <n v="2.6099998950958301"/>
    <n v="0.79000002145767201"/>
    <n v="5.8299999237060502"/>
  </r>
  <r>
    <x v="20"/>
    <d v="2016-01-05T00:00:00"/>
    <n v="499"/>
    <n v="178"/>
    <n v="72"/>
    <n v="194"/>
    <n v="0"/>
    <n v="3.2400000095367401"/>
    <n v="1.4400000572204601"/>
    <n v="5.3099999427795401"/>
  </r>
  <r>
    <x v="20"/>
    <d v="2016-02-05T00:00:00"/>
    <n v="732"/>
    <n v="235"/>
    <n v="20"/>
    <n v="37"/>
    <n v="0"/>
    <n v="4.0700001716613796"/>
    <n v="0.34999999403953602"/>
    <n v="1.12000000476837"/>
  </r>
  <r>
    <x v="20"/>
    <d v="2016-03-05T00:00:00"/>
    <n v="580"/>
    <n v="212"/>
    <n v="8"/>
    <n v="97"/>
    <n v="0"/>
    <n v="3.5699999332428001"/>
    <n v="0.15000000596046401"/>
    <n v="4.5199999809265101"/>
  </r>
  <r>
    <x v="20"/>
    <d v="2016-04-05T00:00:00"/>
    <n v="631"/>
    <n v="141"/>
    <n v="9"/>
    <n v="25"/>
    <n v="0"/>
    <n v="2.0799999237060498"/>
    <n v="0.25"/>
    <n v="1.5599999427795399"/>
  </r>
  <r>
    <x v="20"/>
    <d v="2016-05-05T00:00:00"/>
    <n v="1153"/>
    <n v="143"/>
    <n v="21"/>
    <n v="45"/>
    <n v="0"/>
    <n v="2.6700000762939502"/>
    <n v="0.46999999880790699"/>
    <n v="2.5"/>
  </r>
  <r>
    <x v="20"/>
    <d v="2016-06-05T00:00:00"/>
    <n v="1304"/>
    <n v="79"/>
    <n v="16"/>
    <n v="41"/>
    <n v="0"/>
    <n v="1.45000004768372"/>
    <n v="0.31999999284744302"/>
    <n v="1.9299999475479099"/>
  </r>
  <r>
    <x v="20"/>
    <d v="2016-07-05T00:00:00"/>
    <n v="1440"/>
    <n v="0"/>
    <n v="0"/>
    <n v="0"/>
    <n v="0"/>
    <n v="0"/>
    <n v="0"/>
    <n v="0"/>
  </r>
  <r>
    <x v="20"/>
    <d v="2016-08-05T00:00:00"/>
    <n v="1440"/>
    <n v="0"/>
    <n v="0"/>
    <n v="0"/>
    <n v="0"/>
    <n v="0"/>
    <n v="0"/>
    <n v="0"/>
  </r>
  <r>
    <x v="20"/>
    <d v="2016-09-05T00:00:00"/>
    <n v="1099"/>
    <n v="70"/>
    <n v="11"/>
    <n v="34"/>
    <n v="0"/>
    <n v="0.99000000953674305"/>
    <n v="0.140000000596046"/>
    <n v="1.4299999475479099"/>
  </r>
  <r>
    <x v="20"/>
    <d v="2016-10-05T00:00:00"/>
    <n v="639"/>
    <n v="194"/>
    <n v="37"/>
    <n v="104"/>
    <n v="0"/>
    <n v="3.3499999046325701"/>
    <n v="0.75"/>
    <n v="2.5599999427795401"/>
  </r>
  <r>
    <x v="20"/>
    <d v="2016-11-05T00:00:00"/>
    <n v="257"/>
    <n v="63"/>
    <n v="15"/>
    <n v="45"/>
    <n v="0"/>
    <n v="0.88999998569488503"/>
    <n v="0.30000001192092901"/>
    <n v="1.83000004291534"/>
  </r>
  <r>
    <x v="21"/>
    <d v="2016-12-04T00:00:00"/>
    <n v="1440"/>
    <n v="0"/>
    <n v="0"/>
    <n v="0"/>
    <n v="0"/>
    <n v="0"/>
    <n v="0"/>
    <n v="0"/>
  </r>
  <r>
    <x v="21"/>
    <s v="4/13/2016"/>
    <n v="1440"/>
    <n v="0"/>
    <n v="0"/>
    <n v="0"/>
    <n v="0"/>
    <n v="0"/>
    <n v="0"/>
    <n v="0"/>
  </r>
  <r>
    <x v="21"/>
    <s v="4/14/2016"/>
    <n v="1440"/>
    <n v="0"/>
    <n v="0"/>
    <n v="0"/>
    <n v="0"/>
    <n v="0"/>
    <n v="0"/>
    <n v="0"/>
  </r>
  <r>
    <x v="21"/>
    <s v="4/15/2016"/>
    <n v="921"/>
    <n v="513"/>
    <n v="6"/>
    <n v="0"/>
    <n v="0"/>
    <n v="10.300000190734901"/>
    <n v="0.28000000119209301"/>
    <n v="0"/>
  </r>
  <r>
    <x v="21"/>
    <s v="4/16/2016"/>
    <n v="502"/>
    <n v="518"/>
    <n v="15"/>
    <n v="7"/>
    <n v="0"/>
    <n v="9.4799995422363299"/>
    <n v="0.85000002384185802"/>
    <n v="0.57999998331069902"/>
  </r>
  <r>
    <x v="21"/>
    <s v="4/17/2016"/>
    <n v="702"/>
    <n v="312"/>
    <n v="0"/>
    <n v="0"/>
    <n v="0"/>
    <n v="5.4000000953674299"/>
    <n v="0"/>
    <n v="0"/>
  </r>
  <r>
    <x v="21"/>
    <s v="4/18/2016"/>
    <n v="759"/>
    <n v="241"/>
    <n v="0"/>
    <n v="0"/>
    <n v="0"/>
    <n v="3.8900001049041699"/>
    <n v="0"/>
    <n v="0"/>
  </r>
  <r>
    <x v="21"/>
    <s v="4/19/2016"/>
    <n v="425"/>
    <n v="480"/>
    <n v="0"/>
    <n v="0"/>
    <n v="0"/>
    <n v="8.4099998474121094"/>
    <n v="0"/>
    <n v="0"/>
  </r>
  <r>
    <x v="21"/>
    <s v="4/20/2016"/>
    <n v="587"/>
    <n v="349"/>
    <n v="10"/>
    <n v="26"/>
    <n v="0"/>
    <n v="5.5199999809265101"/>
    <n v="0.479999989271164"/>
    <n v="2.0299999713897701"/>
  </r>
  <r>
    <x v="21"/>
    <s v="4/21/2016"/>
    <n v="579"/>
    <n v="294"/>
    <n v="19"/>
    <n v="11"/>
    <n v="0"/>
    <n v="5.6199998855590803"/>
    <n v="0.40000000596046398"/>
    <n v="0.980000019073486"/>
  </r>
  <r>
    <x v="21"/>
    <s v="4/22/2016"/>
    <n v="413"/>
    <n v="402"/>
    <n v="0"/>
    <n v="0"/>
    <n v="0"/>
    <n v="6.1999998092651403"/>
    <n v="0"/>
    <n v="0"/>
  </r>
  <r>
    <x v="21"/>
    <s v="4/23/2016"/>
    <n v="468"/>
    <n v="512"/>
    <n v="0"/>
    <n v="0"/>
    <n v="0"/>
    <n v="8.6800003051757795"/>
    <n v="0"/>
    <n v="0"/>
  </r>
  <r>
    <x v="21"/>
    <s v="4/24/2016"/>
    <n v="711"/>
    <n v="362"/>
    <n v="0"/>
    <n v="0"/>
    <n v="0"/>
    <n v="5.7600002288818404"/>
    <n v="0"/>
    <n v="0"/>
  </r>
  <r>
    <x v="21"/>
    <s v="4/25/2016"/>
    <n v="1440"/>
    <n v="0"/>
    <n v="0"/>
    <n v="0"/>
    <n v="0"/>
    <n v="0"/>
    <n v="0"/>
    <n v="0"/>
  </r>
  <r>
    <x v="21"/>
    <s v="4/26/2016"/>
    <n v="1077"/>
    <n v="352"/>
    <n v="7"/>
    <n v="0"/>
    <n v="0"/>
    <n v="6.8699998855590803"/>
    <n v="0.34000000357627902"/>
    <n v="0"/>
  </r>
  <r>
    <x v="21"/>
    <s v="4/27/2016"/>
    <n v="417"/>
    <n v="458"/>
    <n v="0"/>
    <n v="0"/>
    <n v="0"/>
    <n v="7.1100001335143999"/>
    <n v="0"/>
    <n v="0"/>
  </r>
  <r>
    <x v="21"/>
    <s v="4/28/2016"/>
    <n v="758"/>
    <n v="141"/>
    <n v="0"/>
    <n v="0"/>
    <n v="0"/>
    <n v="2.5999999046325701"/>
    <n v="0"/>
    <n v="0"/>
  </r>
  <r>
    <x v="21"/>
    <s v="4/29/2016"/>
    <n v="479"/>
    <n v="461"/>
    <n v="0"/>
    <n v="0"/>
    <n v="0"/>
    <n v="7.2399997711181596"/>
    <n v="0"/>
    <n v="0"/>
  </r>
  <r>
    <x v="21"/>
    <s v="4/30/2016"/>
    <n v="1040"/>
    <n v="343"/>
    <n v="0"/>
    <n v="0"/>
    <n v="0"/>
    <n v="5.2800002098083496"/>
    <n v="0"/>
    <n v="0"/>
  </r>
  <r>
    <x v="21"/>
    <d v="2016-01-05T00:00:00"/>
    <n v="525"/>
    <n v="397"/>
    <n v="0"/>
    <n v="0"/>
    <n v="0"/>
    <n v="6.7300000190734899"/>
    <n v="0"/>
    <n v="0"/>
  </r>
  <r>
    <x v="21"/>
    <d v="2016-02-05T00:00:00"/>
    <n v="1204"/>
    <n v="236"/>
    <n v="0"/>
    <n v="0"/>
    <n v="0"/>
    <n v="3.7300000190734899"/>
    <n v="0"/>
    <n v="0"/>
  </r>
  <r>
    <x v="21"/>
    <d v="2016-03-05T00:00:00"/>
    <n v="1440"/>
    <n v="0"/>
    <n v="0"/>
    <n v="0"/>
    <n v="0"/>
    <n v="0"/>
    <n v="0"/>
    <n v="0"/>
  </r>
  <r>
    <x v="21"/>
    <d v="2016-04-05T00:00:00"/>
    <n v="1279"/>
    <n v="156"/>
    <n v="0"/>
    <n v="0"/>
    <n v="0"/>
    <n v="2.2599999904632599"/>
    <n v="0"/>
    <n v="0"/>
  </r>
  <r>
    <x v="21"/>
    <d v="2016-05-05T00:00:00"/>
    <n v="479"/>
    <n v="487"/>
    <n v="0"/>
    <n v="0"/>
    <n v="0"/>
    <n v="7.4000000953674299"/>
    <n v="0"/>
    <n v="0"/>
  </r>
  <r>
    <x v="21"/>
    <d v="2016-06-05T00:00:00"/>
    <n v="673"/>
    <n v="133"/>
    <n v="0"/>
    <n v="0"/>
    <n v="0"/>
    <n v="2.6800000667571999"/>
    <n v="0"/>
    <n v="0"/>
  </r>
  <r>
    <x v="21"/>
    <d v="2016-07-05T00:00:00"/>
    <n v="456"/>
    <n v="412"/>
    <n v="0"/>
    <n v="0"/>
    <n v="0"/>
    <n v="5.53999996185303"/>
    <n v="0"/>
    <n v="0"/>
  </r>
  <r>
    <x v="21"/>
    <d v="2016-08-05T00:00:00"/>
    <n v="517"/>
    <n v="318"/>
    <n v="0"/>
    <n v="0"/>
    <n v="0"/>
    <n v="5.5300002098083496"/>
    <n v="0"/>
    <n v="0"/>
  </r>
  <r>
    <x v="21"/>
    <d v="2016-09-05T00:00:00"/>
    <n v="125"/>
    <n v="197"/>
    <n v="0"/>
    <n v="0"/>
    <n v="0"/>
    <n v="3.3800001144409202"/>
    <n v="0"/>
    <n v="0"/>
  </r>
  <r>
    <x v="22"/>
    <d v="2016-12-04T00:00:00"/>
    <n v="1241"/>
    <n v="199"/>
    <n v="0"/>
    <n v="0"/>
    <n v="0"/>
    <n v="3.4500000476837198"/>
    <n v="0"/>
    <n v="0"/>
  </r>
  <r>
    <x v="22"/>
    <s v="4/13/2016"/>
    <n v="1090"/>
    <n v="350"/>
    <n v="0"/>
    <n v="0"/>
    <n v="9.9999997764825804E-3"/>
    <n v="5.3899998664856001"/>
    <n v="0"/>
    <n v="0"/>
  </r>
  <r>
    <x v="22"/>
    <s v="4/14/2016"/>
    <n v="1077"/>
    <n v="363"/>
    <n v="0"/>
    <n v="0"/>
    <n v="2.9999999329447701E-2"/>
    <n v="5.7699999809265101"/>
    <n v="0"/>
    <n v="0"/>
  </r>
  <r>
    <x v="22"/>
    <s v="4/15/2016"/>
    <n v="1112"/>
    <n v="328"/>
    <n v="0"/>
    <n v="0"/>
    <n v="9.9999997764825804E-3"/>
    <n v="7.1700000762939498"/>
    <n v="0"/>
    <n v="0"/>
  </r>
  <r>
    <x v="22"/>
    <s v="4/16/2016"/>
    <n v="1182"/>
    <n v="258"/>
    <n v="0"/>
    <n v="0"/>
    <n v="9.9999997764825804E-3"/>
    <n v="6.2699999809265101"/>
    <n v="0"/>
    <n v="0"/>
  </r>
  <r>
    <x v="22"/>
    <s v="4/17/2016"/>
    <n v="1172"/>
    <n v="225"/>
    <n v="12"/>
    <n v="31"/>
    <n v="0"/>
    <n v="4"/>
    <n v="0.79000002145767201"/>
    <n v="1.1399999856948899"/>
  </r>
  <r>
    <x v="22"/>
    <s v="4/18/2016"/>
    <n v="1169"/>
    <n v="271"/>
    <n v="0"/>
    <n v="0"/>
    <n v="1.9999999552965199E-2"/>
    <n v="5.1900000572204599"/>
    <n v="0"/>
    <n v="0"/>
  </r>
  <r>
    <x v="22"/>
    <s v="4/19/2016"/>
    <n v="1119"/>
    <n v="321"/>
    <n v="0"/>
    <n v="0"/>
    <n v="9.9999997764825804E-3"/>
    <n v="5.3899998664856001"/>
    <n v="0"/>
    <n v="0"/>
  </r>
  <r>
    <x v="22"/>
    <s v="4/20/2016"/>
    <n v="1182"/>
    <n v="258"/>
    <n v="0"/>
    <n v="0"/>
    <n v="9.9999997764825804E-3"/>
    <n v="4.8000001907348597"/>
    <n v="0"/>
    <n v="0"/>
  </r>
  <r>
    <x v="22"/>
    <s v="4/21/2016"/>
    <n v="1440"/>
    <n v="0"/>
    <n v="0"/>
    <n v="0"/>
    <n v="0"/>
    <n v="0"/>
    <n v="0"/>
    <n v="0"/>
  </r>
  <r>
    <x v="22"/>
    <s v="4/22/2016"/>
    <n v="1138"/>
    <n v="302"/>
    <n v="0"/>
    <n v="0"/>
    <n v="0"/>
    <n v="4.7199997901916504"/>
    <n v="0"/>
    <n v="0"/>
  </r>
  <r>
    <x v="22"/>
    <s v="4/23/2016"/>
    <n v="1407"/>
    <n v="0"/>
    <n v="0"/>
    <n v="33"/>
    <n v="0"/>
    <n v="0"/>
    <n v="0"/>
    <n v="0"/>
  </r>
  <r>
    <x v="22"/>
    <s v="4/24/2016"/>
    <n v="1182"/>
    <n v="258"/>
    <n v="0"/>
    <n v="0"/>
    <n v="0"/>
    <n v="4.46000003814697"/>
    <n v="0"/>
    <n v="0"/>
  </r>
  <r>
    <x v="22"/>
    <s v="4/25/2016"/>
    <n v="1180"/>
    <n v="249"/>
    <n v="3"/>
    <n v="8"/>
    <n v="9.9999997764825804E-3"/>
    <n v="5.0300002098083496"/>
    <n v="0.18000000715255701"/>
    <n v="0.68000000715255704"/>
  </r>
  <r>
    <x v="22"/>
    <s v="4/26/2016"/>
    <n v="1440"/>
    <n v="0"/>
    <n v="0"/>
    <n v="0"/>
    <n v="0"/>
    <n v="0"/>
    <n v="0"/>
    <n v="0"/>
  </r>
  <r>
    <x v="22"/>
    <s v="4/27/2016"/>
    <n v="1153"/>
    <n v="287"/>
    <n v="0"/>
    <n v="0"/>
    <n v="2.9999999329447701E-2"/>
    <n v="4.1799998283386204"/>
    <n v="0"/>
    <n v="0"/>
  </r>
  <r>
    <x v="22"/>
    <s v="4/28/2016"/>
    <n v="1185"/>
    <n v="255"/>
    <n v="0"/>
    <n v="0"/>
    <n v="0"/>
    <n v="4.3299999237060502"/>
    <n v="0"/>
    <n v="0"/>
  </r>
  <r>
    <x v="22"/>
    <s v="4/29/2016"/>
    <n v="1440"/>
    <n v="0"/>
    <n v="0"/>
    <n v="0"/>
    <n v="0"/>
    <n v="0"/>
    <n v="0"/>
    <n v="0"/>
  </r>
  <r>
    <x v="22"/>
    <s v="4/30/2016"/>
    <n v="1116"/>
    <n v="324"/>
    <n v="0"/>
    <n v="0"/>
    <n v="9.9999997764825804E-3"/>
    <n v="5.0900001525878897"/>
    <n v="0"/>
    <n v="0"/>
  </r>
  <r>
    <x v="22"/>
    <d v="2016-01-05T00:00:00"/>
    <n v="1055"/>
    <n v="282"/>
    <n v="95"/>
    <n v="8"/>
    <n v="1.9999999552965199E-2"/>
    <n v="4"/>
    <n v="2.75"/>
    <n v="0.66000002622604403"/>
  </r>
  <r>
    <x v="22"/>
    <d v="2016-02-05T00:00:00"/>
    <n v="1172"/>
    <n v="268"/>
    <n v="0"/>
    <n v="0"/>
    <n v="1.9999999552965199E-2"/>
    <n v="5.1100001335143999"/>
    <n v="0"/>
    <n v="0"/>
  </r>
  <r>
    <x v="22"/>
    <d v="2016-03-05T00:00:00"/>
    <n v="1200"/>
    <n v="240"/>
    <n v="0"/>
    <n v="0"/>
    <n v="0"/>
    <n v="4.5700001716613796"/>
    <n v="0"/>
    <n v="0"/>
  </r>
  <r>
    <x v="22"/>
    <d v="2016-04-05T00:00:00"/>
    <n v="1168"/>
    <n v="272"/>
    <n v="0"/>
    <n v="0"/>
    <n v="9.9999997764825804E-3"/>
    <n v="4.4000000953674299"/>
    <n v="0"/>
    <n v="0"/>
  </r>
  <r>
    <x v="22"/>
    <d v="2016-05-05T00:00:00"/>
    <n v="1201"/>
    <n v="239"/>
    <n v="0"/>
    <n v="0"/>
    <n v="0"/>
    <n v="4.78999996185303"/>
    <n v="0"/>
    <n v="0"/>
  </r>
  <r>
    <x v="22"/>
    <d v="2016-06-05T00:00:00"/>
    <n v="1135"/>
    <n v="305"/>
    <n v="0"/>
    <n v="0"/>
    <n v="2.9999999329447701E-2"/>
    <n v="4.5900001525878897"/>
    <n v="0"/>
    <n v="0"/>
  </r>
  <r>
    <x v="22"/>
    <d v="2016-07-05T00:00:00"/>
    <n v="1213"/>
    <n v="227"/>
    <n v="0"/>
    <n v="0"/>
    <n v="0"/>
    <n v="4.1599998474121103"/>
    <n v="0"/>
    <n v="0"/>
  </r>
  <r>
    <x v="22"/>
    <d v="2016-08-05T00:00:00"/>
    <n v="1189"/>
    <n v="251"/>
    <n v="0"/>
    <n v="0"/>
    <n v="0"/>
    <n v="5.8200001716613796"/>
    <n v="0"/>
    <n v="0"/>
  </r>
  <r>
    <x v="22"/>
    <d v="2016-09-05T00:00:00"/>
    <n v="800"/>
    <n v="264"/>
    <n v="0"/>
    <n v="0"/>
    <n v="1.9999999552965199E-2"/>
    <n v="4.7300000190734899"/>
    <n v="0"/>
    <n v="0"/>
  </r>
  <r>
    <x v="22"/>
    <d v="2016-10-05T00:00:00"/>
    <n v="1440"/>
    <n v="0"/>
    <n v="0"/>
    <n v="0"/>
    <n v="0"/>
    <n v="0"/>
    <n v="0"/>
    <n v="0"/>
  </r>
  <r>
    <x v="23"/>
    <d v="2016-12-04T00:00:00"/>
    <n v="1440"/>
    <n v="0"/>
    <n v="0"/>
    <n v="0"/>
    <n v="0"/>
    <n v="0"/>
    <n v="0"/>
    <n v="0"/>
  </r>
  <r>
    <x v="23"/>
    <s v="4/13/2016"/>
    <n v="1053"/>
    <n v="85"/>
    <n v="18"/>
    <n v="17"/>
    <n v="0"/>
    <n v="1.2200000286102299"/>
    <n v="0.57999998331069902"/>
    <n v="1.1100000143051101"/>
  </r>
  <r>
    <x v="23"/>
    <s v="4/14/2016"/>
    <n v="863"/>
    <n v="105"/>
    <n v="24"/>
    <n v="14"/>
    <n v="0"/>
    <n v="1.9700000286102299"/>
    <n v="0.86000001430511497"/>
    <n v="0.87000000476837203"/>
  </r>
  <r>
    <x v="23"/>
    <s v="4/15/2016"/>
    <n v="976"/>
    <n v="58"/>
    <n v="0"/>
    <n v="0"/>
    <n v="0"/>
    <n v="0.92000001668930098"/>
    <n v="0"/>
    <n v="0"/>
  </r>
  <r>
    <x v="23"/>
    <s v="4/16/2016"/>
    <n v="1377"/>
    <n v="9"/>
    <n v="18"/>
    <n v="36"/>
    <n v="0"/>
    <n v="5.9999998658895499E-2"/>
    <n v="0.81000000238418601"/>
    <n v="2.5199999809265101"/>
  </r>
  <r>
    <x v="23"/>
    <s v="4/17/2016"/>
    <n v="1392"/>
    <n v="19"/>
    <n v="24"/>
    <n v="5"/>
    <n v="0"/>
    <n v="0.31000000238418601"/>
    <n v="1.12999999523163"/>
    <n v="0.34999999403953602"/>
  </r>
  <r>
    <x v="23"/>
    <s v="4/18/2016"/>
    <n v="1233"/>
    <n v="146"/>
    <n v="31"/>
    <n v="30"/>
    <n v="0"/>
    <n v="3.1700000762939502"/>
    <n v="0.769999980926514"/>
    <n v="2"/>
  </r>
  <r>
    <x v="23"/>
    <s v="4/19/2016"/>
    <n v="1440"/>
    <n v="0"/>
    <n v="0"/>
    <n v="0"/>
    <n v="0"/>
    <n v="0"/>
    <n v="0"/>
    <n v="0"/>
  </r>
  <r>
    <x v="23"/>
    <s v="4/20/2016"/>
    <n v="1079"/>
    <n v="178"/>
    <n v="113"/>
    <n v="70"/>
    <n v="0"/>
    <n v="2.2200000286102299"/>
    <n v="1.7400000095367401"/>
    <n v="3.7699999809265101"/>
  </r>
  <r>
    <x v="23"/>
    <s v="4/21/2016"/>
    <n v="1440"/>
    <n v="0"/>
    <n v="0"/>
    <n v="0"/>
    <n v="0"/>
    <n v="0"/>
    <n v="0"/>
    <n v="0"/>
  </r>
  <r>
    <x v="23"/>
    <s v="4/22/2016"/>
    <n v="1420"/>
    <n v="20"/>
    <n v="0"/>
    <n v="0"/>
    <n v="0"/>
    <n v="0.46000000834464999"/>
    <n v="0"/>
    <n v="0"/>
  </r>
  <r>
    <x v="23"/>
    <s v="4/23/2016"/>
    <n v="1440"/>
    <n v="0"/>
    <n v="0"/>
    <n v="0"/>
    <n v="0"/>
    <n v="0"/>
    <n v="0"/>
    <n v="0"/>
  </r>
  <r>
    <x v="23"/>
    <s v="4/24/2016"/>
    <n v="1400"/>
    <n v="11"/>
    <n v="18"/>
    <n v="11"/>
    <n v="0"/>
    <n v="0.15000000596046401"/>
    <n v="0.62000000476837203"/>
    <n v="0.769999980926514"/>
  </r>
  <r>
    <x v="23"/>
    <s v="4/25/2016"/>
    <n v="1302"/>
    <n v="92"/>
    <n v="13"/>
    <n v="33"/>
    <n v="0"/>
    <n v="1.8999999761581401"/>
    <n v="0.46000000834464999"/>
    <n v="2.2699999809265101"/>
  </r>
  <r>
    <x v="23"/>
    <s v="4/26/2016"/>
    <n v="1321"/>
    <n v="47"/>
    <n v="30"/>
    <n v="42"/>
    <n v="0"/>
    <n v="0.730000019073486"/>
    <n v="0.87000000476837203"/>
    <n v="3.4800000190734899"/>
  </r>
  <r>
    <x v="23"/>
    <s v="4/27/2016"/>
    <n v="1440"/>
    <n v="0"/>
    <n v="0"/>
    <n v="0"/>
    <n v="0"/>
    <n v="0"/>
    <n v="0"/>
    <n v="0"/>
  </r>
  <r>
    <x v="23"/>
    <s v="4/28/2016"/>
    <n v="1410"/>
    <n v="15"/>
    <n v="13"/>
    <n v="2"/>
    <n v="0"/>
    <n v="0.239999994635582"/>
    <n v="0.20000000298023199"/>
    <n v="5.9999998658895499E-2"/>
  </r>
  <r>
    <x v="23"/>
    <s v="4/29/2016"/>
    <n v="1440"/>
    <n v="0"/>
    <n v="0"/>
    <n v="0"/>
    <n v="0"/>
    <n v="0"/>
    <n v="0"/>
    <n v="0"/>
  </r>
  <r>
    <x v="23"/>
    <s v="4/30/2016"/>
    <n v="1344"/>
    <n v="84"/>
    <n v="9"/>
    <n v="3"/>
    <n v="0"/>
    <n v="1.4800000190734901"/>
    <n v="0.15999999642372101"/>
    <n v="0.15999999642372101"/>
  </r>
  <r>
    <x v="23"/>
    <d v="2016-01-05T00:00:00"/>
    <n v="1347"/>
    <n v="50"/>
    <n v="34"/>
    <n v="9"/>
    <n v="0"/>
    <n v="0.68000000715255704"/>
    <n v="0.62000000476837203"/>
    <n v="0.479999989271164"/>
  </r>
  <r>
    <x v="23"/>
    <d v="2016-02-05T00:00:00"/>
    <n v="1440"/>
    <n v="0"/>
    <n v="0"/>
    <n v="0"/>
    <n v="0"/>
    <n v="0"/>
    <n v="0"/>
    <n v="0"/>
  </r>
  <r>
    <x v="23"/>
    <d v="2016-03-05T00:00:00"/>
    <n v="1439"/>
    <n v="1"/>
    <n v="0"/>
    <n v="0"/>
    <n v="0"/>
    <n v="9.9999997764825804E-3"/>
    <n v="0"/>
    <n v="0"/>
  </r>
  <r>
    <x v="23"/>
    <d v="2016-04-05T00:00:00"/>
    <n v="1440"/>
    <n v="0"/>
    <n v="0"/>
    <n v="0"/>
    <n v="0"/>
    <n v="0"/>
    <n v="0"/>
    <n v="0"/>
  </r>
  <r>
    <x v="23"/>
    <d v="2016-05-05T00:00:00"/>
    <n v="1440"/>
    <n v="0"/>
    <n v="0"/>
    <n v="0"/>
    <n v="0"/>
    <n v="0"/>
    <n v="0"/>
    <n v="0"/>
  </r>
  <r>
    <x v="23"/>
    <d v="2016-06-05T00:00:00"/>
    <n v="1318"/>
    <n v="75"/>
    <n v="35"/>
    <n v="12"/>
    <n v="0"/>
    <n v="1.9299999475479099"/>
    <n v="0.93000000715255704"/>
    <n v="0.46999999880790699"/>
  </r>
  <r>
    <x v="23"/>
    <d v="2016-07-05T00:00:00"/>
    <n v="551"/>
    <n v="49"/>
    <n v="5"/>
    <n v="2"/>
    <n v="0"/>
    <n v="1.04999995231628"/>
    <n v="0.239999994635582"/>
    <n v="0.129999995231628"/>
  </r>
  <r>
    <x v="24"/>
    <d v="2016-12-04T00:00:00"/>
    <n v="796"/>
    <n v="189"/>
    <n v="14"/>
    <n v="50"/>
    <n v="0"/>
    <n v="2.5099999904632599"/>
    <n v="0.82999998331069902"/>
    <n v="3.4000000953674299"/>
  </r>
  <r>
    <x v="24"/>
    <s v="4/13/2016"/>
    <n v="548"/>
    <n v="142"/>
    <n v="24"/>
    <n v="8"/>
    <n v="0"/>
    <n v="1.96000003814697"/>
    <n v="1.21000003814697"/>
    <n v="0.56999999284744296"/>
  </r>
  <r>
    <x v="24"/>
    <s v="4/14/2016"/>
    <n v="862"/>
    <n v="86"/>
    <n v="0"/>
    <n v="0"/>
    <n v="0"/>
    <n v="1.0299999713897701"/>
    <n v="0"/>
    <n v="0"/>
  </r>
  <r>
    <x v="24"/>
    <s v="4/15/2016"/>
    <n v="837"/>
    <n v="217"/>
    <n v="0"/>
    <n v="0"/>
    <n v="0"/>
    <n v="3.6800000667571999"/>
    <n v="0"/>
    <n v="0"/>
  </r>
  <r>
    <x v="24"/>
    <s v="4/16/2016"/>
    <n v="741"/>
    <n v="280"/>
    <n v="3"/>
    <n v="50"/>
    <n v="0"/>
    <n v="4.8800001144409197"/>
    <n v="0.18999999761581399"/>
    <n v="3.6600000858306898"/>
  </r>
  <r>
    <x v="24"/>
    <s v="4/17/2016"/>
    <n v="634"/>
    <n v="295"/>
    <n v="13"/>
    <n v="5"/>
    <n v="0"/>
    <n v="5.6900000572204599"/>
    <n v="0.68000000715255704"/>
    <n v="0.33000001311302202"/>
  </r>
  <r>
    <x v="24"/>
    <s v="4/18/2016"/>
    <n v="689"/>
    <n v="238"/>
    <n v="42"/>
    <n v="13"/>
    <n v="0"/>
    <n v="4.3200001716613796"/>
    <n v="2.3900001049041699"/>
    <n v="0.82999998331069902"/>
  </r>
  <r>
    <x v="24"/>
    <s v="4/19/2016"/>
    <n v="659"/>
    <n v="195"/>
    <n v="41"/>
    <n v="35"/>
    <n v="0"/>
    <n v="2.8699998855590798"/>
    <n v="2.1300001144409202"/>
    <n v="2.0999999046325701"/>
  </r>
  <r>
    <x v="24"/>
    <s v="4/20/2016"/>
    <n v="639"/>
    <n v="297"/>
    <n v="4"/>
    <n v="48"/>
    <n v="0"/>
    <n v="5.0900001525878897"/>
    <n v="0.18999999761581399"/>
    <n v="4.2800002098083496"/>
  </r>
  <r>
    <x v="24"/>
    <s v="4/21/2016"/>
    <n v="708"/>
    <n v="214"/>
    <n v="27"/>
    <n v="53"/>
    <n v="0.109999999403954"/>
    <n v="3.5099999904632599"/>
    <n v="2.0999999046325701"/>
    <n v="3.9900000095367401"/>
  </r>
  <r>
    <x v="24"/>
    <s v="4/22/2016"/>
    <n v="659"/>
    <n v="240"/>
    <n v="33"/>
    <n v="30"/>
    <n v="0"/>
    <n v="3.7699999809265101"/>
    <n v="1.54999995231628"/>
    <n v="1.7699999809265099"/>
  </r>
  <r>
    <x v="24"/>
    <s v="4/23/2016"/>
    <n v="484"/>
    <n v="347"/>
    <n v="41"/>
    <n v="58"/>
    <n v="0"/>
    <n v="7.03999996185303"/>
    <n v="2"/>
    <n v="4.1999998092651403"/>
  </r>
  <r>
    <x v="24"/>
    <s v="4/24/2016"/>
    <n v="720"/>
    <n v="199"/>
    <n v="0"/>
    <n v="0"/>
    <n v="0"/>
    <n v="3.3199999332428001"/>
    <n v="0"/>
    <n v="0"/>
  </r>
  <r>
    <x v="24"/>
    <s v="4/25/2016"/>
    <n v="637"/>
    <n v="282"/>
    <n v="31"/>
    <n v="35"/>
    <n v="0.10000000149011599"/>
    <n v="4.46000003814697"/>
    <n v="1.6799999475479099"/>
    <n v="3.0199999809265101"/>
  </r>
  <r>
    <x v="24"/>
    <s v="4/26/2016"/>
    <n v="680"/>
    <n v="254"/>
    <n v="7"/>
    <n v="36"/>
    <n v="0"/>
    <n v="3.9000000953674299"/>
    <n v="0.41999998688697798"/>
    <n v="2.5799999237060498"/>
  </r>
  <r>
    <x v="24"/>
    <s v="4/27/2016"/>
    <n v="697"/>
    <n v="279"/>
    <n v="38"/>
    <n v="7"/>
    <n v="0"/>
    <n v="4.25"/>
    <n v="2.0199999809265101"/>
    <n v="0.55000001192092896"/>
  </r>
  <r>
    <x v="24"/>
    <s v="4/28/2016"/>
    <n v="621"/>
    <n v="288"/>
    <n v="8"/>
    <n v="38"/>
    <n v="0"/>
    <n v="5.5900001525878897"/>
    <n v="0.239999994635582"/>
    <n v="2.5099999904632599"/>
  </r>
  <r>
    <x v="24"/>
    <s v="4/29/2016"/>
    <n v="645"/>
    <n v="369"/>
    <n v="15"/>
    <n v="12"/>
    <n v="0"/>
    <n v="5.8099999427795401"/>
    <n v="0.479999989271164"/>
    <n v="0.81999999284744296"/>
  </r>
  <r>
    <x v="24"/>
    <s v="4/30/2016"/>
    <n v="731"/>
    <n v="237"/>
    <n v="16"/>
    <n v="32"/>
    <n v="0"/>
    <n v="3.6700000762939502"/>
    <n v="0.75999999046325695"/>
    <n v="2.2400000095367401"/>
  </r>
  <r>
    <x v="24"/>
    <d v="2016-01-05T00:00:00"/>
    <n v="722"/>
    <n v="215"/>
    <n v="0"/>
    <n v="0"/>
    <n v="0"/>
    <n v="3.6099998950958301"/>
    <n v="0"/>
    <n v="0"/>
  </r>
  <r>
    <x v="24"/>
    <d v="2016-02-05T00:00:00"/>
    <n v="655"/>
    <n v="313"/>
    <n v="39"/>
    <n v="18"/>
    <n v="0"/>
    <n v="5.3400001525878897"/>
    <n v="2"/>
    <n v="1.20000004768372"/>
  </r>
  <r>
    <x v="24"/>
    <d v="2016-03-05T00:00:00"/>
    <n v="654"/>
    <n v="267"/>
    <n v="36"/>
    <n v="21"/>
    <n v="0"/>
    <n v="4.3299999237060502"/>
    <n v="2.03999996185303"/>
    <n v="1.7400000095367401"/>
  </r>
  <r>
    <x v="24"/>
    <d v="2016-04-05T00:00:00"/>
    <n v="683"/>
    <n v="284"/>
    <n v="36"/>
    <n v="15"/>
    <n v="0"/>
    <n v="4.5500001907348597"/>
    <n v="1.6799999475479099"/>
    <n v="0.46999999880790699"/>
  </r>
  <r>
    <x v="24"/>
    <d v="2016-05-05T00:00:00"/>
    <n v="591"/>
    <n v="305"/>
    <n v="22"/>
    <n v="14"/>
    <n v="0"/>
    <n v="4.8099999427795401"/>
    <n v="1.1599999666214"/>
    <n v="0.99000000953674305"/>
  </r>
  <r>
    <x v="24"/>
    <d v="2016-06-05T00:00:00"/>
    <n v="717"/>
    <n v="299"/>
    <n v="0"/>
    <n v="0"/>
    <n v="0"/>
    <n v="3.9100000858306898"/>
    <n v="0"/>
    <n v="0"/>
  </r>
  <r>
    <x v="24"/>
    <d v="2016-07-05T00:00:00"/>
    <n v="745"/>
    <n v="328"/>
    <n v="0"/>
    <n v="0"/>
    <n v="0"/>
    <n v="4.5"/>
    <n v="0"/>
    <n v="0"/>
  </r>
  <r>
    <x v="24"/>
    <d v="2016-08-05T00:00:00"/>
    <n v="709"/>
    <n v="151"/>
    <n v="14"/>
    <n v="0"/>
    <n v="0"/>
    <n v="2.25"/>
    <n v="0.519999980926514"/>
    <n v="0"/>
  </r>
  <r>
    <x v="24"/>
    <d v="2016-09-05T00:00:00"/>
    <n v="607"/>
    <n v="231"/>
    <n v="21"/>
    <n v="43"/>
    <n v="0"/>
    <n v="3.6500000953674299"/>
    <n v="1.1799999475479099"/>
    <n v="3.9000000953674299"/>
  </r>
  <r>
    <x v="24"/>
    <d v="2016-10-05T00:00:00"/>
    <n v="626"/>
    <n v="275"/>
    <n v="34"/>
    <n v="62"/>
    <n v="0"/>
    <n v="4.9899997711181596"/>
    <n v="1.75"/>
    <n v="3.4700000286102299"/>
  </r>
  <r>
    <x v="24"/>
    <d v="2016-11-05T00:00:00"/>
    <n v="709"/>
    <n v="199"/>
    <n v="7"/>
    <n v="24"/>
    <n v="0"/>
    <n v="2.6500000953674299"/>
    <n v="0.31000000238418601"/>
    <n v="1.4900000095367401"/>
  </r>
  <r>
    <x v="24"/>
    <d v="2016-12-05T00:00:00"/>
    <n v="127"/>
    <n v="105"/>
    <n v="8"/>
    <n v="0"/>
    <n v="0"/>
    <n v="2.1099998950958301"/>
    <n v="0.25"/>
    <n v="0"/>
  </r>
  <r>
    <x v="25"/>
    <d v="2016-12-04T00:00:00"/>
    <n v="1024"/>
    <n v="355"/>
    <n v="8"/>
    <n v="53"/>
    <n v="0"/>
    <n v="5.4099998474121103"/>
    <n v="0.37999999523162797"/>
    <n v="4.5"/>
  </r>
  <r>
    <x v="25"/>
    <s v="4/13/2016"/>
    <n v="1101"/>
    <n v="261"/>
    <n v="22"/>
    <n v="56"/>
    <n v="0"/>
    <n v="4.4800000190734899"/>
    <n v="0.56000000238418601"/>
    <n v="4.6100001335143999"/>
  </r>
  <r>
    <x v="25"/>
    <s v="4/14/2016"/>
    <n v="1096"/>
    <n v="304"/>
    <n v="6"/>
    <n v="34"/>
    <n v="0"/>
    <n v="4.96000003814697"/>
    <n v="0.34000000357627902"/>
    <n v="2.9500000476837198"/>
  </r>
  <r>
    <x v="25"/>
    <s v="4/15/2016"/>
    <n v="1238"/>
    <n v="202"/>
    <n v="0"/>
    <n v="0"/>
    <n v="0"/>
    <n v="3.5299999713897701"/>
    <n v="0"/>
    <n v="0"/>
  </r>
  <r>
    <x v="25"/>
    <s v="4/16/2016"/>
    <n v="1155"/>
    <n v="203"/>
    <n v="0"/>
    <n v="0"/>
    <n v="0"/>
    <n v="3.0999999046325701"/>
    <n v="0"/>
    <n v="0"/>
  </r>
  <r>
    <x v="25"/>
    <s v="4/17/2016"/>
    <n v="1135"/>
    <n v="305"/>
    <n v="0"/>
    <n v="0"/>
    <n v="0"/>
    <n v="5.3899998664856001"/>
    <n v="0"/>
    <n v="0"/>
  </r>
  <r>
    <x v="25"/>
    <s v="4/18/2016"/>
    <n v="1077"/>
    <n v="284"/>
    <n v="31"/>
    <n v="48"/>
    <n v="1.9999999552965199E-2"/>
    <n v="5.0500001907348597"/>
    <n v="2.1199998855590798"/>
    <n v="3.78999996185303"/>
  </r>
  <r>
    <x v="25"/>
    <s v="4/19/2016"/>
    <n v="1066"/>
    <n v="304"/>
    <n v="17"/>
    <n v="53"/>
    <n v="0"/>
    <n v="5.3099999427795401"/>
    <n v="0.75999999046325695"/>
    <n v="4.4099998474121103"/>
  </r>
  <r>
    <x v="25"/>
    <s v="4/20/2016"/>
    <n v="1000"/>
    <n v="347"/>
    <n v="33"/>
    <n v="60"/>
    <n v="0"/>
    <n v="5.8600001335143999"/>
    <n v="0.67000001668930098"/>
    <n v="4.78999996185303"/>
  </r>
  <r>
    <x v="25"/>
    <s v="4/21/2016"/>
    <n v="1049"/>
    <n v="327"/>
    <n v="34"/>
    <n v="30"/>
    <n v="0"/>
    <n v="5.1700000762939498"/>
    <n v="1.87000000476837"/>
    <n v="2.1500000953674299"/>
  </r>
  <r>
    <x v="25"/>
    <s v="4/22/2016"/>
    <n v="1065"/>
    <n v="261"/>
    <n v="50"/>
    <n v="64"/>
    <n v="0"/>
    <n v="4.3699998855590803"/>
    <n v="1.7599999904632599"/>
    <n v="4.0999999046325701"/>
  </r>
  <r>
    <x v="25"/>
    <s v="4/23/2016"/>
    <n v="1190"/>
    <n v="223"/>
    <n v="25"/>
    <n v="2"/>
    <n v="0"/>
    <n v="4.1500000953674299"/>
    <n v="1.12999999523163"/>
    <n v="0.129999995231628"/>
  </r>
  <r>
    <x v="25"/>
    <s v="4/24/2016"/>
    <n v="1021"/>
    <n v="419"/>
    <n v="0"/>
    <n v="0"/>
    <n v="0"/>
    <n v="7.4200000762939498"/>
    <n v="0"/>
    <n v="0"/>
  </r>
  <r>
    <x v="25"/>
    <s v="4/25/2016"/>
    <n v="986"/>
    <n v="379"/>
    <n v="24"/>
    <n v="51"/>
    <n v="0"/>
    <n v="7.6700000762939498"/>
    <n v="1.37000000476837"/>
    <n v="4.3099999427795401"/>
  </r>
  <r>
    <x v="25"/>
    <s v="4/26/2016"/>
    <n v="978"/>
    <n v="424"/>
    <n v="22"/>
    <n v="16"/>
    <n v="0"/>
    <n v="8.2299995422363299"/>
    <n v="0.93999999761581399"/>
    <n v="0.93000000715255704"/>
  </r>
  <r>
    <x v="25"/>
    <s v="4/27/2016"/>
    <n v="1041"/>
    <n v="337"/>
    <n v="12"/>
    <n v="50"/>
    <n v="0"/>
    <n v="5.28999996185303"/>
    <n v="0.66000002622604403"/>
    <n v="4.2699999809265101"/>
  </r>
  <r>
    <x v="25"/>
    <s v="4/28/2016"/>
    <n v="1007"/>
    <n v="401"/>
    <n v="16"/>
    <n v="16"/>
    <n v="0"/>
    <n v="8.2600002288818395"/>
    <n v="0.769999980926514"/>
    <n v="1.0900000333786"/>
  </r>
  <r>
    <x v="25"/>
    <s v="4/29/2016"/>
    <n v="961"/>
    <n v="382"/>
    <n v="42"/>
    <n v="55"/>
    <n v="0"/>
    <n v="7.9499998092651403"/>
    <n v="2.0499999523162802"/>
    <n v="4.3099999427795401"/>
  </r>
  <r>
    <x v="25"/>
    <s v="4/30/2016"/>
    <n v="1240"/>
    <n v="200"/>
    <n v="0"/>
    <n v="0"/>
    <n v="0"/>
    <n v="2.5199999809265101"/>
    <n v="0"/>
    <n v="0"/>
  </r>
  <r>
    <x v="25"/>
    <d v="2016-01-05T00:00:00"/>
    <n v="1142"/>
    <n v="237"/>
    <n v="0"/>
    <n v="0"/>
    <n v="0"/>
    <n v="3.75"/>
    <n v="0"/>
    <n v="0"/>
  </r>
  <r>
    <x v="25"/>
    <d v="2016-02-05T00:00:00"/>
    <n v="1112"/>
    <n v="250"/>
    <n v="14"/>
    <n v="64"/>
    <n v="0"/>
    <n v="3.8299999237060498"/>
    <n v="0.69999998807907104"/>
    <n v="4.6399998664856001"/>
  </r>
  <r>
    <x v="25"/>
    <d v="2016-03-05T00:00:00"/>
    <n v="1021"/>
    <n v="330"/>
    <n v="31"/>
    <n v="58"/>
    <n v="0"/>
    <n v="5.3600001335143999"/>
    <n v="1.0199999809265099"/>
    <n v="4.4800000190734899"/>
  </r>
  <r>
    <x v="25"/>
    <d v="2016-04-05T00:00:00"/>
    <n v="1440"/>
    <n v="0"/>
    <n v="0"/>
    <n v="0"/>
    <n v="0"/>
    <n v="0"/>
    <n v="0"/>
    <n v="0"/>
  </r>
  <r>
    <x v="25"/>
    <d v="2016-05-05T00:00:00"/>
    <n v="1047"/>
    <n v="317"/>
    <n v="23"/>
    <n v="53"/>
    <n v="0"/>
    <n v="5.4800000190734899"/>
    <n v="1.28999996185303"/>
    <n v="4.3299999237060502"/>
  </r>
  <r>
    <x v="25"/>
    <d v="2016-06-05T00:00:00"/>
    <n v="1136"/>
    <n v="247"/>
    <n v="13"/>
    <n v="44"/>
    <n v="0"/>
    <n v="3.8599998950958301"/>
    <n v="0.81000000238418601"/>
    <n v="3"/>
  </r>
  <r>
    <x v="25"/>
    <d v="2016-07-05T00:00:00"/>
    <n v="111"/>
    <n v="0"/>
    <n v="0"/>
    <n v="0"/>
    <n v="0"/>
    <n v="0"/>
    <n v="0"/>
    <n v="0"/>
  </r>
  <r>
    <x v="26"/>
    <d v="2016-12-04T00:00:00"/>
    <n v="745"/>
    <n v="153"/>
    <n v="6"/>
    <n v="59"/>
    <n v="0"/>
    <n v="2.9700000286102299"/>
    <n v="0.15000000596046401"/>
    <n v="5.2699999809265101"/>
  </r>
  <r>
    <x v="26"/>
    <s v="4/13/2016"/>
    <n v="744"/>
    <n v="155"/>
    <n v="26"/>
    <n v="31"/>
    <n v="0"/>
    <n v="2.8399999141693102"/>
    <n v="0.20999999344348899"/>
    <n v="0.56000000238418601"/>
  </r>
  <r>
    <x v="26"/>
    <s v="4/14/2016"/>
    <n v="787"/>
    <n v="189"/>
    <n v="32"/>
    <n v="35"/>
    <n v="0"/>
    <n v="3.6600000858306898"/>
    <n v="0.33000001311302202"/>
    <n v="2.0299999713897701"/>
  </r>
  <r>
    <x v="26"/>
    <s v="4/15/2016"/>
    <n v="864"/>
    <n v="139"/>
    <n v="21"/>
    <n v="30"/>
    <n v="0"/>
    <n v="2.5299999713897701"/>
    <n v="1.1100000143051101"/>
    <n v="2.03999996185303"/>
  </r>
  <r>
    <x v="26"/>
    <s v="4/16/2016"/>
    <n v="1437"/>
    <n v="3"/>
    <n v="0"/>
    <n v="0"/>
    <n v="0"/>
    <n v="9.9999997764825804E-3"/>
    <n v="0"/>
    <n v="0"/>
  </r>
  <r>
    <x v="26"/>
    <s v="4/17/2016"/>
    <n v="1440"/>
    <n v="0"/>
    <n v="0"/>
    <n v="0"/>
    <n v="0"/>
    <n v="0"/>
    <n v="0"/>
    <n v="0"/>
  </r>
  <r>
    <x v="26"/>
    <s v="4/18/2016"/>
    <n v="1136"/>
    <n v="114"/>
    <n v="51"/>
    <n v="61"/>
    <n v="0"/>
    <n v="2.3099999427795401"/>
    <n v="1.2200000286102299"/>
    <n v="3.1700000762939502"/>
  </r>
  <r>
    <x v="26"/>
    <s v="4/19/2016"/>
    <n v="671"/>
    <n v="124"/>
    <n v="69"/>
    <n v="67"/>
    <n v="0"/>
    <n v="2.5099999904632599"/>
    <n v="1.2300000190734901"/>
    <n v="3.5299999713897701"/>
  </r>
  <r>
    <x v="26"/>
    <s v="4/20/2016"/>
    <n v="797"/>
    <n v="145"/>
    <n v="13"/>
    <n v="87"/>
    <n v="0"/>
    <n v="2.53999996185303"/>
    <n v="0.44999998807907099"/>
    <n v="7.6399998664856001"/>
  </r>
  <r>
    <x v="26"/>
    <s v="4/21/2016"/>
    <n v="758"/>
    <n v="206"/>
    <n v="6"/>
    <n v="19"/>
    <n v="0"/>
    <n v="4.5100002288818404"/>
    <n v="0.30000001192092901"/>
    <n v="1.3600000143051101"/>
  </r>
  <r>
    <x v="26"/>
    <s v="4/22/2016"/>
    <n v="762"/>
    <n v="153"/>
    <n v="59"/>
    <n v="58"/>
    <n v="0"/>
    <n v="2.6700000762939502"/>
    <n v="0.97000002861022905"/>
    <n v="2.8699998855590798"/>
  </r>
  <r>
    <x v="26"/>
    <s v="4/23/2016"/>
    <n v="1350"/>
    <n v="90"/>
    <n v="0"/>
    <n v="0"/>
    <n v="0"/>
    <n v="1.79999995231628"/>
    <n v="0"/>
    <n v="0"/>
  </r>
  <r>
    <x v="26"/>
    <s v="4/24/2016"/>
    <n v="566"/>
    <n v="125"/>
    <n v="0"/>
    <n v="0"/>
    <n v="0"/>
    <n v="2.1500000953674299"/>
    <n v="0"/>
    <n v="0"/>
  </r>
  <r>
    <x v="26"/>
    <s v="4/25/2016"/>
    <n v="706"/>
    <n v="129"/>
    <n v="39"/>
    <n v="69"/>
    <n v="0"/>
    <n v="2.3699998855590798"/>
    <n v="0.69999998807907104"/>
    <n v="3.75"/>
  </r>
  <r>
    <x v="26"/>
    <s v="4/26/2016"/>
    <n v="726"/>
    <n v="132"/>
    <n v="33"/>
    <n v="70"/>
    <n v="0"/>
    <n v="2.1199998855590798"/>
    <n v="0.769999980926514"/>
    <n v="4.1599998474121103"/>
  </r>
  <r>
    <x v="26"/>
    <s v="4/27/2016"/>
    <n v="829"/>
    <n v="145"/>
    <n v="6"/>
    <n v="55"/>
    <n v="0"/>
    <n v="2.5299999713897701"/>
    <n v="0.18000000715255701"/>
    <n v="5.6300001144409197"/>
  </r>
  <r>
    <x v="26"/>
    <s v="4/28/2016"/>
    <n v="810"/>
    <n v="161"/>
    <n v="48"/>
    <n v="54"/>
    <n v="0"/>
    <n v="3.3599998950958301"/>
    <n v="1.6399999856948899"/>
    <n v="2.78999996185303"/>
  </r>
  <r>
    <x v="26"/>
    <s v="4/29/2016"/>
    <n v="1198"/>
    <n v="182"/>
    <n v="36"/>
    <n v="24"/>
    <n v="0"/>
    <n v="4"/>
    <n v="0.44999998807907099"/>
    <n v="0.490000009536743"/>
  </r>
  <r>
    <x v="26"/>
    <s v="4/30/2016"/>
    <n v="584"/>
    <n v="308"/>
    <n v="17"/>
    <n v="42"/>
    <n v="0"/>
    <n v="5.2399997711181596"/>
    <n v="1.03999996185303"/>
    <n v="3.1199998855590798"/>
  </r>
  <r>
    <x v="26"/>
    <d v="2016-01-05T00:00:00"/>
    <n v="685"/>
    <n v="258"/>
    <n v="15"/>
    <n v="30"/>
    <n v="0"/>
    <n v="4.8499999046325701"/>
    <n v="0.89999997615814198"/>
    <n v="2.2999999523162802"/>
  </r>
  <r>
    <x v="26"/>
    <d v="2016-02-05T00:00:00"/>
    <n v="737"/>
    <n v="139"/>
    <n v="26"/>
    <n v="66"/>
    <n v="0"/>
    <n v="2.6600000858306898"/>
    <n v="0.66000002622604403"/>
    <n v="3.4800000190734899"/>
  </r>
  <r>
    <x v="26"/>
    <d v="2016-03-05T00:00:00"/>
    <n v="761"/>
    <n v="152"/>
    <n v="36"/>
    <n v="57"/>
    <n v="0"/>
    <n v="3.1600000858306898"/>
    <n v="0.85000002384185802"/>
    <n v="2.7400000095367401"/>
  </r>
  <r>
    <x v="26"/>
    <d v="2016-04-05T00:00:00"/>
    <n v="843"/>
    <n v="135"/>
    <n v="12"/>
    <n v="45"/>
    <n v="0"/>
    <n v="2.9000000953674299"/>
    <n v="0.119999997317791"/>
    <n v="5.2800002098083496"/>
  </r>
  <r>
    <x v="26"/>
    <d v="2016-05-05T00:00:00"/>
    <n v="1253"/>
    <n v="149"/>
    <n v="14"/>
    <n v="24"/>
    <n v="0"/>
    <n v="2.9500000476837198"/>
    <n v="0.82999998331069902"/>
    <n v="1.7799999713897701"/>
  </r>
  <r>
    <x v="26"/>
    <d v="2016-06-05T00:00:00"/>
    <n v="834"/>
    <n v="154"/>
    <n v="35"/>
    <n v="84"/>
    <n v="0"/>
    <n v="3.1199998855590798"/>
    <n v="1.4299999475479099"/>
    <n v="3.8199999332428001"/>
  </r>
  <r>
    <x v="26"/>
    <d v="2016-07-05T00:00:00"/>
    <n v="621"/>
    <n v="209"/>
    <n v="42"/>
    <n v="20"/>
    <n v="0"/>
    <n v="4.6799998283386204"/>
    <n v="2.3299999237060498"/>
    <n v="1.46000003814697"/>
  </r>
  <r>
    <x v="26"/>
    <d v="2016-08-05T00:00:00"/>
    <n v="695"/>
    <n v="147"/>
    <n v="27"/>
    <n v="32"/>
    <n v="0"/>
    <n v="3.25"/>
    <n v="1.5299999713897701"/>
    <n v="2.3099999427795401"/>
  </r>
  <r>
    <x v="26"/>
    <d v="2016-09-05T00:00:00"/>
    <n v="743"/>
    <n v="171"/>
    <n v="50"/>
    <n v="67"/>
    <n v="0"/>
    <n v="3.1199998855590798"/>
    <n v="1.71000003814697"/>
    <n v="4.2600002288818404"/>
  </r>
  <r>
    <x v="26"/>
    <d v="2016-10-05T00:00:00"/>
    <n v="1182"/>
    <n v="106"/>
    <n v="23"/>
    <n v="72"/>
    <n v="0"/>
    <n v="2.4500000476837198"/>
    <n v="1.20000004768372"/>
    <n v="7.1100001335143999"/>
  </r>
  <r>
    <x v="26"/>
    <d v="2016-11-05T00:00:00"/>
    <n v="757"/>
    <n v="128"/>
    <n v="40"/>
    <n v="57"/>
    <n v="0"/>
    <n v="2.2300000190734899"/>
    <n v="1.3899999856948899"/>
    <n v="2.8900001049041699"/>
  </r>
  <r>
    <x v="26"/>
    <d v="2016-12-05T00:00:00"/>
    <n v="343"/>
    <n v="58"/>
    <n v="4"/>
    <n v="5"/>
    <n v="0"/>
    <n v="1.8899999856948899"/>
    <n v="0.270000010728836"/>
    <n v="0.37999999523162797"/>
  </r>
  <r>
    <x v="27"/>
    <d v="2016-12-04T00:00:00"/>
    <n v="1193"/>
    <n v="123"/>
    <n v="8"/>
    <n v="116"/>
    <n v="0"/>
    <n v="2.0999999046325701"/>
    <n v="0.38999998569488498"/>
    <n v="11.6400003433228"/>
  </r>
  <r>
    <x v="27"/>
    <s v="4/13/2016"/>
    <n v="1177"/>
    <n v="156"/>
    <n v="12"/>
    <n v="95"/>
    <n v="0"/>
    <n v="2.4500000476837198"/>
    <n v="0.46999999880790699"/>
    <n v="10.430000305175801"/>
  </r>
  <r>
    <x v="27"/>
    <s v="4/14/2016"/>
    <n v="1123"/>
    <n v="193"/>
    <n v="5"/>
    <n v="119"/>
    <n v="0"/>
    <n v="3.3599998950958301"/>
    <n v="0.20999999344348899"/>
    <n v="12.3400001525879"/>
  </r>
  <r>
    <x v="27"/>
    <s v="4/15/2016"/>
    <n v="1142"/>
    <n v="158"/>
    <n v="8"/>
    <n v="132"/>
    <n v="0"/>
    <n v="2.5899999141693102"/>
    <n v="0.38999998569488498"/>
    <n v="13.2600002288818"/>
  </r>
  <r>
    <x v="27"/>
    <s v="4/16/2016"/>
    <n v="1255"/>
    <n v="83"/>
    <n v="6"/>
    <n v="96"/>
    <n v="0"/>
    <n v="1.4900000095367401"/>
    <n v="0.270000010728836"/>
    <n v="9.3599996566772496"/>
  </r>
  <r>
    <x v="27"/>
    <s v="4/17/2016"/>
    <n v="1113"/>
    <n v="195"/>
    <n v="21"/>
    <n v="111"/>
    <n v="0"/>
    <n v="3.6400001049041699"/>
    <n v="0.80000001192092896"/>
    <n v="9.2399997711181605"/>
  </r>
  <r>
    <x v="27"/>
    <s v="4/18/2016"/>
    <n v="1137"/>
    <n v="195"/>
    <n v="6"/>
    <n v="102"/>
    <n v="0"/>
    <n v="3.3499999046325701"/>
    <n v="0.230000004172325"/>
    <n v="9.0799999237060494"/>
  </r>
  <r>
    <x v="27"/>
    <s v="4/19/2016"/>
    <n v="1152"/>
    <n v="191"/>
    <n v="7"/>
    <n v="90"/>
    <n v="0"/>
    <n v="2.9500000476837198"/>
    <n v="0.31000000238418601"/>
    <n v="9.2200002670288104"/>
  </r>
  <r>
    <x v="27"/>
    <s v="4/20/2016"/>
    <n v="695"/>
    <n v="158"/>
    <n v="5"/>
    <n v="89"/>
    <n v="0"/>
    <n v="2.3800001144409202"/>
    <n v="0.230000004172325"/>
    <n v="9.5799999237060494"/>
  </r>
  <r>
    <x v="27"/>
    <s v="4/21/2016"/>
    <n v="1164"/>
    <n v="170"/>
    <n v="6"/>
    <n v="100"/>
    <n v="0"/>
    <n v="2.5799999237060498"/>
    <n v="0.25"/>
    <n v="9.6700000762939506"/>
  </r>
  <r>
    <x v="27"/>
    <s v="4/22/2016"/>
    <n v="1260"/>
    <n v="117"/>
    <n v="3"/>
    <n v="60"/>
    <n v="0"/>
    <n v="1.87999999523163"/>
    <n v="0.15000000596046401"/>
    <n v="6.2600002288818404"/>
  </r>
  <r>
    <x v="27"/>
    <s v="4/23/2016"/>
    <n v="741"/>
    <n v="223"/>
    <n v="14"/>
    <n v="125"/>
    <n v="0"/>
    <n v="4.0199999809265101"/>
    <n v="0.62999999523162797"/>
    <n v="12.539999961853001"/>
  </r>
  <r>
    <x v="27"/>
    <s v="4/24/2016"/>
    <n v="1096"/>
    <n v="182"/>
    <n v="33"/>
    <n v="129"/>
    <n v="0"/>
    <n v="3.2599999904632599"/>
    <n v="1.54999995231628"/>
    <n v="13.1300001144409"/>
  </r>
  <r>
    <x v="27"/>
    <s v="4/25/2016"/>
    <n v="1104"/>
    <n v="209"/>
    <n v="9"/>
    <n v="118"/>
    <n v="0"/>
    <n v="3.8599998950958301"/>
    <n v="0.46000000834464999"/>
    <n v="11.3699998855591"/>
  </r>
  <r>
    <x v="27"/>
    <s v="4/26/2016"/>
    <n v="1182"/>
    <n v="185"/>
    <n v="5"/>
    <n v="68"/>
    <n v="0"/>
    <n v="3.0999999046325701"/>
    <n v="0.20000000298023199"/>
    <n v="6.3099999427795401"/>
  </r>
  <r>
    <x v="27"/>
    <s v="4/27/2016"/>
    <n v="1187"/>
    <n v="183"/>
    <n v="10"/>
    <n v="60"/>
    <n v="0"/>
    <n v="2.9300000667571999"/>
    <n v="0.43000000715255698"/>
    <n v="6.46000003814697"/>
  </r>
  <r>
    <x v="27"/>
    <s v="4/28/2016"/>
    <n v="1188"/>
    <n v="153"/>
    <n v="9"/>
    <n v="90"/>
    <n v="0"/>
    <n v="2.3499999046325701"/>
    <n v="0.38999998569488498"/>
    <n v="9.6700000762939506"/>
  </r>
  <r>
    <x v="27"/>
    <s v="4/29/2016"/>
    <n v="1215"/>
    <n v="159"/>
    <n v="8"/>
    <n v="58"/>
    <n v="0"/>
    <n v="3.1700000762939502"/>
    <n v="0.31000000238418601"/>
    <n v="6.1700000762939498"/>
  </r>
  <r>
    <x v="27"/>
    <s v="4/30/2016"/>
    <n v="1281"/>
    <n v="131"/>
    <n v="1"/>
    <n v="27"/>
    <n v="0"/>
    <n v="2.53999996185303"/>
    <n v="5.9999998658895499E-2"/>
    <n v="2.9900000095367401"/>
  </r>
  <r>
    <x v="27"/>
    <d v="2016-01-05T00:00:00"/>
    <n v="1389"/>
    <n v="51"/>
    <n v="0"/>
    <n v="0"/>
    <n v="0"/>
    <n v="0.85000002384185802"/>
    <n v="0"/>
    <n v="0"/>
  </r>
  <r>
    <x v="27"/>
    <d v="2016-02-05T00:00:00"/>
    <n v="1345"/>
    <n v="95"/>
    <n v="0"/>
    <n v="0"/>
    <n v="0"/>
    <n v="1.4299999475479099"/>
    <n v="0"/>
    <n v="0"/>
  </r>
  <r>
    <x v="27"/>
    <d v="2016-03-05T00:00:00"/>
    <n v="1166"/>
    <n v="165"/>
    <n v="22"/>
    <n v="87"/>
    <n v="0"/>
    <n v="2.5899999141693102"/>
    <n v="0.93000000715255704"/>
    <n v="8.3900003433227504"/>
  </r>
  <r>
    <x v="27"/>
    <d v="2016-04-05T00:00:00"/>
    <n v="1220"/>
    <n v="123"/>
    <n v="8"/>
    <n v="89"/>
    <n v="0"/>
    <n v="1.9099999666214"/>
    <n v="0.40000000596046398"/>
    <n v="8.8199996948242205"/>
  </r>
  <r>
    <x v="27"/>
    <d v="2016-05-05T00:00:00"/>
    <n v="1208"/>
    <n v="130"/>
    <n v="9"/>
    <n v="93"/>
    <n v="0"/>
    <n v="2.21000003814697"/>
    <n v="0.44999998807907099"/>
    <n v="8.8500003814697301"/>
  </r>
  <r>
    <x v="27"/>
    <d v="2016-06-05T00:00:00"/>
    <n v="1245"/>
    <n v="90"/>
    <n v="15"/>
    <n v="90"/>
    <n v="0"/>
    <n v="1.21000003814697"/>
    <n v="0.68999999761581399"/>
    <n v="9.1000003814697301"/>
  </r>
  <r>
    <x v="27"/>
    <d v="2016-07-05T00:00:00"/>
    <n v="1076"/>
    <n v="148"/>
    <n v="20"/>
    <n v="121"/>
    <n v="0"/>
    <n v="2.3499999046325701"/>
    <n v="0.87999999523162797"/>
    <n v="12.439999580383301"/>
  </r>
  <r>
    <x v="27"/>
    <d v="2016-08-05T00:00:00"/>
    <n v="1073"/>
    <n v="228"/>
    <n v="14"/>
    <n v="125"/>
    <n v="0"/>
    <n v="3.6600000858306898"/>
    <n v="0.58999997377395597"/>
    <n v="13.3999996185303"/>
  </r>
  <r>
    <x v="27"/>
    <d v="2016-09-05T00:00:00"/>
    <n v="1214"/>
    <n v="148"/>
    <n v="12"/>
    <n v="66"/>
    <n v="0"/>
    <n v="2.6900000572204599"/>
    <n v="0.56999999284744296"/>
    <n v="6.1199998855590803"/>
  </r>
  <r>
    <x v="27"/>
    <d v="2016-10-05T00:00:00"/>
    <n v="1219"/>
    <n v="115"/>
    <n v="10"/>
    <n v="96"/>
    <n v="0"/>
    <n v="1.8500000238418599"/>
    <n v="0.41999998688697798"/>
    <n v="9.0900001525878906"/>
  </r>
  <r>
    <x v="27"/>
    <d v="2016-11-05T00:00:00"/>
    <n v="1189"/>
    <n v="184"/>
    <n v="7"/>
    <n v="60"/>
    <n v="0"/>
    <n v="3.03999996185303"/>
    <n v="0.28000000119209301"/>
    <n v="6.0799999237060502"/>
  </r>
  <r>
    <x v="27"/>
    <d v="2016-12-05T00:00:00"/>
    <n v="839"/>
    <n v="39"/>
    <n v="4"/>
    <n v="28"/>
    <n v="0"/>
    <n v="0.75999999046325695"/>
    <n v="0.20000000298023199"/>
    <n v="2.9500000476837198"/>
  </r>
  <r>
    <x v="28"/>
    <d v="2016-12-04T00:00:00"/>
    <n v="1244"/>
    <n v="154"/>
    <n v="2"/>
    <n v="40"/>
    <n v="0"/>
    <n v="1.5900000333786"/>
    <n v="0.140000000596046"/>
    <n v="5.4299998283386204"/>
  </r>
  <r>
    <x v="28"/>
    <s v="4/13/2016"/>
    <n v="1298"/>
    <n v="96"/>
    <n v="11"/>
    <n v="35"/>
    <n v="0"/>
    <n v="1.3099999427795399"/>
    <n v="0.62999999523162797"/>
    <n v="4.1700000762939498"/>
  </r>
  <r>
    <x v="28"/>
    <s v="4/14/2016"/>
    <n v="1362"/>
    <n v="33"/>
    <n v="16"/>
    <n v="29"/>
    <n v="0"/>
    <n v="0.54000002145767201"/>
    <n v="0.99000000953674305"/>
    <n v="1.9299999475479099"/>
  </r>
  <r>
    <x v="28"/>
    <s v="4/15/2016"/>
    <n v="1335"/>
    <n v="105"/>
    <n v="0"/>
    <n v="0"/>
    <n v="0"/>
    <n v="1.7599999904632599"/>
    <n v="0"/>
    <n v="0"/>
  </r>
  <r>
    <x v="28"/>
    <s v="4/16/2016"/>
    <n v="1268"/>
    <n v="115"/>
    <n v="51"/>
    <n v="6"/>
    <n v="0"/>
    <n v="2.4500000476837198"/>
    <n v="3.2699999809265101"/>
    <n v="0.43000000715255698"/>
  </r>
  <r>
    <x v="28"/>
    <s v="4/17/2016"/>
    <n v="1237"/>
    <n v="157"/>
    <n v="5"/>
    <n v="41"/>
    <n v="0"/>
    <n v="2.3299999237060498"/>
    <n v="0.15000000596046401"/>
    <n v="5.4299998283386204"/>
  </r>
  <r>
    <x v="28"/>
    <s v="4/18/2016"/>
    <n v="1278"/>
    <n v="130"/>
    <n v="16"/>
    <n v="16"/>
    <n v="0"/>
    <n v="1.79999995231628"/>
    <n v="0.62999999523162797"/>
    <n v="1.03999996185303"/>
  </r>
  <r>
    <x v="28"/>
    <s v="4/19/2016"/>
    <n v="1276"/>
    <n v="164"/>
    <n v="0"/>
    <n v="0"/>
    <n v="0"/>
    <n v="2.7799999713897701"/>
    <n v="0"/>
    <n v="0"/>
  </r>
  <r>
    <x v="28"/>
    <s v="4/20/2016"/>
    <n v="1201"/>
    <n v="216"/>
    <n v="18"/>
    <n v="5"/>
    <n v="9.9999997764825804E-3"/>
    <n v="3.1099998950958301"/>
    <n v="0.81999999284744296"/>
    <n v="0.33000001311302202"/>
  </r>
  <r>
    <x v="28"/>
    <s v="4/21/2016"/>
    <n v="1199"/>
    <n v="172"/>
    <n v="20"/>
    <n v="49"/>
    <n v="0"/>
    <n v="1.75"/>
    <n v="0.93000000715255704"/>
    <n v="5.8800001144409197"/>
  </r>
  <r>
    <x v="28"/>
    <s v="4/22/2016"/>
    <n v="1320"/>
    <n v="120"/>
    <n v="0"/>
    <n v="0"/>
    <n v="0"/>
    <n v="1.87000000476837"/>
    <n v="0"/>
    <n v="0"/>
  </r>
  <r>
    <x v="28"/>
    <s v="4/23/2016"/>
    <n v="1193"/>
    <n v="191"/>
    <n v="26"/>
    <n v="30"/>
    <n v="0"/>
    <n v="3.1300001144409202"/>
    <n v="1.03999996185303"/>
    <n v="2.0899999141693102"/>
  </r>
  <r>
    <x v="28"/>
    <s v="4/24/2016"/>
    <n v="1313"/>
    <n v="82"/>
    <n v="4"/>
    <n v="41"/>
    <n v="0"/>
    <n v="1.3400000333786"/>
    <n v="0.18999999761581399"/>
    <n v="5.5999999046325701"/>
  </r>
  <r>
    <x v="28"/>
    <s v="4/25/2016"/>
    <n v="1261"/>
    <n v="118"/>
    <n v="54"/>
    <n v="7"/>
    <n v="0"/>
    <n v="1.7699999809265099"/>
    <n v="2.3900001049041699"/>
    <n v="0.36000001430511502"/>
  </r>
  <r>
    <x v="28"/>
    <s v="4/26/2016"/>
    <n v="1299"/>
    <n v="108"/>
    <n v="14"/>
    <n v="19"/>
    <n v="0"/>
    <n v="1.37000000476837"/>
    <n v="0.490000009536743"/>
    <n v="1.1799999475479099"/>
  </r>
  <r>
    <x v="28"/>
    <s v="4/27/2016"/>
    <n v="1286"/>
    <n v="104"/>
    <n v="5"/>
    <n v="45"/>
    <n v="0"/>
    <n v="1.70000004768372"/>
    <n v="0.230000004172325"/>
    <n v="6.2399997711181596"/>
  </r>
  <r>
    <x v="28"/>
    <s v="4/28/2016"/>
    <n v="1393"/>
    <n v="20"/>
    <n v="16"/>
    <n v="11"/>
    <n v="0"/>
    <n v="0.34000000357627902"/>
    <n v="0.77999997138977095"/>
    <n v="0.67000001668930098"/>
  </r>
  <r>
    <x v="28"/>
    <s v="4/29/2016"/>
    <n v="1257"/>
    <n v="136"/>
    <n v="14"/>
    <n v="16"/>
    <n v="0"/>
    <n v="2.4000000953674299"/>
    <n v="0.54000002145767201"/>
    <n v="1.28999996185303"/>
  </r>
  <r>
    <x v="28"/>
    <s v="4/30/2016"/>
    <n v="1440"/>
    <n v="0"/>
    <n v="0"/>
    <n v="0"/>
    <n v="0"/>
    <n v="0"/>
    <n v="0"/>
    <n v="0"/>
  </r>
  <r>
    <x v="29"/>
    <d v="2016-12-04T00:00:00"/>
    <n v="723"/>
    <n v="156"/>
    <n v="15"/>
    <n v="65"/>
    <n v="0"/>
    <n v="4.5"/>
    <n v="0.70999997854232799"/>
    <n v="0.82999998331069902"/>
  </r>
  <r>
    <x v="29"/>
    <s v="4/13/2016"/>
    <n v="680"/>
    <n v="169"/>
    <n v="14"/>
    <n v="116"/>
    <n v="0"/>
    <n v="4.21000003814697"/>
    <n v="0.64999997615814198"/>
    <n v="4.96000003814697"/>
  </r>
  <r>
    <x v="29"/>
    <s v="4/14/2016"/>
    <n v="699"/>
    <n v="174"/>
    <n v="21"/>
    <n v="123"/>
    <n v="0"/>
    <n v="3.9100000858306898"/>
    <n v="1.0299999713897701"/>
    <n v="5.6199998855590803"/>
  </r>
  <r>
    <x v="29"/>
    <s v="4/15/2016"/>
    <n v="729"/>
    <n v="190"/>
    <n v="23"/>
    <n v="60"/>
    <n v="0"/>
    <n v="5.4099998474121103"/>
    <n v="1.1499999761581401"/>
    <n v="4.9099998474121103"/>
  </r>
  <r>
    <x v="29"/>
    <s v="4/16/2016"/>
    <n v="563"/>
    <n v="142"/>
    <n v="21"/>
    <n v="64"/>
    <n v="0"/>
    <n v="2.4400000572204599"/>
    <n v="1.0700000524520901"/>
    <n v="5.3699998855590803"/>
  </r>
  <r>
    <x v="29"/>
    <s v="4/17/2016"/>
    <n v="599"/>
    <n v="93"/>
    <n v="0"/>
    <n v="0"/>
    <n v="0"/>
    <n v="1.6900000572204601"/>
    <n v="0"/>
    <n v="0"/>
  </r>
  <r>
    <x v="29"/>
    <s v="4/18/2016"/>
    <n v="720"/>
    <n v="174"/>
    <n v="10"/>
    <n v="117"/>
    <n v="0"/>
    <n v="5.1999998092651403"/>
    <n v="0.56000000238418601"/>
    <n v="5.0500001907348597"/>
  </r>
  <r>
    <x v="29"/>
    <s v="4/19/2016"/>
    <n v="737"/>
    <n v="154"/>
    <n v="19"/>
    <n v="120"/>
    <n v="0"/>
    <n v="4.1799998283386204"/>
    <n v="0.87999999523162797"/>
    <n v="5.3000001907348597"/>
  </r>
  <r>
    <x v="29"/>
    <s v="4/20/2016"/>
    <n v="763"/>
    <n v="169"/>
    <n v="8"/>
    <n v="82"/>
    <n v="0"/>
    <n v="4.7800002098083496"/>
    <n v="0.43999999761581399"/>
    <n v="2.2300000190734899"/>
  </r>
  <r>
    <x v="29"/>
    <s v="4/21/2016"/>
    <n v="677"/>
    <n v="145"/>
    <n v="16"/>
    <n v="137"/>
    <n v="0"/>
    <n v="4.28999996185303"/>
    <n v="0.81999999284744296"/>
    <n v="6.9000000953674299"/>
  </r>
  <r>
    <x v="29"/>
    <s v="4/22/2016"/>
    <n v="769"/>
    <n v="159"/>
    <n v="12"/>
    <n v="113"/>
    <n v="0"/>
    <n v="4.1799998283386204"/>
    <n v="0.58999997377395597"/>
    <n v="4.9099998474121103"/>
  </r>
  <r>
    <x v="29"/>
    <s v="4/23/2016"/>
    <n v="740"/>
    <n v="136"/>
    <n v="10"/>
    <n v="19"/>
    <n v="0"/>
    <n v="2.4800000190734899"/>
    <n v="0.519999980926514"/>
    <n v="1.5199999809265099"/>
  </r>
  <r>
    <x v="29"/>
    <s v="4/24/2016"/>
    <n v="734"/>
    <n v="135"/>
    <n v="0"/>
    <n v="0"/>
    <n v="0"/>
    <n v="2.9400000572204599"/>
    <n v="0"/>
    <n v="0"/>
  </r>
  <r>
    <x v="29"/>
    <s v="4/25/2016"/>
    <n v="692"/>
    <n v="141"/>
    <n v="16"/>
    <n v="117"/>
    <n v="0"/>
    <n v="3.9200000762939502"/>
    <n v="0.87000000476837203"/>
    <n v="5.0500001907348597"/>
  </r>
  <r>
    <x v="29"/>
    <s v="4/26/2016"/>
    <n v="593"/>
    <n v="161"/>
    <n v="18"/>
    <n v="90"/>
    <n v="0"/>
    <n v="4.4200000762939498"/>
    <n v="0.92000001668930098"/>
    <n v="7.5100002288818404"/>
  </r>
  <r>
    <x v="29"/>
    <s v="4/27/2016"/>
    <n v="676"/>
    <n v="192"/>
    <n v="4"/>
    <n v="4"/>
    <n v="0"/>
    <n v="5.3299999237060502"/>
    <n v="0.18000000715255701"/>
    <n v="0.33000001311302202"/>
  </r>
  <r>
    <x v="29"/>
    <s v="4/28/2016"/>
    <n v="711"/>
    <n v="139"/>
    <n v="10"/>
    <n v="11"/>
    <n v="0"/>
    <n v="2.9100000858306898"/>
    <n v="0.490000009536743"/>
    <n v="0.89999997615814198"/>
  </r>
  <r>
    <x v="29"/>
    <s v="4/29/2016"/>
    <n v="767"/>
    <n v="172"/>
    <n v="7"/>
    <n v="3"/>
    <n v="0"/>
    <n v="4.2699999809265101"/>
    <n v="0.36000001430511502"/>
    <n v="0.25"/>
  </r>
  <r>
    <x v="29"/>
    <s v="4/30/2016"/>
    <n v="780"/>
    <n v="121"/>
    <n v="0"/>
    <n v="0"/>
    <n v="0"/>
    <n v="2.3399999141693102"/>
    <n v="0"/>
    <n v="0"/>
  </r>
  <r>
    <x v="29"/>
    <d v="2016-01-05T00:00:00"/>
    <n v="669"/>
    <n v="127"/>
    <n v="10"/>
    <n v="71"/>
    <n v="0"/>
    <n v="2.4700000286102299"/>
    <n v="0.56000000238418601"/>
    <n v="6.0300002098083496"/>
  </r>
  <r>
    <x v="29"/>
    <d v="2016-02-05T00:00:00"/>
    <n v="802"/>
    <n v="142"/>
    <n v="4"/>
    <n v="63"/>
    <n v="0"/>
    <n v="4.0100002288818404"/>
    <n v="0.17000000178813901"/>
    <n v="0.62999999523162797"/>
  </r>
  <r>
    <x v="29"/>
    <d v="2016-03-05T00:00:00"/>
    <n v="822"/>
    <n v="195"/>
    <n v="20"/>
    <n v="71"/>
    <n v="0"/>
    <n v="4.5"/>
    <n v="1.0599999427795399"/>
    <n v="1.3400000333786"/>
  </r>
  <r>
    <x v="29"/>
    <d v="2016-04-05T00:00:00"/>
    <n v="680"/>
    <n v="167"/>
    <n v="10"/>
    <n v="19"/>
    <n v="0"/>
    <n v="4.1999998092651403"/>
    <n v="0.490000009536743"/>
    <n v="1.5599999427795399"/>
  </r>
  <r>
    <x v="29"/>
    <d v="2016-05-05T00:00:00"/>
    <n v="764"/>
    <n v="214"/>
    <n v="3"/>
    <n v="66"/>
    <n v="0"/>
    <n v="5.7399997711181596"/>
    <n v="0.15999999642372101"/>
    <n v="0.88999998569488503"/>
  </r>
  <r>
    <x v="29"/>
    <d v="2016-06-05T00:00:00"/>
    <n v="831"/>
    <n v="166"/>
    <n v="5"/>
    <n v="74"/>
    <n v="0"/>
    <n v="3.7799999713897701"/>
    <n v="0.25"/>
    <n v="1.54999995231628"/>
  </r>
  <r>
    <x v="29"/>
    <d v="2016-07-05T00:00:00"/>
    <n v="851"/>
    <n v="158"/>
    <n v="0"/>
    <n v="0"/>
    <n v="0"/>
    <n v="3.53999996185303"/>
    <n v="0"/>
    <n v="0"/>
  </r>
  <r>
    <x v="29"/>
    <d v="2016-08-05T00:00:00"/>
    <n v="621"/>
    <n v="139"/>
    <n v="0"/>
    <n v="0"/>
    <n v="0"/>
    <n v="2.3299999237060498"/>
    <n v="0"/>
    <n v="0"/>
  </r>
  <r>
    <x v="29"/>
    <d v="2016-09-05T00:00:00"/>
    <n v="772"/>
    <n v="171"/>
    <n v="13"/>
    <n v="71"/>
    <n v="0"/>
    <n v="4.7199997901916504"/>
    <n v="0.66000002622604403"/>
    <n v="1.2699999809265099"/>
  </r>
  <r>
    <x v="29"/>
    <d v="2016-10-05T00:00:00"/>
    <n v="840"/>
    <n v="152"/>
    <n v="13"/>
    <n v="63"/>
    <n v="0"/>
    <n v="3.9200000762939502"/>
    <n v="0.63999998569488503"/>
    <n v="0.66000002622604403"/>
  </r>
  <r>
    <x v="29"/>
    <d v="2016-11-05T00:00:00"/>
    <n v="763"/>
    <n v="184"/>
    <n v="10"/>
    <n v="72"/>
    <n v="0"/>
    <n v="5.2699999809265101"/>
    <n v="0.58999997377395597"/>
    <n v="1.3899999856948899"/>
  </r>
  <r>
    <x v="29"/>
    <d v="2016-12-05T00:00:00"/>
    <n v="433"/>
    <n v="102"/>
    <n v="6"/>
    <n v="8"/>
    <n v="0"/>
    <n v="2.6900000572204599"/>
    <n v="0.270000010728836"/>
    <n v="0.64999997615814198"/>
  </r>
  <r>
    <x v="30"/>
    <d v="2016-12-04T00:00:00"/>
    <n v="1237"/>
    <n v="196"/>
    <n v="7"/>
    <n v="0"/>
    <n v="0"/>
    <n v="3.5799999237060498"/>
    <n v="0.33000001311302202"/>
    <n v="0"/>
  </r>
  <r>
    <x v="30"/>
    <s v="4/13/2016"/>
    <n v="1252"/>
    <n v="163"/>
    <n v="23"/>
    <n v="2"/>
    <n v="0"/>
    <n v="3.2300000190734899"/>
    <n v="0.97000002861022905"/>
    <n v="0.15000000596046401"/>
  </r>
  <r>
    <x v="30"/>
    <s v="4/14/2016"/>
    <n v="1306"/>
    <n v="134"/>
    <n v="0"/>
    <n v="0"/>
    <n v="0"/>
    <n v="2.4300000667571999"/>
    <n v="0"/>
    <n v="0"/>
  </r>
  <r>
    <x v="30"/>
    <s v="4/15/2016"/>
    <n v="1375"/>
    <n v="65"/>
    <n v="0"/>
    <n v="0"/>
    <n v="0"/>
    <n v="0.89999997615814198"/>
    <n v="0"/>
    <n v="0"/>
  </r>
  <r>
    <x v="30"/>
    <s v="4/16/2016"/>
    <n v="1440"/>
    <n v="0"/>
    <n v="0"/>
    <n v="0"/>
    <n v="0"/>
    <n v="0"/>
    <n v="0"/>
    <n v="0"/>
  </r>
  <r>
    <x v="30"/>
    <s v="4/17/2016"/>
    <n v="1440"/>
    <n v="0"/>
    <n v="0"/>
    <n v="0"/>
    <n v="0"/>
    <n v="0"/>
    <n v="0"/>
    <n v="0"/>
  </r>
  <r>
    <x v="30"/>
    <s v="4/18/2016"/>
    <n v="1309"/>
    <n v="105"/>
    <n v="22"/>
    <n v="4"/>
    <n v="0"/>
    <n v="1.3500000238418599"/>
    <n v="1.0599999427795399"/>
    <n v="0.31000000238418601"/>
  </r>
  <r>
    <x v="30"/>
    <s v="4/19/2016"/>
    <n v="1257"/>
    <n v="166"/>
    <n v="10"/>
    <n v="7"/>
    <n v="0"/>
    <n v="3.4400000572204599"/>
    <n v="0.479999989271164"/>
    <n v="0.52999997138977095"/>
  </r>
  <r>
    <x v="30"/>
    <s v="4/20/2016"/>
    <n v="1246"/>
    <n v="167"/>
    <n v="27"/>
    <n v="0"/>
    <n v="0"/>
    <n v="3.0699999332428001"/>
    <n v="1.03999996185303"/>
    <n v="0"/>
  </r>
  <r>
    <x v="30"/>
    <s v="4/21/2016"/>
    <n v="1229"/>
    <n v="158"/>
    <n v="18"/>
    <n v="35"/>
    <n v="0"/>
    <n v="3.0099999904632599"/>
    <n v="1.0199999809265099"/>
    <n v="2.6300001144409202"/>
  </r>
  <r>
    <x v="30"/>
    <s v="4/22/2016"/>
    <n v="1170"/>
    <n v="212"/>
    <n v="54"/>
    <n v="4"/>
    <n v="0"/>
    <n v="4.0799999237060502"/>
    <n v="2.4100000858306898"/>
    <n v="0.28999999165535001"/>
  </r>
  <r>
    <x v="30"/>
    <s v="4/23/2016"/>
    <n v="1151"/>
    <n v="238"/>
    <n v="44"/>
    <n v="7"/>
    <n v="0"/>
    <n v="4.75"/>
    <n v="2.0299999713897701"/>
    <n v="0.52999997138977095"/>
  </r>
  <r>
    <x v="30"/>
    <s v="4/24/2016"/>
    <n v="1188"/>
    <n v="206"/>
    <n v="44"/>
    <n v="2"/>
    <n v="0"/>
    <n v="4.2699999809265101"/>
    <n v="2.0499999523162802"/>
    <n v="0.15000000596046401"/>
  </r>
  <r>
    <x v="30"/>
    <s v="4/25/2016"/>
    <n v="1294"/>
    <n v="122"/>
    <n v="6"/>
    <n v="18"/>
    <n v="0"/>
    <n v="1.8099999427795399"/>
    <n v="0.239999994635582"/>
    <n v="1.4700000286102299"/>
  </r>
  <r>
    <x v="30"/>
    <s v="4/26/2016"/>
    <n v="1134"/>
    <n v="214"/>
    <n v="91"/>
    <n v="1"/>
    <n v="0"/>
    <n v="3.8900001049041699"/>
    <n v="4.2199997901916504"/>
    <n v="7.0000000298023196E-2"/>
  </r>
  <r>
    <x v="30"/>
    <s v="4/27/2016"/>
    <n v="1229"/>
    <n v="129"/>
    <n v="5"/>
    <n v="77"/>
    <n v="0"/>
    <n v="2.8699998855590798"/>
    <n v="0.270000010728836"/>
    <n v="6.5999999046325701"/>
  </r>
  <r>
    <x v="30"/>
    <s v="4/28/2016"/>
    <n v="1209"/>
    <n v="203"/>
    <n v="28"/>
    <n v="0"/>
    <n v="0"/>
    <n v="3.6099998950958301"/>
    <n v="1.20000004768372"/>
    <n v="0"/>
  </r>
  <r>
    <x v="30"/>
    <s v="4/29/2016"/>
    <n v="1069"/>
    <n v="258"/>
    <n v="67"/>
    <n v="46"/>
    <n v="0"/>
    <n v="4.9200000762939498"/>
    <n v="3"/>
    <n v="3.9000000953674299"/>
  </r>
  <r>
    <x v="30"/>
    <s v="4/30/2016"/>
    <n v="1093"/>
    <n v="317"/>
    <n v="28"/>
    <n v="2"/>
    <n v="0"/>
    <n v="6.4299998283386204"/>
    <n v="1.2799999713897701"/>
    <n v="0.15000000596046401"/>
  </r>
  <r>
    <x v="30"/>
    <d v="2016-01-05T00:00:00"/>
    <n v="1311"/>
    <n v="117"/>
    <n v="2"/>
    <n v="10"/>
    <n v="0"/>
    <n v="2.03999996185303"/>
    <n v="0.119999997317791"/>
    <n v="0.77999997138977095"/>
  </r>
  <r>
    <x v="30"/>
    <d v="2016-02-05T00:00:00"/>
    <n v="1440"/>
    <n v="0"/>
    <n v="0"/>
    <n v="0"/>
    <n v="0"/>
    <n v="0"/>
    <n v="0"/>
    <n v="0"/>
  </r>
  <r>
    <x v="30"/>
    <d v="2016-03-05T00:00:00"/>
    <n v="1440"/>
    <n v="0"/>
    <n v="0"/>
    <n v="0"/>
    <n v="0"/>
    <n v="0"/>
    <n v="0"/>
    <n v="0"/>
  </r>
  <r>
    <x v="30"/>
    <d v="2016-04-05T00:00:00"/>
    <n v="1440"/>
    <n v="0"/>
    <n v="0"/>
    <n v="0"/>
    <n v="0"/>
    <n v="0"/>
    <n v="0"/>
    <n v="0"/>
  </r>
  <r>
    <x v="30"/>
    <d v="2016-05-05T00:00:00"/>
    <n v="1370"/>
    <n v="70"/>
    <n v="0"/>
    <n v="0"/>
    <n v="0"/>
    <n v="1.1799999475479099"/>
    <n v="0"/>
    <n v="0"/>
  </r>
  <r>
    <x v="30"/>
    <d v="2016-06-05T00:00:00"/>
    <n v="1250"/>
    <n v="166"/>
    <n v="22"/>
    <n v="2"/>
    <n v="0"/>
    <n v="3.2300000190734899"/>
    <n v="1.1900000572204601"/>
    <n v="0.140000000596046"/>
  </r>
  <r>
    <x v="30"/>
    <d v="2016-07-05T00:00:00"/>
    <n v="1190"/>
    <n v="250"/>
    <n v="0"/>
    <n v="0"/>
    <n v="0"/>
    <n v="4.7699999809265101"/>
    <n v="0"/>
    <n v="0"/>
  </r>
  <r>
    <x v="30"/>
    <d v="2016-08-05T00:00:00"/>
    <n v="1183"/>
    <n v="182"/>
    <n v="72"/>
    <n v="3"/>
    <n v="0"/>
    <n v="3.6600000858306898"/>
    <n v="3.3099999427795401"/>
    <n v="0.21999999880790699"/>
  </r>
  <r>
    <x v="30"/>
    <d v="2016-09-05T00:00:00"/>
    <n v="1260"/>
    <n v="110"/>
    <n v="4"/>
    <n v="66"/>
    <n v="0"/>
    <n v="1.7300000190734901"/>
    <n v="0.17000000178813901"/>
    <n v="5.7600002288818404"/>
  </r>
  <r>
    <x v="30"/>
    <d v="2016-10-05T00:00:00"/>
    <n v="1226"/>
    <n v="162"/>
    <n v="43"/>
    <n v="9"/>
    <n v="0"/>
    <n v="3.7200000286102299"/>
    <n v="2.0099999904632599"/>
    <n v="0.68999999761581399"/>
  </r>
  <r>
    <x v="30"/>
    <d v="2016-11-05T00:00:00"/>
    <n v="1106"/>
    <n v="177"/>
    <n v="71"/>
    <n v="5"/>
    <n v="0"/>
    <n v="3.1700000762939502"/>
    <n v="3.2400000095367401"/>
    <n v="0.37000000476837203"/>
  </r>
  <r>
    <x v="30"/>
    <d v="2016-12-05T00:00:00"/>
    <n v="1440"/>
    <n v="0"/>
    <n v="0"/>
    <n v="0"/>
    <n v="0"/>
    <n v="0"/>
    <n v="0"/>
    <n v="0"/>
  </r>
  <r>
    <x v="31"/>
    <d v="2016-12-04T00:00:00"/>
    <n v="831"/>
    <n v="116"/>
    <n v="0"/>
    <n v="0"/>
    <n v="0"/>
    <n v="1.6399999856948899"/>
    <n v="0"/>
    <n v="0"/>
  </r>
  <r>
    <x v="31"/>
    <s v="4/13/2016"/>
    <n v="806"/>
    <n v="82"/>
    <n v="0"/>
    <n v="0"/>
    <n v="0"/>
    <n v="0.83999997377395597"/>
    <n v="0"/>
    <n v="0"/>
  </r>
  <r>
    <x v="31"/>
    <s v="4/14/2016"/>
    <n v="853"/>
    <n v="84"/>
    <n v="0"/>
    <n v="0"/>
    <n v="0"/>
    <n v="0.77999997138977095"/>
    <n v="0"/>
    <n v="0"/>
  </r>
  <r>
    <x v="31"/>
    <s v="4/15/2016"/>
    <n v="937"/>
    <n v="126"/>
    <n v="0"/>
    <n v="0"/>
    <n v="0"/>
    <n v="1.5900000333786"/>
    <n v="0"/>
    <n v="0"/>
  </r>
  <r>
    <x v="31"/>
    <s v="4/16/2016"/>
    <n v="1428"/>
    <n v="12"/>
    <n v="0"/>
    <n v="0"/>
    <n v="0"/>
    <n v="0.15999999642372101"/>
    <n v="0"/>
    <n v="0"/>
  </r>
  <r>
    <x v="31"/>
    <s v="4/17/2016"/>
    <n v="1440"/>
    <n v="0"/>
    <n v="0"/>
    <n v="0"/>
    <n v="0"/>
    <n v="0"/>
    <n v="0"/>
    <n v="0"/>
  </r>
  <r>
    <x v="31"/>
    <s v="4/18/2016"/>
    <n v="1440"/>
    <n v="0"/>
    <n v="0"/>
    <n v="0"/>
    <n v="0"/>
    <n v="0"/>
    <n v="0"/>
    <n v="0"/>
  </r>
  <r>
    <x v="31"/>
    <s v="4/19/2016"/>
    <n v="1440"/>
    <n v="0"/>
    <n v="0"/>
    <n v="0"/>
    <n v="0"/>
    <n v="0"/>
    <n v="0"/>
    <n v="0"/>
  </r>
  <r>
    <x v="31"/>
    <s v="4/20/2016"/>
    <n v="744"/>
    <n v="139"/>
    <n v="10"/>
    <n v="0"/>
    <n v="0"/>
    <n v="1.7400000095367401"/>
    <n v="0.28000000119209301"/>
    <n v="0"/>
  </r>
  <r>
    <x v="31"/>
    <s v="4/21/2016"/>
    <n v="1431"/>
    <n v="9"/>
    <n v="0"/>
    <n v="0"/>
    <n v="0"/>
    <n v="9.00000035762787E-2"/>
    <n v="0"/>
    <n v="0"/>
  </r>
  <r>
    <x v="31"/>
    <s v="4/22/2016"/>
    <n v="817"/>
    <n v="195"/>
    <n v="20"/>
    <n v="1"/>
    <n v="0"/>
    <n v="2.2699999809265101"/>
    <n v="0.28000000119209301"/>
    <n v="5.0000000745058101E-2"/>
  </r>
  <r>
    <x v="31"/>
    <s v="4/23/2016"/>
    <n v="795"/>
    <n v="232"/>
    <n v="45"/>
    <n v="8"/>
    <n v="0"/>
    <n v="2.75"/>
    <n v="0.43999999761581399"/>
    <n v="0.15999999642372101"/>
  </r>
  <r>
    <x v="31"/>
    <s v="4/24/2016"/>
    <n v="1410"/>
    <n v="19"/>
    <n v="8"/>
    <n v="3"/>
    <n v="0"/>
    <n v="0.15999999642372101"/>
    <n v="5.0000000745058101E-2"/>
    <n v="3.9999999105930301E-2"/>
  </r>
  <r>
    <x v="31"/>
    <s v="4/25/2016"/>
    <n v="1440"/>
    <n v="0"/>
    <n v="0"/>
    <n v="0"/>
    <n v="0"/>
    <n v="0"/>
    <n v="0"/>
    <n v="0"/>
  </r>
  <r>
    <x v="31"/>
    <s v="4/26/2016"/>
    <n v="1360"/>
    <n v="80"/>
    <n v="0"/>
    <n v="0"/>
    <n v="0"/>
    <n v="0.85000002384185802"/>
    <n v="0"/>
    <n v="0"/>
  </r>
  <r>
    <x v="31"/>
    <s v="4/27/2016"/>
    <n v="900"/>
    <n v="112"/>
    <n v="0"/>
    <n v="0"/>
    <n v="0"/>
    <n v="1.12999999523163"/>
    <n v="0"/>
    <n v="0"/>
  </r>
  <r>
    <x v="31"/>
    <s v="4/28/2016"/>
    <n v="714"/>
    <n v="310"/>
    <n v="0"/>
    <n v="0"/>
    <n v="0"/>
    <n v="3.9400000572204599"/>
    <n v="0"/>
    <n v="0"/>
  </r>
  <r>
    <x v="31"/>
    <s v="4/29/2016"/>
    <n v="634"/>
    <n v="380"/>
    <n v="14"/>
    <n v="6"/>
    <n v="0"/>
    <n v="4.9299998283386204"/>
    <n v="0.28000000119209301"/>
    <n v="0.140000000596046"/>
  </r>
  <r>
    <x v="31"/>
    <s v="4/30/2016"/>
    <n v="749"/>
    <n v="301"/>
    <n v="20"/>
    <n v="10"/>
    <n v="0"/>
    <n v="3.9100000858306898"/>
    <n v="0.36000001430511502"/>
    <n v="0.33000001311302202"/>
  </r>
  <r>
    <x v="31"/>
    <d v="2016-01-05T00:00:00"/>
    <n v="834"/>
    <n v="79"/>
    <n v="0"/>
    <n v="0"/>
    <n v="0"/>
    <n v="1.03999996185303"/>
    <n v="0"/>
    <n v="0"/>
  </r>
  <r>
    <x v="31"/>
    <d v="2016-02-05T00:00:00"/>
    <n v="916"/>
    <n v="101"/>
    <n v="0"/>
    <n v="0"/>
    <n v="0"/>
    <n v="1.16999995708466"/>
    <n v="0"/>
    <n v="0"/>
  </r>
  <r>
    <x v="31"/>
    <d v="2016-03-05T00:00:00"/>
    <n v="739"/>
    <n v="156"/>
    <n v="0"/>
    <n v="0"/>
    <n v="0"/>
    <n v="1.54999995231628"/>
    <n v="0"/>
    <n v="0"/>
  </r>
  <r>
    <x v="31"/>
    <d v="2016-04-05T00:00:00"/>
    <n v="848"/>
    <n v="129"/>
    <n v="0"/>
    <n v="0"/>
    <n v="0"/>
    <n v="1.46000003814697"/>
    <n v="0"/>
    <n v="0"/>
  </r>
  <r>
    <x v="31"/>
    <d v="2016-05-05T00:00:00"/>
    <n v="1440"/>
    <n v="0"/>
    <n v="0"/>
    <n v="0"/>
    <n v="0"/>
    <n v="0"/>
    <n v="0"/>
    <n v="0"/>
  </r>
  <r>
    <x v="31"/>
    <d v="2016-06-05T00:00:00"/>
    <n v="1440"/>
    <n v="0"/>
    <n v="0"/>
    <n v="0"/>
    <n v="0"/>
    <n v="0"/>
    <n v="0"/>
    <n v="0"/>
  </r>
  <r>
    <x v="31"/>
    <d v="2016-07-05T00:00:00"/>
    <n v="1440"/>
    <n v="0"/>
    <n v="0"/>
    <n v="0"/>
    <n v="0"/>
    <n v="0"/>
    <n v="0"/>
    <n v="0"/>
  </r>
  <r>
    <x v="31"/>
    <d v="2016-08-05T00:00:00"/>
    <n v="1440"/>
    <n v="0"/>
    <n v="0"/>
    <n v="0"/>
    <n v="0"/>
    <n v="0"/>
    <n v="0"/>
    <n v="0"/>
  </r>
  <r>
    <x v="31"/>
    <d v="2016-09-05T00:00:00"/>
    <n v="1440"/>
    <n v="0"/>
    <n v="0"/>
    <n v="0"/>
    <n v="0"/>
    <n v="0"/>
    <n v="0"/>
    <n v="0"/>
  </r>
  <r>
    <x v="31"/>
    <d v="2016-10-05T00:00:00"/>
    <n v="48"/>
    <n v="0"/>
    <n v="0"/>
    <n v="0"/>
    <n v="0"/>
    <n v="0"/>
    <n v="0"/>
    <n v="0"/>
  </r>
  <r>
    <x v="32"/>
    <d v="2016-12-04T00:00:00"/>
    <n v="1036"/>
    <n v="312"/>
    <n v="7"/>
    <n v="85"/>
    <n v="0"/>
    <n v="7.8200001716613796"/>
    <n v="0.34000000357627902"/>
    <n v="12.2200002670288"/>
  </r>
  <r>
    <x v="32"/>
    <s v="4/13/2016"/>
    <n v="1098"/>
    <n v="216"/>
    <n v="18"/>
    <n v="108"/>
    <n v="0"/>
    <n v="5.6399998664856001"/>
    <n v="0.37999999523162797"/>
    <n v="3.5499999523162802"/>
  </r>
  <r>
    <x v="32"/>
    <s v="4/14/2016"/>
    <n v="1061"/>
    <n v="298"/>
    <n v="13"/>
    <n v="68"/>
    <n v="1.9999999552965199E-2"/>
    <n v="7.75"/>
    <n v="0.58999997377395597"/>
    <n v="10.550000190734901"/>
  </r>
  <r>
    <x v="32"/>
    <s v="4/15/2016"/>
    <n v="1052"/>
    <n v="281"/>
    <n v="1"/>
    <n v="106"/>
    <n v="9.9999997764825804E-3"/>
    <n v="7.0100002288818404"/>
    <n v="5.0000000745058101E-2"/>
    <n v="5.0000000745058101E-2"/>
  </r>
  <r>
    <x v="32"/>
    <s v="4/16/2016"/>
    <n v="888"/>
    <n v="429"/>
    <n v="29"/>
    <n v="94"/>
    <n v="0"/>
    <n v="10.710000038146999"/>
    <n v="1.21000003814697"/>
    <n v="13.2399997711182"/>
  </r>
  <r>
    <x v="32"/>
    <s v="4/17/2016"/>
    <n v="1060"/>
    <n v="307"/>
    <n v="15"/>
    <n v="58"/>
    <n v="0"/>
    <n v="8.7899999618530291"/>
    <n v="7.0000000298023196E-2"/>
    <n v="0"/>
  </r>
  <r>
    <x v="32"/>
    <s v="4/18/2016"/>
    <n v="1215"/>
    <n v="191"/>
    <n v="5"/>
    <n v="29"/>
    <n v="0"/>
    <n v="5.9400000572204599"/>
    <n v="0.270000010728836"/>
    <n v="2.4400000572204599"/>
  </r>
  <r>
    <x v="32"/>
    <s v="4/19/2016"/>
    <n v="1131"/>
    <n v="214"/>
    <n v="13"/>
    <n v="82"/>
    <n v="0"/>
    <n v="5.0300002098083496"/>
    <n v="0.18000000715255701"/>
    <n v="12.1499996185303"/>
  </r>
  <r>
    <x v="32"/>
    <s v="4/20/2016"/>
    <n v="1123"/>
    <n v="225"/>
    <n v="19"/>
    <n v="73"/>
    <n v="0"/>
    <n v="6.3400001525878897"/>
    <n v="0.68999999761581399"/>
    <n v="11.0200004577637"/>
  </r>
  <r>
    <x v="32"/>
    <s v="4/21/2016"/>
    <n v="1119"/>
    <n v="226"/>
    <n v="13"/>
    <n v="82"/>
    <n v="0"/>
    <n v="4.8899998664856001"/>
    <n v="0.41999998688697798"/>
    <n v="12.289999961853001"/>
  </r>
  <r>
    <x v="32"/>
    <s v="4/22/2016"/>
    <n v="1141"/>
    <n v="236"/>
    <n v="2"/>
    <n v="61"/>
    <n v="5.0000000745058101E-2"/>
    <n v="5.9699997901916504"/>
    <n v="2.9999999329447701E-2"/>
    <n v="10.2299995422363"/>
  </r>
  <r>
    <x v="32"/>
    <s v="4/23/2016"/>
    <n v="1032"/>
    <n v="300"/>
    <n v="6"/>
    <n v="102"/>
    <n v="9.9999997764825804E-3"/>
    <n v="7.4000000953674299"/>
    <n v="0"/>
    <n v="0"/>
  </r>
  <r>
    <x v="32"/>
    <s v="4/24/2016"/>
    <n v="1148"/>
    <n v="227"/>
    <n v="1"/>
    <n v="64"/>
    <n v="0"/>
    <n v="4.6900000572204599"/>
    <n v="9.9999997764825804E-3"/>
    <n v="11.0100002288818"/>
  </r>
  <r>
    <x v="32"/>
    <s v="4/25/2016"/>
    <n v="1101"/>
    <n v="218"/>
    <n v="8"/>
    <n v="113"/>
    <n v="9.9999997764825804E-3"/>
    <n v="6.2699999809265101"/>
    <n v="7.0000000298023196E-2"/>
    <n v="2.3699998855590798"/>
  </r>
  <r>
    <x v="32"/>
    <s v="4/26/2016"/>
    <n v="1157"/>
    <n v="258"/>
    <n v="3"/>
    <n v="22"/>
    <n v="0"/>
    <n v="6.5"/>
    <n v="0.129999995231628"/>
    <n v="1.7599999904632599"/>
  </r>
  <r>
    <x v="32"/>
    <s v="4/27/2016"/>
    <n v="1104"/>
    <n v="235"/>
    <n v="8"/>
    <n v="93"/>
    <n v="0"/>
    <n v="7.0999999046325701"/>
    <n v="0.43999999761581399"/>
    <n v="13.069999694824199"/>
  </r>
  <r>
    <x v="32"/>
    <s v="4/28/2016"/>
    <n v="1143"/>
    <n v="231"/>
    <n v="8"/>
    <n v="58"/>
    <n v="0"/>
    <n v="5.9699997901916504"/>
    <n v="0.37999999523162797"/>
    <n v="4.9299998283386204"/>
  </r>
  <r>
    <x v="32"/>
    <s v="4/29/2016"/>
    <n v="1207"/>
    <n v="210"/>
    <n v="5"/>
    <n v="18"/>
    <n v="0"/>
    <n v="5.78999996185303"/>
    <n v="0.17000000178813901"/>
    <n v="1.37999999523163"/>
  </r>
  <r>
    <x v="32"/>
    <s v="4/30/2016"/>
    <n v="1089"/>
    <n v="223"/>
    <n v="4"/>
    <n v="124"/>
    <n v="0"/>
    <n v="4.9299998283386204"/>
    <n v="7.9999998211860698E-2"/>
    <n v="21.659999847412099"/>
  </r>
  <r>
    <x v="32"/>
    <d v="2016-01-05T00:00:00"/>
    <n v="1226"/>
    <n v="166"/>
    <n v="12"/>
    <n v="36"/>
    <n v="0"/>
    <n v="4.5700001716613796"/>
    <n v="0.56999999284744296"/>
    <n v="3.1300001144409202"/>
  </r>
  <r>
    <x v="32"/>
    <d v="2016-02-05T00:00:00"/>
    <n v="1335"/>
    <n v="105"/>
    <n v="0"/>
    <n v="0"/>
    <n v="0"/>
    <n v="3.5599999427795401"/>
    <n v="0"/>
    <n v="0"/>
  </r>
  <r>
    <x v="32"/>
    <d v="2016-03-05T00:00:00"/>
    <n v="1189"/>
    <n v="229"/>
    <n v="3"/>
    <n v="19"/>
    <n v="9.9999997764825804E-3"/>
    <n v="6.6700000762939498"/>
    <n v="0.10000000149011599"/>
    <n v="1.3899999856948899"/>
  </r>
  <r>
    <x v="32"/>
    <d v="2016-04-05T00:00:00"/>
    <n v="1154"/>
    <n v="212"/>
    <n v="8"/>
    <n v="66"/>
    <n v="0"/>
    <n v="5.5300002098083496"/>
    <n v="0.31000000238418601"/>
    <n v="10.420000076293899"/>
  </r>
  <r>
    <x v="32"/>
    <d v="2016-05-05T00:00:00"/>
    <n v="1170"/>
    <n v="188"/>
    <n v="15"/>
    <n v="67"/>
    <n v="0"/>
    <n v="4.3699998855590803"/>
    <n v="0.81999999284744296"/>
    <n v="5.46000003814697"/>
  </r>
  <r>
    <x v="32"/>
    <d v="2016-06-05T00:00:00"/>
    <n v="1095"/>
    <n v="232"/>
    <n v="17"/>
    <n v="96"/>
    <n v="0"/>
    <n v="6.1599998474121103"/>
    <n v="0.28999999165535001"/>
    <n v="12.789999961853001"/>
  </r>
  <r>
    <x v="32"/>
    <d v="2016-07-05T00:00:00"/>
    <n v="1036"/>
    <n v="271"/>
    <n v="28"/>
    <n v="105"/>
    <n v="0"/>
    <n v="6.9899997711181596"/>
    <n v="0.95999997854232799"/>
    <n v="7.9999998211860698E-2"/>
  </r>
  <r>
    <x v="32"/>
    <d v="2016-08-05T00:00:00"/>
    <n v="1174"/>
    <n v="245"/>
    <n v="4"/>
    <n v="17"/>
    <n v="0"/>
    <n v="6.8000001907348597"/>
    <n v="0.20000000298023199"/>
    <n v="1.08000004291534"/>
  </r>
  <r>
    <x v="32"/>
    <d v="2016-09-05T00:00:00"/>
    <n v="1131"/>
    <n v="217"/>
    <n v="19"/>
    <n v="73"/>
    <n v="5.0000000745058101E-2"/>
    <n v="6.2399997711181596"/>
    <n v="0.80000001192092896"/>
    <n v="11.1000003814697"/>
  </r>
  <r>
    <x v="32"/>
    <d v="2016-10-05T00:00:00"/>
    <n v="1187"/>
    <n v="224"/>
    <n v="11"/>
    <n v="18"/>
    <n v="0"/>
    <n v="6.2800002098083496"/>
    <n v="0.46000000834464999"/>
    <n v="1.3500000238418599"/>
  </r>
  <r>
    <x v="32"/>
    <d v="2016-11-05T00:00:00"/>
    <n v="1127"/>
    <n v="213"/>
    <n v="12"/>
    <n v="88"/>
    <n v="0"/>
    <n v="5.8899998664856001"/>
    <n v="0.40999999642372098"/>
    <n v="13.2200002670288"/>
  </r>
  <r>
    <x v="32"/>
    <d v="2016-12-05T00:00:00"/>
    <n v="770"/>
    <n v="137"/>
    <n v="1"/>
    <n v="23"/>
    <n v="0"/>
    <n v="4.25"/>
    <n v="3.9999999105930301E-2"/>
    <n v="1.8200000524520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D56FA-9B9C-4E12-89EA-EE53A8392A4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7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830EA-D333-4264-8C2D-0D27DEC62D34}">
  <sheetPr filterMode="1"/>
  <dimension ref="A2:K53"/>
  <sheetViews>
    <sheetView showGridLines="0" tabSelected="1" topLeftCell="C1" zoomScale="85" zoomScaleNormal="85" workbookViewId="0">
      <selection activeCell="O40" sqref="O40"/>
    </sheetView>
  </sheetViews>
  <sheetFormatPr defaultRowHeight="14.4" x14ac:dyDescent="0.3"/>
  <cols>
    <col min="1" max="1" width="13.44140625" bestFit="1" customWidth="1"/>
    <col min="2" max="2" width="22.33203125" bestFit="1" customWidth="1"/>
    <col min="3" max="3" width="14.6640625" customWidth="1"/>
    <col min="4" max="4" width="20.44140625" customWidth="1"/>
    <col min="5" max="5" width="28.44140625" customWidth="1"/>
    <col min="6" max="6" width="21.77734375" customWidth="1"/>
    <col min="7" max="7" width="26.5546875" customWidth="1"/>
    <col min="9" max="9" width="29.21875" customWidth="1"/>
    <col min="10" max="10" width="18.77734375" customWidth="1"/>
    <col min="11" max="11" width="22.88671875" customWidth="1"/>
  </cols>
  <sheetData>
    <row r="2" spans="1:7" ht="15" thickBot="1" x14ac:dyDescent="0.35"/>
    <row r="3" spans="1:7" ht="15" thickBot="1" x14ac:dyDescent="0.35">
      <c r="A3" s="2" t="s">
        <v>28</v>
      </c>
      <c r="C3" s="7" t="s">
        <v>32</v>
      </c>
      <c r="D3" s="8" t="s">
        <v>31</v>
      </c>
      <c r="E3" s="8" t="s">
        <v>30</v>
      </c>
      <c r="F3" s="6" t="s">
        <v>33</v>
      </c>
      <c r="G3" s="6" t="s">
        <v>34</v>
      </c>
    </row>
    <row r="4" spans="1:7" x14ac:dyDescent="0.3">
      <c r="A4" s="3">
        <v>1503960366</v>
      </c>
      <c r="C4" s="11">
        <v>1503960366</v>
      </c>
      <c r="D4" s="12">
        <v>31</v>
      </c>
      <c r="E4" s="12">
        <v>38.70967741935484</v>
      </c>
      <c r="F4" s="12" t="str">
        <f>IF(AND(D4 &gt; 20,E4 &gt; 30), "Already into Fitness", "")</f>
        <v>Already into Fitness</v>
      </c>
      <c r="G4" s="12" t="str">
        <f>IF(AND(D4 &gt; 20,E4 &gt; 60), "Wants to get into Fitness", "")</f>
        <v/>
      </c>
    </row>
    <row r="5" spans="1:7" hidden="1" x14ac:dyDescent="0.3">
      <c r="A5" s="3">
        <v>1624580081</v>
      </c>
      <c r="C5" s="11">
        <v>1624580081</v>
      </c>
      <c r="D5" s="12">
        <v>31</v>
      </c>
      <c r="E5" s="12">
        <v>8.67741935483871</v>
      </c>
      <c r="F5" s="12" t="str">
        <f t="shared" ref="F5:F36" si="0">IF(AND(D5 &gt; 20,E5 &gt; 30), "Already into Fitness", "")</f>
        <v/>
      </c>
      <c r="G5" s="12" t="str">
        <f t="shared" ref="G5:G36" si="1">IF(AND(D5 &gt; 20,E5 &gt; 60), "Wants to get into Fitness", "")</f>
        <v/>
      </c>
    </row>
    <row r="6" spans="1:7" hidden="1" x14ac:dyDescent="0.3">
      <c r="A6" s="3">
        <v>1644430081</v>
      </c>
      <c r="C6" s="11">
        <v>1644430081</v>
      </c>
      <c r="D6" s="12">
        <v>30</v>
      </c>
      <c r="E6" s="12">
        <v>9.5666666666666664</v>
      </c>
      <c r="F6" s="12" t="str">
        <f t="shared" si="0"/>
        <v/>
      </c>
      <c r="G6" s="12" t="str">
        <f t="shared" si="1"/>
        <v/>
      </c>
    </row>
    <row r="7" spans="1:7" hidden="1" x14ac:dyDescent="0.3">
      <c r="A7" s="3">
        <v>1844505072</v>
      </c>
      <c r="C7" s="11">
        <v>1844505072</v>
      </c>
      <c r="D7" s="12">
        <v>31</v>
      </c>
      <c r="E7" s="12">
        <v>0.12903225806451613</v>
      </c>
      <c r="F7" s="12" t="str">
        <f t="shared" si="0"/>
        <v/>
      </c>
      <c r="G7" s="12" t="str">
        <f t="shared" si="1"/>
        <v/>
      </c>
    </row>
    <row r="8" spans="1:7" hidden="1" x14ac:dyDescent="0.3">
      <c r="A8" s="3">
        <v>1927972279</v>
      </c>
      <c r="C8" s="11">
        <v>1927972279</v>
      </c>
      <c r="D8" s="12">
        <v>31</v>
      </c>
      <c r="E8" s="12">
        <v>1.3225806451612903</v>
      </c>
      <c r="F8" s="12" t="str">
        <f t="shared" si="0"/>
        <v/>
      </c>
      <c r="G8" s="12" t="str">
        <f t="shared" si="1"/>
        <v/>
      </c>
    </row>
    <row r="9" spans="1:7" x14ac:dyDescent="0.3">
      <c r="A9" s="3">
        <v>2022484408</v>
      </c>
      <c r="C9" s="11">
        <v>2022484408</v>
      </c>
      <c r="D9" s="12">
        <v>31</v>
      </c>
      <c r="E9" s="12">
        <v>36.29032258064516</v>
      </c>
      <c r="F9" s="12" t="str">
        <f t="shared" si="0"/>
        <v>Already into Fitness</v>
      </c>
      <c r="G9" s="12" t="str">
        <f t="shared" si="1"/>
        <v/>
      </c>
    </row>
    <row r="10" spans="1:7" hidden="1" x14ac:dyDescent="0.3">
      <c r="A10" s="3">
        <v>2026352035</v>
      </c>
      <c r="C10" s="11">
        <v>2026352035</v>
      </c>
      <c r="D10" s="12">
        <v>31</v>
      </c>
      <c r="E10" s="12">
        <v>9.6774193548387094E-2</v>
      </c>
      <c r="F10" s="12" t="str">
        <f t="shared" si="0"/>
        <v/>
      </c>
      <c r="G10" s="12" t="str">
        <f t="shared" si="1"/>
        <v/>
      </c>
    </row>
    <row r="11" spans="1:7" hidden="1" x14ac:dyDescent="0.3">
      <c r="A11" s="3">
        <v>2320127002</v>
      </c>
      <c r="C11" s="11">
        <v>2320127002</v>
      </c>
      <c r="D11" s="12">
        <v>31</v>
      </c>
      <c r="E11" s="12">
        <v>1.3548387096774193</v>
      </c>
      <c r="F11" s="12" t="str">
        <f t="shared" si="0"/>
        <v/>
      </c>
      <c r="G11" s="12" t="str">
        <f t="shared" si="1"/>
        <v/>
      </c>
    </row>
    <row r="12" spans="1:7" hidden="1" x14ac:dyDescent="0.3">
      <c r="A12" s="3">
        <v>2347167796</v>
      </c>
      <c r="C12" s="11">
        <v>2347167796</v>
      </c>
      <c r="D12" s="12">
        <v>18</v>
      </c>
      <c r="E12" s="12">
        <v>13.5</v>
      </c>
      <c r="F12" s="12" t="str">
        <f t="shared" si="0"/>
        <v/>
      </c>
      <c r="G12" s="12" t="str">
        <f t="shared" si="1"/>
        <v/>
      </c>
    </row>
    <row r="13" spans="1:7" hidden="1" x14ac:dyDescent="0.3">
      <c r="A13" s="3">
        <v>2873212765</v>
      </c>
      <c r="C13" s="11">
        <v>2873212765</v>
      </c>
      <c r="D13" s="12">
        <v>31</v>
      </c>
      <c r="E13" s="12">
        <v>14.096774193548388</v>
      </c>
      <c r="F13" s="12" t="str">
        <f t="shared" si="0"/>
        <v/>
      </c>
      <c r="G13" s="12" t="str">
        <f t="shared" si="1"/>
        <v/>
      </c>
    </row>
    <row r="14" spans="1:7" hidden="1" x14ac:dyDescent="0.3">
      <c r="A14" s="3">
        <v>3372868164</v>
      </c>
      <c r="C14" s="11">
        <v>3372868164</v>
      </c>
      <c r="D14" s="12">
        <v>20</v>
      </c>
      <c r="E14" s="12">
        <v>9.15</v>
      </c>
      <c r="F14" s="12" t="str">
        <f t="shared" si="0"/>
        <v/>
      </c>
      <c r="G14" s="12" t="str">
        <f t="shared" si="1"/>
        <v/>
      </c>
    </row>
    <row r="15" spans="1:7" hidden="1" x14ac:dyDescent="0.3">
      <c r="A15" s="3">
        <v>3977333714</v>
      </c>
      <c r="C15" s="11">
        <v>3977333714</v>
      </c>
      <c r="D15" s="12">
        <v>30</v>
      </c>
      <c r="E15" s="12">
        <v>18.899999999999999</v>
      </c>
      <c r="F15" s="12" t="str">
        <f t="shared" si="0"/>
        <v/>
      </c>
      <c r="G15" s="12" t="str">
        <f t="shared" si="1"/>
        <v/>
      </c>
    </row>
    <row r="16" spans="1:7" hidden="1" x14ac:dyDescent="0.3">
      <c r="A16" s="3">
        <v>4020332650</v>
      </c>
      <c r="C16" s="11">
        <v>4020332650</v>
      </c>
      <c r="D16" s="12">
        <v>31</v>
      </c>
      <c r="E16" s="12">
        <v>5.193548387096774</v>
      </c>
      <c r="F16" s="12" t="str">
        <f t="shared" si="0"/>
        <v/>
      </c>
      <c r="G16" s="12" t="str">
        <f t="shared" si="1"/>
        <v/>
      </c>
    </row>
    <row r="17" spans="1:7" hidden="1" x14ac:dyDescent="0.3">
      <c r="A17" s="3">
        <v>4057192912</v>
      </c>
      <c r="C17" s="11">
        <v>4057192912</v>
      </c>
      <c r="D17" s="12">
        <v>4</v>
      </c>
      <c r="E17" s="12">
        <v>0.75</v>
      </c>
      <c r="F17" s="12" t="str">
        <f t="shared" si="0"/>
        <v/>
      </c>
      <c r="G17" s="12" t="str">
        <f t="shared" si="1"/>
        <v/>
      </c>
    </row>
    <row r="18" spans="1:7" hidden="1" x14ac:dyDescent="0.3">
      <c r="A18" s="3">
        <v>4319703577</v>
      </c>
      <c r="C18" s="11">
        <v>4319703577</v>
      </c>
      <c r="D18" s="12">
        <v>31</v>
      </c>
      <c r="E18" s="12">
        <v>3.5806451612903225</v>
      </c>
      <c r="F18" s="12" t="str">
        <f t="shared" si="0"/>
        <v/>
      </c>
      <c r="G18" s="12" t="str">
        <f t="shared" si="1"/>
        <v/>
      </c>
    </row>
    <row r="19" spans="1:7" hidden="1" x14ac:dyDescent="0.3">
      <c r="A19" s="3">
        <v>4388161847</v>
      </c>
      <c r="C19" s="11">
        <v>4388161847</v>
      </c>
      <c r="D19" s="12">
        <v>31</v>
      </c>
      <c r="E19" s="12">
        <v>23.161290322580644</v>
      </c>
      <c r="F19" s="12" t="str">
        <f t="shared" si="0"/>
        <v/>
      </c>
      <c r="G19" s="12" t="str">
        <f t="shared" si="1"/>
        <v/>
      </c>
    </row>
    <row r="20" spans="1:7" hidden="1" x14ac:dyDescent="0.3">
      <c r="A20" s="3">
        <v>4445114986</v>
      </c>
      <c r="C20" s="11">
        <v>4445114986</v>
      </c>
      <c r="D20" s="12">
        <v>31</v>
      </c>
      <c r="E20" s="12">
        <v>6.612903225806452</v>
      </c>
      <c r="F20" s="12" t="str">
        <f t="shared" si="0"/>
        <v/>
      </c>
      <c r="G20" s="12" t="str">
        <f t="shared" si="1"/>
        <v/>
      </c>
    </row>
    <row r="21" spans="1:7" hidden="1" x14ac:dyDescent="0.3">
      <c r="A21" s="3">
        <v>4558609924</v>
      </c>
      <c r="C21" s="11">
        <v>4558609924</v>
      </c>
      <c r="D21" s="12">
        <v>31</v>
      </c>
      <c r="E21" s="12">
        <v>10.387096774193548</v>
      </c>
      <c r="F21" s="12" t="str">
        <f t="shared" si="0"/>
        <v/>
      </c>
      <c r="G21" s="12" t="str">
        <f t="shared" si="1"/>
        <v/>
      </c>
    </row>
    <row r="22" spans="1:7" hidden="1" x14ac:dyDescent="0.3">
      <c r="A22" s="3">
        <v>4702921684</v>
      </c>
      <c r="C22" s="11">
        <v>4702921684</v>
      </c>
      <c r="D22" s="12">
        <v>31</v>
      </c>
      <c r="E22" s="12">
        <v>5.129032258064516</v>
      </c>
      <c r="F22" s="12" t="str">
        <f t="shared" si="0"/>
        <v/>
      </c>
      <c r="G22" s="12" t="str">
        <f t="shared" si="1"/>
        <v/>
      </c>
    </row>
    <row r="23" spans="1:7" hidden="1" x14ac:dyDescent="0.3">
      <c r="A23" s="3">
        <v>5553957443</v>
      </c>
      <c r="C23" s="11">
        <v>5553957443</v>
      </c>
      <c r="D23" s="12">
        <v>31</v>
      </c>
      <c r="E23" s="12">
        <v>23.419354838709676</v>
      </c>
      <c r="F23" s="12" t="str">
        <f t="shared" si="0"/>
        <v/>
      </c>
      <c r="G23" s="12" t="str">
        <f t="shared" si="1"/>
        <v/>
      </c>
    </row>
    <row r="24" spans="1:7" x14ac:dyDescent="0.3">
      <c r="A24" s="3">
        <v>5577150313</v>
      </c>
      <c r="C24" s="11">
        <v>5577150313</v>
      </c>
      <c r="D24" s="12">
        <v>30</v>
      </c>
      <c r="E24" s="12">
        <v>87.333333333333329</v>
      </c>
      <c r="F24" s="12" t="str">
        <f t="shared" si="0"/>
        <v>Already into Fitness</v>
      </c>
      <c r="G24" s="12" t="str">
        <f>IF(AND(D24 &gt; 20,E24 &gt; 60), "Wants to get into Fitness", "")</f>
        <v>Wants to get into Fitness</v>
      </c>
    </row>
    <row r="25" spans="1:7" hidden="1" x14ac:dyDescent="0.3">
      <c r="A25" s="3">
        <v>6117666160</v>
      </c>
      <c r="C25" s="11">
        <v>6117666160</v>
      </c>
      <c r="D25" s="12">
        <v>28</v>
      </c>
      <c r="E25" s="12">
        <v>1.5714285714285714</v>
      </c>
      <c r="F25" s="12" t="str">
        <f t="shared" si="0"/>
        <v/>
      </c>
      <c r="G25" s="12" t="str">
        <f t="shared" si="1"/>
        <v/>
      </c>
    </row>
    <row r="26" spans="1:7" hidden="1" x14ac:dyDescent="0.3">
      <c r="A26" s="3">
        <v>6290855005</v>
      </c>
      <c r="C26" s="11">
        <v>6290855005</v>
      </c>
      <c r="D26" s="12">
        <v>29</v>
      </c>
      <c r="E26" s="12">
        <v>2.7586206896551726</v>
      </c>
      <c r="F26" s="12" t="str">
        <f t="shared" si="0"/>
        <v/>
      </c>
      <c r="G26" s="12" t="str">
        <f t="shared" si="1"/>
        <v/>
      </c>
    </row>
    <row r="27" spans="1:7" hidden="1" x14ac:dyDescent="0.3">
      <c r="A27" s="3">
        <v>6775888955</v>
      </c>
      <c r="C27" s="11">
        <v>6775888955</v>
      </c>
      <c r="D27" s="12">
        <v>26</v>
      </c>
      <c r="E27" s="12">
        <v>11</v>
      </c>
      <c r="F27" s="12" t="str">
        <f t="shared" si="0"/>
        <v/>
      </c>
      <c r="G27" s="12" t="str">
        <f t="shared" si="1"/>
        <v/>
      </c>
    </row>
    <row r="28" spans="1:7" hidden="1" x14ac:dyDescent="0.3">
      <c r="A28" s="3">
        <v>6962181067</v>
      </c>
      <c r="C28" s="11">
        <v>6962181067</v>
      </c>
      <c r="D28" s="12">
        <v>31</v>
      </c>
      <c r="E28" s="12">
        <v>22.806451612903224</v>
      </c>
      <c r="F28" s="12" t="str">
        <f t="shared" si="0"/>
        <v/>
      </c>
      <c r="G28" s="12" t="str">
        <f t="shared" si="1"/>
        <v/>
      </c>
    </row>
    <row r="29" spans="1:7" x14ac:dyDescent="0.3">
      <c r="A29" s="3">
        <v>7007744171</v>
      </c>
      <c r="C29" s="11">
        <v>7007744171</v>
      </c>
      <c r="D29" s="12">
        <v>26</v>
      </c>
      <c r="E29" s="12">
        <v>31.03846153846154</v>
      </c>
      <c r="F29" s="12" t="str">
        <f t="shared" si="0"/>
        <v>Already into Fitness</v>
      </c>
      <c r="G29" s="12" t="str">
        <f t="shared" si="1"/>
        <v/>
      </c>
    </row>
    <row r="30" spans="1:7" x14ac:dyDescent="0.3">
      <c r="A30" s="3">
        <v>7086361926</v>
      </c>
      <c r="C30" s="11">
        <v>7086361926</v>
      </c>
      <c r="D30" s="12">
        <v>31</v>
      </c>
      <c r="E30" s="12">
        <v>42.58064516129032</v>
      </c>
      <c r="F30" s="12" t="str">
        <f t="shared" si="0"/>
        <v>Already into Fitness</v>
      </c>
      <c r="G30" s="12" t="str">
        <f t="shared" si="1"/>
        <v/>
      </c>
    </row>
    <row r="31" spans="1:7" x14ac:dyDescent="0.3">
      <c r="A31" s="3">
        <v>8053475328</v>
      </c>
      <c r="C31" s="11">
        <v>8053475328</v>
      </c>
      <c r="D31" s="12">
        <v>31</v>
      </c>
      <c r="E31" s="12">
        <v>85.161290322580641</v>
      </c>
      <c r="F31" s="12" t="str">
        <f t="shared" si="0"/>
        <v>Already into Fitness</v>
      </c>
      <c r="G31" s="12" t="str">
        <f t="shared" si="1"/>
        <v>Wants to get into Fitness</v>
      </c>
    </row>
    <row r="32" spans="1:7" hidden="1" x14ac:dyDescent="0.3">
      <c r="A32" s="3">
        <v>8253242879</v>
      </c>
      <c r="C32" s="11">
        <v>8253242879</v>
      </c>
      <c r="D32" s="12">
        <v>19</v>
      </c>
      <c r="E32" s="12">
        <v>20.526315789473685</v>
      </c>
      <c r="F32" s="12" t="str">
        <f t="shared" si="0"/>
        <v/>
      </c>
      <c r="G32" s="12" t="str">
        <f t="shared" si="1"/>
        <v/>
      </c>
    </row>
    <row r="33" spans="1:11" x14ac:dyDescent="0.3">
      <c r="A33" s="3">
        <v>8378563200</v>
      </c>
      <c r="C33" s="11">
        <v>8378563200</v>
      </c>
      <c r="D33" s="12">
        <v>31</v>
      </c>
      <c r="E33" s="12">
        <v>58.677419354838712</v>
      </c>
      <c r="F33" s="12" t="str">
        <f t="shared" si="0"/>
        <v>Already into Fitness</v>
      </c>
      <c r="G33" s="12" t="str">
        <f t="shared" si="1"/>
        <v/>
      </c>
    </row>
    <row r="34" spans="1:11" hidden="1" x14ac:dyDescent="0.3">
      <c r="A34" s="3">
        <v>8583815059</v>
      </c>
      <c r="C34" s="11">
        <v>8583815059</v>
      </c>
      <c r="D34" s="12">
        <v>31</v>
      </c>
      <c r="E34" s="12">
        <v>9.67741935483871</v>
      </c>
      <c r="F34" s="12" t="str">
        <f t="shared" si="0"/>
        <v/>
      </c>
      <c r="G34" s="12" t="str">
        <f t="shared" si="1"/>
        <v/>
      </c>
    </row>
    <row r="35" spans="1:11" hidden="1" x14ac:dyDescent="0.3">
      <c r="A35" s="3">
        <v>8792009665</v>
      </c>
      <c r="C35" s="11">
        <v>8792009665</v>
      </c>
      <c r="D35" s="12">
        <v>29</v>
      </c>
      <c r="E35" s="12">
        <v>0.96551724137931039</v>
      </c>
      <c r="F35" s="12" t="str">
        <f t="shared" si="0"/>
        <v/>
      </c>
      <c r="G35" s="12" t="str">
        <f t="shared" si="1"/>
        <v/>
      </c>
    </row>
    <row r="36" spans="1:11" x14ac:dyDescent="0.3">
      <c r="A36" s="3">
        <v>8877689391</v>
      </c>
      <c r="C36" s="11">
        <v>8877689391</v>
      </c>
      <c r="D36" s="12">
        <v>31</v>
      </c>
      <c r="E36" s="12">
        <v>66.064516129032256</v>
      </c>
      <c r="F36" s="12" t="str">
        <f t="shared" si="0"/>
        <v>Already into Fitness</v>
      </c>
      <c r="G36" s="12" t="str">
        <f t="shared" si="1"/>
        <v>Wants to get into Fitness</v>
      </c>
    </row>
    <row r="37" spans="1:11" hidden="1" x14ac:dyDescent="0.3">
      <c r="A37" s="3" t="s">
        <v>29</v>
      </c>
      <c r="C37" s="11" t="s">
        <v>29</v>
      </c>
      <c r="D37" s="12">
        <v>940</v>
      </c>
      <c r="E37" s="12">
        <v>21.164893617021278</v>
      </c>
      <c r="F37" s="12"/>
      <c r="G37" s="12"/>
    </row>
    <row r="44" spans="1:11" ht="15" thickBot="1" x14ac:dyDescent="0.35">
      <c r="I44" s="4" t="s">
        <v>36</v>
      </c>
    </row>
    <row r="45" spans="1:11" ht="15" thickBot="1" x14ac:dyDescent="0.35">
      <c r="I45" s="5" t="s">
        <v>32</v>
      </c>
      <c r="J45" s="6" t="s">
        <v>33</v>
      </c>
      <c r="K45" s="6" t="s">
        <v>34</v>
      </c>
    </row>
    <row r="46" spans="1:11" ht="15" thickBot="1" x14ac:dyDescent="0.35">
      <c r="I46" s="9">
        <v>1503960366</v>
      </c>
      <c r="J46" s="10" t="s">
        <v>33</v>
      </c>
      <c r="K46" s="10" t="s">
        <v>35</v>
      </c>
    </row>
    <row r="47" spans="1:11" ht="15" thickBot="1" x14ac:dyDescent="0.35">
      <c r="I47" s="9">
        <v>2022484408</v>
      </c>
      <c r="J47" s="10" t="s">
        <v>33</v>
      </c>
      <c r="K47" s="10" t="s">
        <v>35</v>
      </c>
    </row>
    <row r="48" spans="1:11" ht="15" thickBot="1" x14ac:dyDescent="0.35">
      <c r="I48" s="9">
        <v>5577150313</v>
      </c>
      <c r="J48" s="10" t="s">
        <v>33</v>
      </c>
      <c r="K48" s="10" t="s">
        <v>34</v>
      </c>
    </row>
    <row r="49" spans="9:11" ht="15" thickBot="1" x14ac:dyDescent="0.35">
      <c r="I49" s="9">
        <v>7007744171</v>
      </c>
      <c r="J49" s="10" t="s">
        <v>33</v>
      </c>
      <c r="K49" s="10" t="s">
        <v>35</v>
      </c>
    </row>
    <row r="50" spans="9:11" ht="15" thickBot="1" x14ac:dyDescent="0.35">
      <c r="I50" s="9">
        <v>7086361926</v>
      </c>
      <c r="J50" s="10" t="s">
        <v>33</v>
      </c>
      <c r="K50" s="10" t="s">
        <v>35</v>
      </c>
    </row>
    <row r="51" spans="9:11" ht="15" thickBot="1" x14ac:dyDescent="0.35">
      <c r="I51" s="9">
        <v>8053475328</v>
      </c>
      <c r="J51" s="10" t="s">
        <v>33</v>
      </c>
      <c r="K51" s="10" t="s">
        <v>34</v>
      </c>
    </row>
    <row r="52" spans="9:11" ht="15" thickBot="1" x14ac:dyDescent="0.35">
      <c r="I52" s="9">
        <v>8378563200</v>
      </c>
      <c r="J52" s="10" t="s">
        <v>33</v>
      </c>
      <c r="K52" s="10" t="s">
        <v>35</v>
      </c>
    </row>
    <row r="53" spans="9:11" ht="15" thickBot="1" x14ac:dyDescent="0.35">
      <c r="I53" s="9">
        <v>8877689391</v>
      </c>
      <c r="J53" s="10" t="s">
        <v>33</v>
      </c>
      <c r="K53" s="10" t="s">
        <v>34</v>
      </c>
    </row>
  </sheetData>
  <autoFilter ref="C3:G37" xr:uid="{B7F830EA-D333-4264-8C2D-0D27DEC62D34}">
    <filterColumn colId="3">
      <customFilters>
        <customFilter operator="notEqual" val=" "/>
      </customFilters>
    </filterColumn>
  </autoFilter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E32A-4508-4213-927C-0BE92C7FF284}">
  <dimension ref="A1:J941"/>
  <sheetViews>
    <sheetView workbookViewId="0">
      <selection activeCell="N25" sqref="N2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1503960366</v>
      </c>
      <c r="B2" s="1">
        <v>42708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</row>
    <row r="3" spans="1:10" x14ac:dyDescent="0.3">
      <c r="A3">
        <v>1503960366</v>
      </c>
      <c r="B3" t="s">
        <v>10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</row>
    <row r="4" spans="1:10" x14ac:dyDescent="0.3">
      <c r="A4">
        <v>1503960366</v>
      </c>
      <c r="B4" t="s">
        <v>11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</row>
    <row r="5" spans="1:10" x14ac:dyDescent="0.3">
      <c r="A5">
        <v>1503960366</v>
      </c>
      <c r="B5" t="s">
        <v>12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</row>
    <row r="6" spans="1:10" x14ac:dyDescent="0.3">
      <c r="A6">
        <v>1503960366</v>
      </c>
      <c r="B6" t="s">
        <v>13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</row>
    <row r="7" spans="1:10" x14ac:dyDescent="0.3">
      <c r="A7">
        <v>1503960366</v>
      </c>
      <c r="B7" t="s">
        <v>14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</row>
    <row r="8" spans="1:10" x14ac:dyDescent="0.3">
      <c r="A8">
        <v>1503960366</v>
      </c>
      <c r="B8" t="s">
        <v>15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</row>
    <row r="9" spans="1:10" x14ac:dyDescent="0.3">
      <c r="A9">
        <v>1503960366</v>
      </c>
      <c r="B9" t="s">
        <v>16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</row>
    <row r="10" spans="1:10" x14ac:dyDescent="0.3">
      <c r="A10">
        <v>1503960366</v>
      </c>
      <c r="B10" t="s">
        <v>17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</row>
    <row r="11" spans="1:10" x14ac:dyDescent="0.3">
      <c r="A11">
        <v>1503960366</v>
      </c>
      <c r="B11" t="s">
        <v>18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</row>
    <row r="12" spans="1:10" x14ac:dyDescent="0.3">
      <c r="A12">
        <v>1503960366</v>
      </c>
      <c r="B12" t="s">
        <v>19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</row>
    <row r="13" spans="1:10" x14ac:dyDescent="0.3">
      <c r="A13">
        <v>1503960366</v>
      </c>
      <c r="B13" t="s">
        <v>20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</row>
    <row r="14" spans="1:10" x14ac:dyDescent="0.3">
      <c r="A14">
        <v>1503960366</v>
      </c>
      <c r="B14" t="s">
        <v>21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</row>
    <row r="15" spans="1:10" x14ac:dyDescent="0.3">
      <c r="A15">
        <v>1503960366</v>
      </c>
      <c r="B15" t="s">
        <v>22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</row>
    <row r="16" spans="1:10" x14ac:dyDescent="0.3">
      <c r="A16">
        <v>1503960366</v>
      </c>
      <c r="B16" t="s">
        <v>23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</row>
    <row r="17" spans="1:10" x14ac:dyDescent="0.3">
      <c r="A17">
        <v>1503960366</v>
      </c>
      <c r="B17" t="s">
        <v>24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</row>
    <row r="18" spans="1:10" x14ac:dyDescent="0.3">
      <c r="A18">
        <v>1503960366</v>
      </c>
      <c r="B18" t="s">
        <v>25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</row>
    <row r="19" spans="1:10" x14ac:dyDescent="0.3">
      <c r="A19">
        <v>1503960366</v>
      </c>
      <c r="B19" t="s">
        <v>26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</row>
    <row r="20" spans="1:10" x14ac:dyDescent="0.3">
      <c r="A20">
        <v>1503960366</v>
      </c>
      <c r="B20" t="s">
        <v>27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</row>
    <row r="21" spans="1:10" x14ac:dyDescent="0.3">
      <c r="A21">
        <v>1503960366</v>
      </c>
      <c r="B21" s="1">
        <v>42374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</row>
    <row r="22" spans="1:10" x14ac:dyDescent="0.3">
      <c r="A22">
        <v>1503960366</v>
      </c>
      <c r="B22" s="1">
        <v>42405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</row>
    <row r="23" spans="1:10" x14ac:dyDescent="0.3">
      <c r="A23">
        <v>1503960366</v>
      </c>
      <c r="B23" s="1">
        <v>42434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</row>
    <row r="24" spans="1:10" x14ac:dyDescent="0.3">
      <c r="A24">
        <v>1503960366</v>
      </c>
      <c r="B24" s="1">
        <v>42465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</row>
    <row r="25" spans="1:10" x14ac:dyDescent="0.3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</row>
    <row r="26" spans="1:10" x14ac:dyDescent="0.3">
      <c r="A26">
        <v>1503960366</v>
      </c>
      <c r="B26" s="1">
        <v>42526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</row>
    <row r="27" spans="1:10" x14ac:dyDescent="0.3">
      <c r="A27">
        <v>1503960366</v>
      </c>
      <c r="B27" s="1">
        <v>42556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</row>
    <row r="28" spans="1:10" x14ac:dyDescent="0.3">
      <c r="A28">
        <v>1503960366</v>
      </c>
      <c r="B28" s="1">
        <v>42587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</row>
    <row r="29" spans="1:10" x14ac:dyDescent="0.3">
      <c r="A29">
        <v>1503960366</v>
      </c>
      <c r="B29" s="1">
        <v>42618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</row>
    <row r="30" spans="1:10" x14ac:dyDescent="0.3">
      <c r="A30">
        <v>1503960366</v>
      </c>
      <c r="B30" s="1">
        <v>42648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</row>
    <row r="31" spans="1:10" x14ac:dyDescent="0.3">
      <c r="A31">
        <v>1503960366</v>
      </c>
      <c r="B31" s="1">
        <v>42679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</row>
    <row r="32" spans="1:10" x14ac:dyDescent="0.3">
      <c r="A32">
        <v>1503960366</v>
      </c>
      <c r="B32" s="1">
        <v>42709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1624580081</v>
      </c>
      <c r="B33" s="1">
        <v>42708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</row>
    <row r="34" spans="1:10" x14ac:dyDescent="0.3">
      <c r="A34">
        <v>1624580081</v>
      </c>
      <c r="B34" t="s">
        <v>10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</row>
    <row r="35" spans="1:10" x14ac:dyDescent="0.3">
      <c r="A35">
        <v>1624580081</v>
      </c>
      <c r="B35" t="s">
        <v>11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</row>
    <row r="36" spans="1:10" x14ac:dyDescent="0.3">
      <c r="A36">
        <v>1624580081</v>
      </c>
      <c r="B36" t="s">
        <v>12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</row>
    <row r="37" spans="1:10" x14ac:dyDescent="0.3">
      <c r="A37">
        <v>1624580081</v>
      </c>
      <c r="B37" t="s">
        <v>13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</row>
    <row r="38" spans="1:10" x14ac:dyDescent="0.3">
      <c r="A38">
        <v>1624580081</v>
      </c>
      <c r="B38" t="s">
        <v>14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</row>
    <row r="39" spans="1:10" x14ac:dyDescent="0.3">
      <c r="A39">
        <v>1624580081</v>
      </c>
      <c r="B39" t="s">
        <v>15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</row>
    <row r="40" spans="1:10" x14ac:dyDescent="0.3">
      <c r="A40">
        <v>1624580081</v>
      </c>
      <c r="B40" t="s">
        <v>16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</row>
    <row r="41" spans="1:10" x14ac:dyDescent="0.3">
      <c r="A41">
        <v>1624580081</v>
      </c>
      <c r="B41" t="s">
        <v>17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</row>
    <row r="42" spans="1:10" x14ac:dyDescent="0.3">
      <c r="A42">
        <v>1624580081</v>
      </c>
      <c r="B42" t="s">
        <v>18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</row>
    <row r="43" spans="1:10" x14ac:dyDescent="0.3">
      <c r="A43">
        <v>1624580081</v>
      </c>
      <c r="B43" t="s">
        <v>19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</row>
    <row r="44" spans="1:10" x14ac:dyDescent="0.3">
      <c r="A44">
        <v>1624580081</v>
      </c>
      <c r="B44" t="s">
        <v>20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</row>
    <row r="45" spans="1:10" x14ac:dyDescent="0.3">
      <c r="A45">
        <v>1624580081</v>
      </c>
      <c r="B45" t="s">
        <v>21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</row>
    <row r="46" spans="1:10" x14ac:dyDescent="0.3">
      <c r="A46">
        <v>1624580081</v>
      </c>
      <c r="B46" t="s">
        <v>22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</row>
    <row r="47" spans="1:10" x14ac:dyDescent="0.3">
      <c r="A47">
        <v>1624580081</v>
      </c>
      <c r="B47" t="s">
        <v>23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</row>
    <row r="48" spans="1:10" x14ac:dyDescent="0.3">
      <c r="A48">
        <v>1624580081</v>
      </c>
      <c r="B48" t="s">
        <v>24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</row>
    <row r="49" spans="1:10" x14ac:dyDescent="0.3">
      <c r="A49">
        <v>1624580081</v>
      </c>
      <c r="B49" t="s">
        <v>25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</row>
    <row r="50" spans="1:10" x14ac:dyDescent="0.3">
      <c r="A50">
        <v>1624580081</v>
      </c>
      <c r="B50" t="s">
        <v>26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10" x14ac:dyDescent="0.3">
      <c r="A51">
        <v>1624580081</v>
      </c>
      <c r="B51" t="s">
        <v>27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10" x14ac:dyDescent="0.3">
      <c r="A52">
        <v>1624580081</v>
      </c>
      <c r="B52" s="1">
        <v>42374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10" x14ac:dyDescent="0.3">
      <c r="A53">
        <v>1624580081</v>
      </c>
      <c r="B53" s="1">
        <v>42405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10" x14ac:dyDescent="0.3">
      <c r="A54">
        <v>1624580081</v>
      </c>
      <c r="B54" s="1">
        <v>42434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10" x14ac:dyDescent="0.3">
      <c r="A55">
        <v>1624580081</v>
      </c>
      <c r="B55" s="1">
        <v>42465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10" x14ac:dyDescent="0.3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</row>
    <row r="57" spans="1:10" x14ac:dyDescent="0.3">
      <c r="A57">
        <v>1624580081</v>
      </c>
      <c r="B57" s="1">
        <v>42526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</row>
    <row r="58" spans="1:10" x14ac:dyDescent="0.3">
      <c r="A58">
        <v>1624580081</v>
      </c>
      <c r="B58" s="1">
        <v>42556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10" x14ac:dyDescent="0.3">
      <c r="A59">
        <v>1624580081</v>
      </c>
      <c r="B59" s="1">
        <v>42587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</row>
    <row r="60" spans="1:10" x14ac:dyDescent="0.3">
      <c r="A60">
        <v>1624580081</v>
      </c>
      <c r="B60" s="1">
        <v>42618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</row>
    <row r="61" spans="1:10" x14ac:dyDescent="0.3">
      <c r="A61">
        <v>1624580081</v>
      </c>
      <c r="B61" s="1">
        <v>42648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10" x14ac:dyDescent="0.3">
      <c r="A62">
        <v>1624580081</v>
      </c>
      <c r="B62" s="1">
        <v>42679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10" x14ac:dyDescent="0.3">
      <c r="A63">
        <v>1624580081</v>
      </c>
      <c r="B63" s="1">
        <v>42709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10" x14ac:dyDescent="0.3">
      <c r="A64">
        <v>1644430081</v>
      </c>
      <c r="B64" s="1">
        <v>42708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</row>
    <row r="65" spans="1:10" x14ac:dyDescent="0.3">
      <c r="A65">
        <v>1644430081</v>
      </c>
      <c r="B65" t="s">
        <v>10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</row>
    <row r="66" spans="1:10" x14ac:dyDescent="0.3">
      <c r="A66">
        <v>1644430081</v>
      </c>
      <c r="B66" t="s">
        <v>11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</row>
    <row r="67" spans="1:10" x14ac:dyDescent="0.3">
      <c r="A67">
        <v>1644430081</v>
      </c>
      <c r="B67" t="s">
        <v>12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</row>
    <row r="68" spans="1:10" x14ac:dyDescent="0.3">
      <c r="A68">
        <v>1644430081</v>
      </c>
      <c r="B68" t="s">
        <v>13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</row>
    <row r="69" spans="1:10" x14ac:dyDescent="0.3">
      <c r="A69">
        <v>1644430081</v>
      </c>
      <c r="B69" t="s">
        <v>14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</row>
    <row r="70" spans="1:10" x14ac:dyDescent="0.3">
      <c r="A70">
        <v>1644430081</v>
      </c>
      <c r="B70" t="s">
        <v>15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</row>
    <row r="71" spans="1:10" x14ac:dyDescent="0.3">
      <c r="A71">
        <v>1644430081</v>
      </c>
      <c r="B71" t="s">
        <v>16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</row>
    <row r="72" spans="1:10" x14ac:dyDescent="0.3">
      <c r="A72">
        <v>1644430081</v>
      </c>
      <c r="B72" t="s">
        <v>17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0" x14ac:dyDescent="0.3">
      <c r="A73">
        <v>1644430081</v>
      </c>
      <c r="B73" t="s">
        <v>18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0" x14ac:dyDescent="0.3">
      <c r="A74">
        <v>1644430081</v>
      </c>
      <c r="B74" t="s">
        <v>19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0" x14ac:dyDescent="0.3">
      <c r="A75">
        <v>1644430081</v>
      </c>
      <c r="B75" t="s">
        <v>20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0" x14ac:dyDescent="0.3">
      <c r="A76">
        <v>1644430081</v>
      </c>
      <c r="B76" t="s">
        <v>21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0" x14ac:dyDescent="0.3">
      <c r="A77">
        <v>1644430081</v>
      </c>
      <c r="B77" t="s">
        <v>22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0" x14ac:dyDescent="0.3">
      <c r="A78">
        <v>1644430081</v>
      </c>
      <c r="B78" t="s">
        <v>23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0" x14ac:dyDescent="0.3">
      <c r="A79">
        <v>1644430081</v>
      </c>
      <c r="B79" t="s">
        <v>24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0" x14ac:dyDescent="0.3">
      <c r="A80">
        <v>1644430081</v>
      </c>
      <c r="B80" t="s">
        <v>25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 x14ac:dyDescent="0.3">
      <c r="A81">
        <v>1644430081</v>
      </c>
      <c r="B81" t="s">
        <v>26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 x14ac:dyDescent="0.3">
      <c r="A82">
        <v>1644430081</v>
      </c>
      <c r="B82" t="s">
        <v>27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 x14ac:dyDescent="0.3">
      <c r="A83">
        <v>1644430081</v>
      </c>
      <c r="B83" s="1">
        <v>42374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 x14ac:dyDescent="0.3">
      <c r="A84">
        <v>1644430081</v>
      </c>
      <c r="B84" s="1">
        <v>42405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 x14ac:dyDescent="0.3">
      <c r="A85">
        <v>1644430081</v>
      </c>
      <c r="B85" s="1">
        <v>42434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 x14ac:dyDescent="0.3">
      <c r="A86">
        <v>1644430081</v>
      </c>
      <c r="B86" s="1">
        <v>42465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 x14ac:dyDescent="0.3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 x14ac:dyDescent="0.3">
      <c r="A88">
        <v>1644430081</v>
      </c>
      <c r="B88" s="1">
        <v>42526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 x14ac:dyDescent="0.3">
      <c r="A89">
        <v>1644430081</v>
      </c>
      <c r="B89" s="1">
        <v>42556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 x14ac:dyDescent="0.3">
      <c r="A90">
        <v>1644430081</v>
      </c>
      <c r="B90" s="1">
        <v>42587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 x14ac:dyDescent="0.3">
      <c r="A91">
        <v>1644430081</v>
      </c>
      <c r="B91" s="1">
        <v>42618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 x14ac:dyDescent="0.3">
      <c r="A92">
        <v>1644430081</v>
      </c>
      <c r="B92" s="1">
        <v>42648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 x14ac:dyDescent="0.3">
      <c r="A93">
        <v>1644430081</v>
      </c>
      <c r="B93" s="1">
        <v>42679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 x14ac:dyDescent="0.3">
      <c r="A94">
        <v>1844505072</v>
      </c>
      <c r="B94" s="1">
        <v>42708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 x14ac:dyDescent="0.3">
      <c r="A95">
        <v>1844505072</v>
      </c>
      <c r="B95" t="s">
        <v>10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 x14ac:dyDescent="0.3">
      <c r="A96">
        <v>1844505072</v>
      </c>
      <c r="B96" t="s">
        <v>11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 x14ac:dyDescent="0.3">
      <c r="A97">
        <v>1844505072</v>
      </c>
      <c r="B97" t="s">
        <v>12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 x14ac:dyDescent="0.3">
      <c r="A98">
        <v>1844505072</v>
      </c>
      <c r="B98" t="s">
        <v>13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 x14ac:dyDescent="0.3">
      <c r="A99">
        <v>1844505072</v>
      </c>
      <c r="B99" t="s">
        <v>14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 x14ac:dyDescent="0.3">
      <c r="A100">
        <v>1844505072</v>
      </c>
      <c r="B100" t="s">
        <v>15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 x14ac:dyDescent="0.3">
      <c r="A101">
        <v>1844505072</v>
      </c>
      <c r="B101" t="s">
        <v>16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 x14ac:dyDescent="0.3">
      <c r="A102">
        <v>1844505072</v>
      </c>
      <c r="B102" t="s">
        <v>17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 x14ac:dyDescent="0.3">
      <c r="A103">
        <v>1844505072</v>
      </c>
      <c r="B103" t="s">
        <v>18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 x14ac:dyDescent="0.3">
      <c r="A104">
        <v>1844505072</v>
      </c>
      <c r="B104" t="s">
        <v>19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 x14ac:dyDescent="0.3">
      <c r="A105">
        <v>1844505072</v>
      </c>
      <c r="B105" t="s">
        <v>20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 x14ac:dyDescent="0.3">
      <c r="A106">
        <v>1844505072</v>
      </c>
      <c r="B106" t="s">
        <v>21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t="s">
        <v>22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t="s">
        <v>23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t="s">
        <v>24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1844505072</v>
      </c>
      <c r="B110" t="s">
        <v>25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 x14ac:dyDescent="0.3">
      <c r="A111">
        <v>1844505072</v>
      </c>
      <c r="B111" t="s">
        <v>26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3">
      <c r="A112">
        <v>1844505072</v>
      </c>
      <c r="B112" t="s">
        <v>27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 x14ac:dyDescent="0.3">
      <c r="A113">
        <v>1844505072</v>
      </c>
      <c r="B113" s="1">
        <v>42374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 x14ac:dyDescent="0.3">
      <c r="A114">
        <v>1844505072</v>
      </c>
      <c r="B114" s="1">
        <v>42405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s="1">
        <v>42434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 x14ac:dyDescent="0.3">
      <c r="A116">
        <v>1844505072</v>
      </c>
      <c r="B116" s="1">
        <v>42465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 x14ac:dyDescent="0.3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 x14ac:dyDescent="0.3">
      <c r="A118">
        <v>1844505072</v>
      </c>
      <c r="B118" s="1">
        <v>42526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 x14ac:dyDescent="0.3">
      <c r="A119">
        <v>1844505072</v>
      </c>
      <c r="B119" s="1">
        <v>42556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s="1">
        <v>42587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s="1">
        <v>42618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s="1">
        <v>42648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s="1">
        <v>42679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s="1">
        <v>42709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s="1">
        <v>42708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 x14ac:dyDescent="0.3">
      <c r="A126">
        <v>1927972279</v>
      </c>
      <c r="B126" t="s">
        <v>10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3">
      <c r="A127">
        <v>1927972279</v>
      </c>
      <c r="B127" t="s">
        <v>11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 x14ac:dyDescent="0.3">
      <c r="A128">
        <v>1927972279</v>
      </c>
      <c r="B128" t="s">
        <v>12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 x14ac:dyDescent="0.3">
      <c r="A129">
        <v>1927972279</v>
      </c>
      <c r="B129" t="s">
        <v>13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t="s">
        <v>14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t="s">
        <v>15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 x14ac:dyDescent="0.3">
      <c r="A132">
        <v>1927972279</v>
      </c>
      <c r="B132" t="s">
        <v>16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t="s">
        <v>17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t="s">
        <v>18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t="s">
        <v>19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 x14ac:dyDescent="0.3">
      <c r="A136">
        <v>1927972279</v>
      </c>
      <c r="B136" t="s">
        <v>20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 x14ac:dyDescent="0.3">
      <c r="A137">
        <v>1927972279</v>
      </c>
      <c r="B137" t="s">
        <v>21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 x14ac:dyDescent="0.3">
      <c r="A138">
        <v>1927972279</v>
      </c>
      <c r="B138" t="s">
        <v>22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 x14ac:dyDescent="0.3">
      <c r="A139">
        <v>1927972279</v>
      </c>
      <c r="B139" t="s">
        <v>23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 x14ac:dyDescent="0.3">
      <c r="A140">
        <v>1927972279</v>
      </c>
      <c r="B140" t="s">
        <v>24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t="s">
        <v>25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 x14ac:dyDescent="0.3">
      <c r="A142">
        <v>1927972279</v>
      </c>
      <c r="B142" t="s">
        <v>26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t="s">
        <v>27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s="1">
        <v>42374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 x14ac:dyDescent="0.3">
      <c r="A145">
        <v>1927972279</v>
      </c>
      <c r="B145" s="1">
        <v>42405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 x14ac:dyDescent="0.3">
      <c r="A146">
        <v>1927972279</v>
      </c>
      <c r="B146" s="1">
        <v>42434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 x14ac:dyDescent="0.3">
      <c r="A147">
        <v>1927972279</v>
      </c>
      <c r="B147" s="1">
        <v>42465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 x14ac:dyDescent="0.3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s="1">
        <v>42526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 x14ac:dyDescent="0.3">
      <c r="A150">
        <v>1927972279</v>
      </c>
      <c r="B150" s="1">
        <v>42556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 x14ac:dyDescent="0.3">
      <c r="A151">
        <v>1927972279</v>
      </c>
      <c r="B151" s="1">
        <v>42587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s="1">
        <v>42618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s="1">
        <v>42648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s="1">
        <v>42679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s="1">
        <v>42709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s="1">
        <v>42708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 x14ac:dyDescent="0.3">
      <c r="A157">
        <v>2022484408</v>
      </c>
      <c r="B157" t="s">
        <v>10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 x14ac:dyDescent="0.3">
      <c r="A158">
        <v>2022484408</v>
      </c>
      <c r="B158" t="s">
        <v>11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 x14ac:dyDescent="0.3">
      <c r="A159">
        <v>2022484408</v>
      </c>
      <c r="B159" t="s">
        <v>12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 x14ac:dyDescent="0.3">
      <c r="A160">
        <v>2022484408</v>
      </c>
      <c r="B160" t="s">
        <v>13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 x14ac:dyDescent="0.3">
      <c r="A161">
        <v>2022484408</v>
      </c>
      <c r="B161" t="s">
        <v>14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 x14ac:dyDescent="0.3">
      <c r="A162">
        <v>2022484408</v>
      </c>
      <c r="B162" t="s">
        <v>15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 x14ac:dyDescent="0.3">
      <c r="A163">
        <v>2022484408</v>
      </c>
      <c r="B163" t="s">
        <v>16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 x14ac:dyDescent="0.3">
      <c r="A164">
        <v>2022484408</v>
      </c>
      <c r="B164" t="s">
        <v>17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 x14ac:dyDescent="0.3">
      <c r="A165">
        <v>2022484408</v>
      </c>
      <c r="B165" t="s">
        <v>18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 x14ac:dyDescent="0.3">
      <c r="A166">
        <v>2022484408</v>
      </c>
      <c r="B166" t="s">
        <v>19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 x14ac:dyDescent="0.3">
      <c r="A167">
        <v>2022484408</v>
      </c>
      <c r="B167" t="s">
        <v>20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 x14ac:dyDescent="0.3">
      <c r="A168">
        <v>2022484408</v>
      </c>
      <c r="B168" t="s">
        <v>21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 x14ac:dyDescent="0.3">
      <c r="A169">
        <v>2022484408</v>
      </c>
      <c r="B169" t="s">
        <v>22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 x14ac:dyDescent="0.3">
      <c r="A170">
        <v>2022484408</v>
      </c>
      <c r="B170" t="s">
        <v>23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 x14ac:dyDescent="0.3">
      <c r="A171">
        <v>2022484408</v>
      </c>
      <c r="B171" t="s">
        <v>24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 x14ac:dyDescent="0.3">
      <c r="A172">
        <v>2022484408</v>
      </c>
      <c r="B172" t="s">
        <v>25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 x14ac:dyDescent="0.3">
      <c r="A173">
        <v>2022484408</v>
      </c>
      <c r="B173" t="s">
        <v>26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 x14ac:dyDescent="0.3">
      <c r="A174">
        <v>2022484408</v>
      </c>
      <c r="B174" t="s">
        <v>27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 x14ac:dyDescent="0.3">
      <c r="A175">
        <v>2022484408</v>
      </c>
      <c r="B175" s="1">
        <v>42374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 x14ac:dyDescent="0.3">
      <c r="A176">
        <v>2022484408</v>
      </c>
      <c r="B176" s="1">
        <v>42405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 x14ac:dyDescent="0.3">
      <c r="A177">
        <v>2022484408</v>
      </c>
      <c r="B177" s="1">
        <v>42434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 x14ac:dyDescent="0.3">
      <c r="A178">
        <v>2022484408</v>
      </c>
      <c r="B178" s="1">
        <v>42465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 x14ac:dyDescent="0.3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 x14ac:dyDescent="0.3">
      <c r="A180">
        <v>2022484408</v>
      </c>
      <c r="B180" s="1">
        <v>42526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 x14ac:dyDescent="0.3">
      <c r="A181">
        <v>2022484408</v>
      </c>
      <c r="B181" s="1">
        <v>42556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 x14ac:dyDescent="0.3">
      <c r="A182">
        <v>2022484408</v>
      </c>
      <c r="B182" s="1">
        <v>42587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 x14ac:dyDescent="0.3">
      <c r="A183">
        <v>2022484408</v>
      </c>
      <c r="B183" s="1">
        <v>42618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 x14ac:dyDescent="0.3">
      <c r="A184">
        <v>2022484408</v>
      </c>
      <c r="B184" s="1">
        <v>42648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 x14ac:dyDescent="0.3">
      <c r="A185">
        <v>2022484408</v>
      </c>
      <c r="B185" s="1">
        <v>42679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 x14ac:dyDescent="0.3">
      <c r="A186">
        <v>2022484408</v>
      </c>
      <c r="B186" s="1">
        <v>42709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 x14ac:dyDescent="0.3">
      <c r="A187">
        <v>2026352035</v>
      </c>
      <c r="B187" s="1">
        <v>42708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 x14ac:dyDescent="0.3">
      <c r="A188">
        <v>2026352035</v>
      </c>
      <c r="B188" t="s">
        <v>10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 x14ac:dyDescent="0.3">
      <c r="A189">
        <v>2026352035</v>
      </c>
      <c r="B189" t="s">
        <v>11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 x14ac:dyDescent="0.3">
      <c r="A190">
        <v>2026352035</v>
      </c>
      <c r="B190" t="s">
        <v>12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 x14ac:dyDescent="0.3">
      <c r="A191">
        <v>2026352035</v>
      </c>
      <c r="B191" t="s">
        <v>13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 x14ac:dyDescent="0.3">
      <c r="A192">
        <v>2026352035</v>
      </c>
      <c r="B192" t="s">
        <v>14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 x14ac:dyDescent="0.3">
      <c r="A193">
        <v>2026352035</v>
      </c>
      <c r="B193" t="s">
        <v>15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 x14ac:dyDescent="0.3">
      <c r="A194">
        <v>2026352035</v>
      </c>
      <c r="B194" t="s">
        <v>16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3">
      <c r="A195">
        <v>2026352035</v>
      </c>
      <c r="B195" t="s">
        <v>17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 x14ac:dyDescent="0.3">
      <c r="A196">
        <v>2026352035</v>
      </c>
      <c r="B196" t="s">
        <v>18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 x14ac:dyDescent="0.3">
      <c r="A197">
        <v>2026352035</v>
      </c>
      <c r="B197" t="s">
        <v>19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 x14ac:dyDescent="0.3">
      <c r="A198">
        <v>2026352035</v>
      </c>
      <c r="B198" t="s">
        <v>20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 x14ac:dyDescent="0.3">
      <c r="A199">
        <v>2026352035</v>
      </c>
      <c r="B199" t="s">
        <v>21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 x14ac:dyDescent="0.3">
      <c r="A200">
        <v>2026352035</v>
      </c>
      <c r="B200" t="s">
        <v>22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 x14ac:dyDescent="0.3">
      <c r="A201">
        <v>2026352035</v>
      </c>
      <c r="B201" t="s">
        <v>23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 x14ac:dyDescent="0.3">
      <c r="A202">
        <v>2026352035</v>
      </c>
      <c r="B202" t="s">
        <v>24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 x14ac:dyDescent="0.3">
      <c r="A203">
        <v>2026352035</v>
      </c>
      <c r="B203" t="s">
        <v>25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 x14ac:dyDescent="0.3">
      <c r="A204">
        <v>2026352035</v>
      </c>
      <c r="B204" t="s">
        <v>26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 x14ac:dyDescent="0.3">
      <c r="A205">
        <v>2026352035</v>
      </c>
      <c r="B205" t="s">
        <v>27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 x14ac:dyDescent="0.3">
      <c r="A206">
        <v>2026352035</v>
      </c>
      <c r="B206" s="1">
        <v>42374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 x14ac:dyDescent="0.3">
      <c r="A207">
        <v>2026352035</v>
      </c>
      <c r="B207" s="1">
        <v>42405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 x14ac:dyDescent="0.3">
      <c r="A208">
        <v>2026352035</v>
      </c>
      <c r="B208" s="1">
        <v>42434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 x14ac:dyDescent="0.3">
      <c r="A209">
        <v>2026352035</v>
      </c>
      <c r="B209" s="1">
        <v>42465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 x14ac:dyDescent="0.3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 x14ac:dyDescent="0.3">
      <c r="A211">
        <v>2026352035</v>
      </c>
      <c r="B211" s="1">
        <v>42526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 x14ac:dyDescent="0.3">
      <c r="A212">
        <v>2026352035</v>
      </c>
      <c r="B212" s="1">
        <v>42556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 x14ac:dyDescent="0.3">
      <c r="A213">
        <v>2026352035</v>
      </c>
      <c r="B213" s="1">
        <v>42587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 x14ac:dyDescent="0.3">
      <c r="A214">
        <v>2026352035</v>
      </c>
      <c r="B214" s="1">
        <v>42618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 x14ac:dyDescent="0.3">
      <c r="A215">
        <v>2026352035</v>
      </c>
      <c r="B215" s="1">
        <v>42648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 x14ac:dyDescent="0.3">
      <c r="A216">
        <v>2026352035</v>
      </c>
      <c r="B216" s="1">
        <v>42679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 x14ac:dyDescent="0.3">
      <c r="A217">
        <v>2026352035</v>
      </c>
      <c r="B217" s="1">
        <v>42709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 x14ac:dyDescent="0.3">
      <c r="A218">
        <v>2320127002</v>
      </c>
      <c r="B218" s="1">
        <v>42708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 x14ac:dyDescent="0.3">
      <c r="A219">
        <v>2320127002</v>
      </c>
      <c r="B219" t="s">
        <v>10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 x14ac:dyDescent="0.3">
      <c r="A220">
        <v>2320127002</v>
      </c>
      <c r="B220" t="s">
        <v>11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 x14ac:dyDescent="0.3">
      <c r="A221">
        <v>2320127002</v>
      </c>
      <c r="B221" t="s">
        <v>12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 x14ac:dyDescent="0.3">
      <c r="A222">
        <v>2320127002</v>
      </c>
      <c r="B222" t="s">
        <v>13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 x14ac:dyDescent="0.3">
      <c r="A223">
        <v>2320127002</v>
      </c>
      <c r="B223" t="s">
        <v>14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 x14ac:dyDescent="0.3">
      <c r="A224">
        <v>2320127002</v>
      </c>
      <c r="B224" t="s">
        <v>15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 x14ac:dyDescent="0.3">
      <c r="A225">
        <v>2320127002</v>
      </c>
      <c r="B225" t="s">
        <v>16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 x14ac:dyDescent="0.3">
      <c r="A226">
        <v>2320127002</v>
      </c>
      <c r="B226" t="s">
        <v>17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 x14ac:dyDescent="0.3">
      <c r="A227">
        <v>2320127002</v>
      </c>
      <c r="B227" t="s">
        <v>18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 x14ac:dyDescent="0.3">
      <c r="A228">
        <v>2320127002</v>
      </c>
      <c r="B228" t="s">
        <v>19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 x14ac:dyDescent="0.3">
      <c r="A229">
        <v>2320127002</v>
      </c>
      <c r="B229" t="s">
        <v>20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 x14ac:dyDescent="0.3">
      <c r="A230">
        <v>2320127002</v>
      </c>
      <c r="B230" t="s">
        <v>21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 x14ac:dyDescent="0.3">
      <c r="A231">
        <v>2320127002</v>
      </c>
      <c r="B231" t="s">
        <v>22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 x14ac:dyDescent="0.3">
      <c r="A232">
        <v>2320127002</v>
      </c>
      <c r="B232" t="s">
        <v>23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 x14ac:dyDescent="0.3">
      <c r="A233">
        <v>2320127002</v>
      </c>
      <c r="B233" t="s">
        <v>24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 x14ac:dyDescent="0.3">
      <c r="A234">
        <v>2320127002</v>
      </c>
      <c r="B234" t="s">
        <v>25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 x14ac:dyDescent="0.3">
      <c r="A235">
        <v>2320127002</v>
      </c>
      <c r="B235" t="s">
        <v>26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 x14ac:dyDescent="0.3">
      <c r="A236">
        <v>2320127002</v>
      </c>
      <c r="B236" t="s">
        <v>27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 x14ac:dyDescent="0.3">
      <c r="A237">
        <v>2320127002</v>
      </c>
      <c r="B237" s="1">
        <v>42374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 x14ac:dyDescent="0.3">
      <c r="A238">
        <v>2320127002</v>
      </c>
      <c r="B238" s="1">
        <v>42405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 x14ac:dyDescent="0.3">
      <c r="A239">
        <v>2320127002</v>
      </c>
      <c r="B239" s="1">
        <v>42434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 x14ac:dyDescent="0.3">
      <c r="A240">
        <v>2320127002</v>
      </c>
      <c r="B240" s="1">
        <v>42465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 x14ac:dyDescent="0.3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 x14ac:dyDescent="0.3">
      <c r="A242">
        <v>2320127002</v>
      </c>
      <c r="B242" s="1">
        <v>42526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 x14ac:dyDescent="0.3">
      <c r="A243">
        <v>2320127002</v>
      </c>
      <c r="B243" s="1">
        <v>42556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 x14ac:dyDescent="0.3">
      <c r="A244">
        <v>2320127002</v>
      </c>
      <c r="B244" s="1">
        <v>42587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 x14ac:dyDescent="0.3">
      <c r="A245">
        <v>2320127002</v>
      </c>
      <c r="B245" s="1">
        <v>42618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 x14ac:dyDescent="0.3">
      <c r="A246">
        <v>2320127002</v>
      </c>
      <c r="B246" s="1">
        <v>42648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 x14ac:dyDescent="0.3">
      <c r="A247">
        <v>2320127002</v>
      </c>
      <c r="B247" s="1">
        <v>42679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 x14ac:dyDescent="0.3">
      <c r="A248">
        <v>2320127002</v>
      </c>
      <c r="B248" s="1">
        <v>42709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 x14ac:dyDescent="0.3">
      <c r="A249">
        <v>2347167796</v>
      </c>
      <c r="B249" s="1">
        <v>42708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 x14ac:dyDescent="0.3">
      <c r="A250">
        <v>2347167796</v>
      </c>
      <c r="B250" t="s">
        <v>10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 x14ac:dyDescent="0.3">
      <c r="A251">
        <v>2347167796</v>
      </c>
      <c r="B251" t="s">
        <v>11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 x14ac:dyDescent="0.3">
      <c r="A252">
        <v>2347167796</v>
      </c>
      <c r="B252" t="s">
        <v>12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 x14ac:dyDescent="0.3">
      <c r="A253">
        <v>2347167796</v>
      </c>
      <c r="B253" t="s">
        <v>13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 x14ac:dyDescent="0.3">
      <c r="A254">
        <v>2347167796</v>
      </c>
      <c r="B254" t="s">
        <v>14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 x14ac:dyDescent="0.3">
      <c r="A255">
        <v>2347167796</v>
      </c>
      <c r="B255" t="s">
        <v>15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 x14ac:dyDescent="0.3">
      <c r="A256">
        <v>2347167796</v>
      </c>
      <c r="B256" t="s">
        <v>16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 x14ac:dyDescent="0.3">
      <c r="A257">
        <v>2347167796</v>
      </c>
      <c r="B257" t="s">
        <v>17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 x14ac:dyDescent="0.3">
      <c r="A258">
        <v>2347167796</v>
      </c>
      <c r="B258" t="s">
        <v>18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 x14ac:dyDescent="0.3">
      <c r="A259">
        <v>2347167796</v>
      </c>
      <c r="B259" t="s">
        <v>19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 x14ac:dyDescent="0.3">
      <c r="A260">
        <v>2347167796</v>
      </c>
      <c r="B260" t="s">
        <v>20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 x14ac:dyDescent="0.3">
      <c r="A261">
        <v>2347167796</v>
      </c>
      <c r="B261" t="s">
        <v>21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 x14ac:dyDescent="0.3">
      <c r="A262">
        <v>2347167796</v>
      </c>
      <c r="B262" t="s">
        <v>22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 x14ac:dyDescent="0.3">
      <c r="A263">
        <v>2347167796</v>
      </c>
      <c r="B263" t="s">
        <v>23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 x14ac:dyDescent="0.3">
      <c r="A264">
        <v>2347167796</v>
      </c>
      <c r="B264" t="s">
        <v>24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 x14ac:dyDescent="0.3">
      <c r="A265">
        <v>2347167796</v>
      </c>
      <c r="B265" t="s">
        <v>25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 x14ac:dyDescent="0.3">
      <c r="A266">
        <v>2347167796</v>
      </c>
      <c r="B266" t="s">
        <v>26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 x14ac:dyDescent="0.3">
      <c r="A267">
        <v>2873212765</v>
      </c>
      <c r="B267" s="1">
        <v>42708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 x14ac:dyDescent="0.3">
      <c r="A268">
        <v>2873212765</v>
      </c>
      <c r="B268" t="s">
        <v>10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 x14ac:dyDescent="0.3">
      <c r="A269">
        <v>2873212765</v>
      </c>
      <c r="B269" t="s">
        <v>11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 x14ac:dyDescent="0.3">
      <c r="A270">
        <v>2873212765</v>
      </c>
      <c r="B270" t="s">
        <v>12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 x14ac:dyDescent="0.3">
      <c r="A271">
        <v>2873212765</v>
      </c>
      <c r="B271" t="s">
        <v>13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 x14ac:dyDescent="0.3">
      <c r="A272">
        <v>2873212765</v>
      </c>
      <c r="B272" t="s">
        <v>14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 x14ac:dyDescent="0.3">
      <c r="A273">
        <v>2873212765</v>
      </c>
      <c r="B273" t="s">
        <v>15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 x14ac:dyDescent="0.3">
      <c r="A274">
        <v>2873212765</v>
      </c>
      <c r="B274" t="s">
        <v>16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 x14ac:dyDescent="0.3">
      <c r="A275">
        <v>2873212765</v>
      </c>
      <c r="B275" t="s">
        <v>17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 x14ac:dyDescent="0.3">
      <c r="A276">
        <v>2873212765</v>
      </c>
      <c r="B276" t="s">
        <v>18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 x14ac:dyDescent="0.3">
      <c r="A277">
        <v>2873212765</v>
      </c>
      <c r="B277" t="s">
        <v>19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 x14ac:dyDescent="0.3">
      <c r="A278">
        <v>2873212765</v>
      </c>
      <c r="B278" t="s">
        <v>20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 x14ac:dyDescent="0.3">
      <c r="A279">
        <v>2873212765</v>
      </c>
      <c r="B279" t="s">
        <v>21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 x14ac:dyDescent="0.3">
      <c r="A280">
        <v>2873212765</v>
      </c>
      <c r="B280" t="s">
        <v>22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 x14ac:dyDescent="0.3">
      <c r="A281">
        <v>2873212765</v>
      </c>
      <c r="B281" t="s">
        <v>23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 x14ac:dyDescent="0.3">
      <c r="A282">
        <v>2873212765</v>
      </c>
      <c r="B282" t="s">
        <v>24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 x14ac:dyDescent="0.3">
      <c r="A283">
        <v>2873212765</v>
      </c>
      <c r="B283" t="s">
        <v>25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 x14ac:dyDescent="0.3">
      <c r="A284">
        <v>2873212765</v>
      </c>
      <c r="B284" t="s">
        <v>26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 x14ac:dyDescent="0.3">
      <c r="A285">
        <v>2873212765</v>
      </c>
      <c r="B285" t="s">
        <v>27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 x14ac:dyDescent="0.3">
      <c r="A286">
        <v>2873212765</v>
      </c>
      <c r="B286" s="1">
        <v>42374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 x14ac:dyDescent="0.3">
      <c r="A287">
        <v>2873212765</v>
      </c>
      <c r="B287" s="1">
        <v>42405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 x14ac:dyDescent="0.3">
      <c r="A288">
        <v>2873212765</v>
      </c>
      <c r="B288" s="1">
        <v>42434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 x14ac:dyDescent="0.3">
      <c r="A289">
        <v>2873212765</v>
      </c>
      <c r="B289" s="1">
        <v>42465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 x14ac:dyDescent="0.3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 x14ac:dyDescent="0.3">
      <c r="A291">
        <v>2873212765</v>
      </c>
      <c r="B291" s="1">
        <v>42526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 x14ac:dyDescent="0.3">
      <c r="A292">
        <v>2873212765</v>
      </c>
      <c r="B292" s="1">
        <v>42556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 x14ac:dyDescent="0.3">
      <c r="A293">
        <v>2873212765</v>
      </c>
      <c r="B293" s="1">
        <v>42587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 x14ac:dyDescent="0.3">
      <c r="A294">
        <v>2873212765</v>
      </c>
      <c r="B294" s="1">
        <v>42618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 x14ac:dyDescent="0.3">
      <c r="A295">
        <v>2873212765</v>
      </c>
      <c r="B295" s="1">
        <v>42648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 x14ac:dyDescent="0.3">
      <c r="A296">
        <v>2873212765</v>
      </c>
      <c r="B296" s="1">
        <v>42679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 x14ac:dyDescent="0.3">
      <c r="A297">
        <v>2873212765</v>
      </c>
      <c r="B297" s="1">
        <v>42709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 x14ac:dyDescent="0.3">
      <c r="A298">
        <v>3372868164</v>
      </c>
      <c r="B298" s="1">
        <v>42708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 x14ac:dyDescent="0.3">
      <c r="A299">
        <v>3372868164</v>
      </c>
      <c r="B299" t="s">
        <v>10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 x14ac:dyDescent="0.3">
      <c r="A300">
        <v>3372868164</v>
      </c>
      <c r="B300" t="s">
        <v>11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 x14ac:dyDescent="0.3">
      <c r="A301">
        <v>3372868164</v>
      </c>
      <c r="B301" t="s">
        <v>12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 x14ac:dyDescent="0.3">
      <c r="A302">
        <v>3372868164</v>
      </c>
      <c r="B302" t="s">
        <v>13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 x14ac:dyDescent="0.3">
      <c r="A303">
        <v>3372868164</v>
      </c>
      <c r="B303" t="s">
        <v>14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 x14ac:dyDescent="0.3">
      <c r="A304">
        <v>3372868164</v>
      </c>
      <c r="B304" t="s">
        <v>15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 x14ac:dyDescent="0.3">
      <c r="A305">
        <v>3372868164</v>
      </c>
      <c r="B305" t="s">
        <v>16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 x14ac:dyDescent="0.3">
      <c r="A306">
        <v>3372868164</v>
      </c>
      <c r="B306" t="s">
        <v>17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 x14ac:dyDescent="0.3">
      <c r="A307">
        <v>3372868164</v>
      </c>
      <c r="B307" t="s">
        <v>18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 x14ac:dyDescent="0.3">
      <c r="A308">
        <v>3372868164</v>
      </c>
      <c r="B308" t="s">
        <v>19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 x14ac:dyDescent="0.3">
      <c r="A309">
        <v>3372868164</v>
      </c>
      <c r="B309" t="s">
        <v>20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 x14ac:dyDescent="0.3">
      <c r="A310">
        <v>3372868164</v>
      </c>
      <c r="B310" t="s">
        <v>21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 x14ac:dyDescent="0.3">
      <c r="A311">
        <v>3372868164</v>
      </c>
      <c r="B311" t="s">
        <v>22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 x14ac:dyDescent="0.3">
      <c r="A312">
        <v>3372868164</v>
      </c>
      <c r="B312" t="s">
        <v>23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 x14ac:dyDescent="0.3">
      <c r="A313">
        <v>3372868164</v>
      </c>
      <c r="B313" t="s">
        <v>24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 x14ac:dyDescent="0.3">
      <c r="A314">
        <v>3372868164</v>
      </c>
      <c r="B314" t="s">
        <v>25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 x14ac:dyDescent="0.3">
      <c r="A315">
        <v>3372868164</v>
      </c>
      <c r="B315" t="s">
        <v>26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 x14ac:dyDescent="0.3">
      <c r="A316">
        <v>3372868164</v>
      </c>
      <c r="B316" t="s">
        <v>27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 x14ac:dyDescent="0.3">
      <c r="A317">
        <v>3372868164</v>
      </c>
      <c r="B317" s="1">
        <v>42374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 x14ac:dyDescent="0.3">
      <c r="A318">
        <v>3977333714</v>
      </c>
      <c r="B318" s="1">
        <v>42708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 x14ac:dyDescent="0.3">
      <c r="A319">
        <v>3977333714</v>
      </c>
      <c r="B319" t="s">
        <v>10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 x14ac:dyDescent="0.3">
      <c r="A320">
        <v>3977333714</v>
      </c>
      <c r="B320" t="s">
        <v>11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 x14ac:dyDescent="0.3">
      <c r="A321">
        <v>3977333714</v>
      </c>
      <c r="B321" t="s">
        <v>12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 x14ac:dyDescent="0.3">
      <c r="A322">
        <v>3977333714</v>
      </c>
      <c r="B322" t="s">
        <v>13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 x14ac:dyDescent="0.3">
      <c r="A323">
        <v>3977333714</v>
      </c>
      <c r="B323" t="s">
        <v>14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 x14ac:dyDescent="0.3">
      <c r="A324">
        <v>3977333714</v>
      </c>
      <c r="B324" t="s">
        <v>15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 x14ac:dyDescent="0.3">
      <c r="A325">
        <v>3977333714</v>
      </c>
      <c r="B325" t="s">
        <v>16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 x14ac:dyDescent="0.3">
      <c r="A326">
        <v>3977333714</v>
      </c>
      <c r="B326" t="s">
        <v>17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 x14ac:dyDescent="0.3">
      <c r="A327">
        <v>3977333714</v>
      </c>
      <c r="B327" t="s">
        <v>18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 x14ac:dyDescent="0.3">
      <c r="A328">
        <v>3977333714</v>
      </c>
      <c r="B328" t="s">
        <v>19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 x14ac:dyDescent="0.3">
      <c r="A329">
        <v>3977333714</v>
      </c>
      <c r="B329" t="s">
        <v>20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 x14ac:dyDescent="0.3">
      <c r="A330">
        <v>3977333714</v>
      </c>
      <c r="B330" t="s">
        <v>21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 x14ac:dyDescent="0.3">
      <c r="A331">
        <v>3977333714</v>
      </c>
      <c r="B331" t="s">
        <v>22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 x14ac:dyDescent="0.3">
      <c r="A332">
        <v>3977333714</v>
      </c>
      <c r="B332" t="s">
        <v>23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 x14ac:dyDescent="0.3">
      <c r="A333">
        <v>3977333714</v>
      </c>
      <c r="B333" t="s">
        <v>24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 x14ac:dyDescent="0.3">
      <c r="A334">
        <v>3977333714</v>
      </c>
      <c r="B334" t="s">
        <v>25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 x14ac:dyDescent="0.3">
      <c r="A335">
        <v>3977333714</v>
      </c>
      <c r="B335" t="s">
        <v>26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 x14ac:dyDescent="0.3">
      <c r="A336">
        <v>3977333714</v>
      </c>
      <c r="B336" t="s">
        <v>27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 x14ac:dyDescent="0.3">
      <c r="A337">
        <v>3977333714</v>
      </c>
      <c r="B337" s="1">
        <v>42374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 x14ac:dyDescent="0.3">
      <c r="A338">
        <v>3977333714</v>
      </c>
      <c r="B338" s="1">
        <v>42405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 x14ac:dyDescent="0.3">
      <c r="A339">
        <v>3977333714</v>
      </c>
      <c r="B339" s="1">
        <v>42434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 x14ac:dyDescent="0.3">
      <c r="A340">
        <v>3977333714</v>
      </c>
      <c r="B340" s="1">
        <v>42465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 x14ac:dyDescent="0.3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 x14ac:dyDescent="0.3">
      <c r="A342">
        <v>3977333714</v>
      </c>
      <c r="B342" s="1">
        <v>42526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 x14ac:dyDescent="0.3">
      <c r="A343">
        <v>3977333714</v>
      </c>
      <c r="B343" s="1">
        <v>42556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 x14ac:dyDescent="0.3">
      <c r="A344">
        <v>3977333714</v>
      </c>
      <c r="B344" s="1">
        <v>42587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 x14ac:dyDescent="0.3">
      <c r="A345">
        <v>3977333714</v>
      </c>
      <c r="B345" s="1">
        <v>42618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 x14ac:dyDescent="0.3">
      <c r="A346">
        <v>3977333714</v>
      </c>
      <c r="B346" s="1">
        <v>42648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 x14ac:dyDescent="0.3">
      <c r="A347">
        <v>3977333714</v>
      </c>
      <c r="B347" s="1">
        <v>42679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 x14ac:dyDescent="0.3">
      <c r="A348">
        <v>4020332650</v>
      </c>
      <c r="B348" s="1">
        <v>42708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 x14ac:dyDescent="0.3">
      <c r="A349">
        <v>4020332650</v>
      </c>
      <c r="B349" t="s">
        <v>10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t="s">
        <v>11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 x14ac:dyDescent="0.3">
      <c r="A351">
        <v>4020332650</v>
      </c>
      <c r="B351" t="s">
        <v>12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 x14ac:dyDescent="0.3">
      <c r="A352">
        <v>4020332650</v>
      </c>
      <c r="B352" t="s">
        <v>13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 x14ac:dyDescent="0.3">
      <c r="A353">
        <v>4020332650</v>
      </c>
      <c r="B353" t="s">
        <v>14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 x14ac:dyDescent="0.3">
      <c r="A354">
        <v>4020332650</v>
      </c>
      <c r="B354" t="s">
        <v>15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 x14ac:dyDescent="0.3">
      <c r="A355">
        <v>4020332650</v>
      </c>
      <c r="B355" t="s">
        <v>16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t="s">
        <v>17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t="s">
        <v>18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t="s">
        <v>19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t="s">
        <v>20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t="s">
        <v>21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t="s">
        <v>22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t="s">
        <v>23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t="s">
        <v>24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t="s">
        <v>25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t="s">
        <v>26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t="s">
        <v>27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s="1">
        <v>42374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s="1">
        <v>42405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 x14ac:dyDescent="0.3">
      <c r="A369">
        <v>4020332650</v>
      </c>
      <c r="B369" s="1">
        <v>42434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 x14ac:dyDescent="0.3">
      <c r="A370">
        <v>4020332650</v>
      </c>
      <c r="B370" s="1">
        <v>42465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 x14ac:dyDescent="0.3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 x14ac:dyDescent="0.3">
      <c r="A372">
        <v>4020332650</v>
      </c>
      <c r="B372" s="1">
        <v>42526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 x14ac:dyDescent="0.3">
      <c r="A373">
        <v>4020332650</v>
      </c>
      <c r="B373" s="1">
        <v>42556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 x14ac:dyDescent="0.3">
      <c r="A374">
        <v>4020332650</v>
      </c>
      <c r="B374" s="1">
        <v>42587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 x14ac:dyDescent="0.3">
      <c r="A375">
        <v>4020332650</v>
      </c>
      <c r="B375" s="1">
        <v>42618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 x14ac:dyDescent="0.3">
      <c r="A376">
        <v>4020332650</v>
      </c>
      <c r="B376" s="1">
        <v>42648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 x14ac:dyDescent="0.3">
      <c r="A377">
        <v>4020332650</v>
      </c>
      <c r="B377" s="1">
        <v>42679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 x14ac:dyDescent="0.3">
      <c r="A378">
        <v>4020332650</v>
      </c>
      <c r="B378" s="1">
        <v>42709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 x14ac:dyDescent="0.3">
      <c r="A379">
        <v>4057192912</v>
      </c>
      <c r="B379" s="1">
        <v>42708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 x14ac:dyDescent="0.3">
      <c r="A380">
        <v>4057192912</v>
      </c>
      <c r="B380" t="s">
        <v>10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 x14ac:dyDescent="0.3">
      <c r="A381">
        <v>4057192912</v>
      </c>
      <c r="B381" t="s">
        <v>11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t="s">
        <v>12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 x14ac:dyDescent="0.3">
      <c r="A383">
        <v>4319703577</v>
      </c>
      <c r="B383" s="1">
        <v>42708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t="s">
        <v>10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 x14ac:dyDescent="0.3">
      <c r="A385">
        <v>4319703577</v>
      </c>
      <c r="B385" t="s">
        <v>11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 x14ac:dyDescent="0.3">
      <c r="A386">
        <v>4319703577</v>
      </c>
      <c r="B386" t="s">
        <v>12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 x14ac:dyDescent="0.3">
      <c r="A387">
        <v>4319703577</v>
      </c>
      <c r="B387" t="s">
        <v>13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 x14ac:dyDescent="0.3">
      <c r="A388">
        <v>4319703577</v>
      </c>
      <c r="B388" t="s">
        <v>14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 x14ac:dyDescent="0.3">
      <c r="A389">
        <v>4319703577</v>
      </c>
      <c r="B389" t="s">
        <v>15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 x14ac:dyDescent="0.3">
      <c r="A390">
        <v>4319703577</v>
      </c>
      <c r="B390" t="s">
        <v>16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 x14ac:dyDescent="0.3">
      <c r="A391">
        <v>4319703577</v>
      </c>
      <c r="B391" t="s">
        <v>17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 x14ac:dyDescent="0.3">
      <c r="A392">
        <v>4319703577</v>
      </c>
      <c r="B392" t="s">
        <v>18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 x14ac:dyDescent="0.3">
      <c r="A393">
        <v>4319703577</v>
      </c>
      <c r="B393" t="s">
        <v>19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 x14ac:dyDescent="0.3">
      <c r="A394">
        <v>4319703577</v>
      </c>
      <c r="B394" t="s">
        <v>20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 x14ac:dyDescent="0.3">
      <c r="A395">
        <v>4319703577</v>
      </c>
      <c r="B395" t="s">
        <v>21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 x14ac:dyDescent="0.3">
      <c r="A396">
        <v>4319703577</v>
      </c>
      <c r="B396" t="s">
        <v>22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 x14ac:dyDescent="0.3">
      <c r="A397">
        <v>4319703577</v>
      </c>
      <c r="B397" t="s">
        <v>23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 x14ac:dyDescent="0.3">
      <c r="A398">
        <v>4319703577</v>
      </c>
      <c r="B398" t="s">
        <v>24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 x14ac:dyDescent="0.3">
      <c r="A399">
        <v>4319703577</v>
      </c>
      <c r="B399" t="s">
        <v>25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 x14ac:dyDescent="0.3">
      <c r="A400">
        <v>4319703577</v>
      </c>
      <c r="B400" t="s">
        <v>26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 x14ac:dyDescent="0.3">
      <c r="A401">
        <v>4319703577</v>
      </c>
      <c r="B401" t="s">
        <v>27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 x14ac:dyDescent="0.3">
      <c r="A402">
        <v>4319703577</v>
      </c>
      <c r="B402" s="1">
        <v>42374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 x14ac:dyDescent="0.3">
      <c r="A403">
        <v>4319703577</v>
      </c>
      <c r="B403" s="1">
        <v>42405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 x14ac:dyDescent="0.3">
      <c r="A404">
        <v>4319703577</v>
      </c>
      <c r="B404" s="1">
        <v>42434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 x14ac:dyDescent="0.3">
      <c r="A405">
        <v>4319703577</v>
      </c>
      <c r="B405" s="1">
        <v>42465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 x14ac:dyDescent="0.3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 x14ac:dyDescent="0.3">
      <c r="A407">
        <v>4319703577</v>
      </c>
      <c r="B407" s="1">
        <v>42526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 x14ac:dyDescent="0.3">
      <c r="A408">
        <v>4319703577</v>
      </c>
      <c r="B408" s="1">
        <v>42556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 x14ac:dyDescent="0.3">
      <c r="A409">
        <v>4319703577</v>
      </c>
      <c r="B409" s="1">
        <v>42587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 x14ac:dyDescent="0.3">
      <c r="A410">
        <v>4319703577</v>
      </c>
      <c r="B410" s="1">
        <v>42618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 x14ac:dyDescent="0.3">
      <c r="A411">
        <v>4319703577</v>
      </c>
      <c r="B411" s="1">
        <v>42648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 x14ac:dyDescent="0.3">
      <c r="A412">
        <v>4319703577</v>
      </c>
      <c r="B412" s="1">
        <v>42679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 x14ac:dyDescent="0.3">
      <c r="A413">
        <v>4319703577</v>
      </c>
      <c r="B413" s="1">
        <v>42709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 x14ac:dyDescent="0.3">
      <c r="A414">
        <v>4388161847</v>
      </c>
      <c r="B414" s="1">
        <v>42708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t="s">
        <v>10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 x14ac:dyDescent="0.3">
      <c r="A416">
        <v>4388161847</v>
      </c>
      <c r="B416" t="s">
        <v>11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 x14ac:dyDescent="0.3">
      <c r="A417">
        <v>4388161847</v>
      </c>
      <c r="B417" t="s">
        <v>12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 x14ac:dyDescent="0.3">
      <c r="A418">
        <v>4388161847</v>
      </c>
      <c r="B418" t="s">
        <v>13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 x14ac:dyDescent="0.3">
      <c r="A419">
        <v>4388161847</v>
      </c>
      <c r="B419" t="s">
        <v>14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 x14ac:dyDescent="0.3">
      <c r="A420">
        <v>4388161847</v>
      </c>
      <c r="B420" t="s">
        <v>15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 x14ac:dyDescent="0.3">
      <c r="A421">
        <v>4388161847</v>
      </c>
      <c r="B421" t="s">
        <v>16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 x14ac:dyDescent="0.3">
      <c r="A422">
        <v>4388161847</v>
      </c>
      <c r="B422" t="s">
        <v>17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 x14ac:dyDescent="0.3">
      <c r="A423">
        <v>4388161847</v>
      </c>
      <c r="B423" t="s">
        <v>18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 x14ac:dyDescent="0.3">
      <c r="A424">
        <v>4388161847</v>
      </c>
      <c r="B424" t="s">
        <v>19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 x14ac:dyDescent="0.3">
      <c r="A425">
        <v>4388161847</v>
      </c>
      <c r="B425" t="s">
        <v>20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 x14ac:dyDescent="0.3">
      <c r="A426">
        <v>4388161847</v>
      </c>
      <c r="B426" t="s">
        <v>21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 x14ac:dyDescent="0.3">
      <c r="A427">
        <v>4388161847</v>
      </c>
      <c r="B427" t="s">
        <v>22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 x14ac:dyDescent="0.3">
      <c r="A428">
        <v>4388161847</v>
      </c>
      <c r="B428" t="s">
        <v>23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 x14ac:dyDescent="0.3">
      <c r="A429">
        <v>4388161847</v>
      </c>
      <c r="B429" t="s">
        <v>24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 x14ac:dyDescent="0.3">
      <c r="A430">
        <v>4388161847</v>
      </c>
      <c r="B430" t="s">
        <v>25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 x14ac:dyDescent="0.3">
      <c r="A431">
        <v>4388161847</v>
      </c>
      <c r="B431" t="s">
        <v>26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 x14ac:dyDescent="0.3">
      <c r="A432">
        <v>4388161847</v>
      </c>
      <c r="B432" t="s">
        <v>27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 x14ac:dyDescent="0.3">
      <c r="A433">
        <v>4388161847</v>
      </c>
      <c r="B433" s="1">
        <v>42374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 x14ac:dyDescent="0.3">
      <c r="A434">
        <v>4388161847</v>
      </c>
      <c r="B434" s="1">
        <v>42405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 x14ac:dyDescent="0.3">
      <c r="A435">
        <v>4388161847</v>
      </c>
      <c r="B435" s="1">
        <v>42434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 x14ac:dyDescent="0.3">
      <c r="A436">
        <v>4388161847</v>
      </c>
      <c r="B436" s="1">
        <v>42465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 x14ac:dyDescent="0.3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 x14ac:dyDescent="0.3">
      <c r="A438">
        <v>4388161847</v>
      </c>
      <c r="B438" s="1">
        <v>42526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 x14ac:dyDescent="0.3">
      <c r="A439">
        <v>4388161847</v>
      </c>
      <c r="B439" s="1">
        <v>42556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 x14ac:dyDescent="0.3">
      <c r="A440">
        <v>4388161847</v>
      </c>
      <c r="B440" s="1">
        <v>42587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 x14ac:dyDescent="0.3">
      <c r="A441">
        <v>4388161847</v>
      </c>
      <c r="B441" s="1">
        <v>42618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 x14ac:dyDescent="0.3">
      <c r="A442">
        <v>4388161847</v>
      </c>
      <c r="B442" s="1">
        <v>42648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 x14ac:dyDescent="0.3">
      <c r="A443">
        <v>4388161847</v>
      </c>
      <c r="B443" s="1">
        <v>42679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 x14ac:dyDescent="0.3">
      <c r="A444">
        <v>4388161847</v>
      </c>
      <c r="B444" s="1">
        <v>42709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 x14ac:dyDescent="0.3">
      <c r="A445">
        <v>4445114986</v>
      </c>
      <c r="B445" s="1">
        <v>42708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 x14ac:dyDescent="0.3">
      <c r="A446">
        <v>4445114986</v>
      </c>
      <c r="B446" t="s">
        <v>10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 x14ac:dyDescent="0.3">
      <c r="A447">
        <v>4445114986</v>
      </c>
      <c r="B447" t="s">
        <v>11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 x14ac:dyDescent="0.3">
      <c r="A448">
        <v>4445114986</v>
      </c>
      <c r="B448" t="s">
        <v>12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 x14ac:dyDescent="0.3">
      <c r="A449">
        <v>4445114986</v>
      </c>
      <c r="B449" t="s">
        <v>13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 x14ac:dyDescent="0.3">
      <c r="A450">
        <v>4445114986</v>
      </c>
      <c r="B450" t="s">
        <v>14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 x14ac:dyDescent="0.3">
      <c r="A451">
        <v>4445114986</v>
      </c>
      <c r="B451" t="s">
        <v>15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 x14ac:dyDescent="0.3">
      <c r="A452">
        <v>4445114986</v>
      </c>
      <c r="B452" t="s">
        <v>16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 x14ac:dyDescent="0.3">
      <c r="A453">
        <v>4445114986</v>
      </c>
      <c r="B453" t="s">
        <v>17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 x14ac:dyDescent="0.3">
      <c r="A454">
        <v>4445114986</v>
      </c>
      <c r="B454" t="s">
        <v>18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 x14ac:dyDescent="0.3">
      <c r="A455">
        <v>4445114986</v>
      </c>
      <c r="B455" t="s">
        <v>19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 x14ac:dyDescent="0.3">
      <c r="A456">
        <v>4445114986</v>
      </c>
      <c r="B456" t="s">
        <v>20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 x14ac:dyDescent="0.3">
      <c r="A457">
        <v>4445114986</v>
      </c>
      <c r="B457" t="s">
        <v>21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 x14ac:dyDescent="0.3">
      <c r="A458">
        <v>4445114986</v>
      </c>
      <c r="B458" t="s">
        <v>22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 x14ac:dyDescent="0.3">
      <c r="A459">
        <v>4445114986</v>
      </c>
      <c r="B459" t="s">
        <v>23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 x14ac:dyDescent="0.3">
      <c r="A460">
        <v>4445114986</v>
      </c>
      <c r="B460" t="s">
        <v>24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 x14ac:dyDescent="0.3">
      <c r="A461">
        <v>4445114986</v>
      </c>
      <c r="B461" t="s">
        <v>25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 x14ac:dyDescent="0.3">
      <c r="A462">
        <v>4445114986</v>
      </c>
      <c r="B462" t="s">
        <v>26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 x14ac:dyDescent="0.3">
      <c r="A463">
        <v>4445114986</v>
      </c>
      <c r="B463" t="s">
        <v>27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 x14ac:dyDescent="0.3">
      <c r="A464">
        <v>4445114986</v>
      </c>
      <c r="B464" s="1">
        <v>42374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 x14ac:dyDescent="0.3">
      <c r="A465">
        <v>4445114986</v>
      </c>
      <c r="B465" s="1">
        <v>42405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 x14ac:dyDescent="0.3">
      <c r="A466">
        <v>4445114986</v>
      </c>
      <c r="B466" s="1">
        <v>42434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 x14ac:dyDescent="0.3">
      <c r="A467">
        <v>4445114986</v>
      </c>
      <c r="B467" s="1">
        <v>42465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 x14ac:dyDescent="0.3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 x14ac:dyDescent="0.3">
      <c r="A469">
        <v>4445114986</v>
      </c>
      <c r="B469" s="1">
        <v>42526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 x14ac:dyDescent="0.3">
      <c r="A470">
        <v>4445114986</v>
      </c>
      <c r="B470" s="1">
        <v>42556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 x14ac:dyDescent="0.3">
      <c r="A471">
        <v>4445114986</v>
      </c>
      <c r="B471" s="1">
        <v>42587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 x14ac:dyDescent="0.3">
      <c r="A472">
        <v>4445114986</v>
      </c>
      <c r="B472" s="1">
        <v>42618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 x14ac:dyDescent="0.3">
      <c r="A473">
        <v>4445114986</v>
      </c>
      <c r="B473" s="1">
        <v>42648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 x14ac:dyDescent="0.3">
      <c r="A474">
        <v>4445114986</v>
      </c>
      <c r="B474" s="1">
        <v>42679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 x14ac:dyDescent="0.3">
      <c r="A475">
        <v>4445114986</v>
      </c>
      <c r="B475" s="1">
        <v>42709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 x14ac:dyDescent="0.3">
      <c r="A476">
        <v>4558609924</v>
      </c>
      <c r="B476" s="1">
        <v>42708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 x14ac:dyDescent="0.3">
      <c r="A477">
        <v>4558609924</v>
      </c>
      <c r="B477" t="s">
        <v>10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 x14ac:dyDescent="0.3">
      <c r="A478">
        <v>4558609924</v>
      </c>
      <c r="B478" t="s">
        <v>11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 x14ac:dyDescent="0.3">
      <c r="A479">
        <v>4558609924</v>
      </c>
      <c r="B479" t="s">
        <v>12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 x14ac:dyDescent="0.3">
      <c r="A480">
        <v>4558609924</v>
      </c>
      <c r="B480" t="s">
        <v>13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 x14ac:dyDescent="0.3">
      <c r="A481">
        <v>4558609924</v>
      </c>
      <c r="B481" t="s">
        <v>14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 x14ac:dyDescent="0.3">
      <c r="A482">
        <v>4558609924</v>
      </c>
      <c r="B482" t="s">
        <v>15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 x14ac:dyDescent="0.3">
      <c r="A483">
        <v>4558609924</v>
      </c>
      <c r="B483" t="s">
        <v>16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 x14ac:dyDescent="0.3">
      <c r="A484">
        <v>4558609924</v>
      </c>
      <c r="B484" t="s">
        <v>17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 x14ac:dyDescent="0.3">
      <c r="A485">
        <v>4558609924</v>
      </c>
      <c r="B485" t="s">
        <v>18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 x14ac:dyDescent="0.3">
      <c r="A486">
        <v>4558609924</v>
      </c>
      <c r="B486" t="s">
        <v>19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 x14ac:dyDescent="0.3">
      <c r="A487">
        <v>4558609924</v>
      </c>
      <c r="B487" t="s">
        <v>20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 x14ac:dyDescent="0.3">
      <c r="A488">
        <v>4558609924</v>
      </c>
      <c r="B488" t="s">
        <v>21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 x14ac:dyDescent="0.3">
      <c r="A489">
        <v>4558609924</v>
      </c>
      <c r="B489" t="s">
        <v>22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 x14ac:dyDescent="0.3">
      <c r="A490">
        <v>4558609924</v>
      </c>
      <c r="B490" t="s">
        <v>23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 x14ac:dyDescent="0.3">
      <c r="A491">
        <v>4558609924</v>
      </c>
      <c r="B491" t="s">
        <v>24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 x14ac:dyDescent="0.3">
      <c r="A492">
        <v>4558609924</v>
      </c>
      <c r="B492" t="s">
        <v>25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 x14ac:dyDescent="0.3">
      <c r="A493">
        <v>4558609924</v>
      </c>
      <c r="B493" t="s">
        <v>26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 x14ac:dyDescent="0.3">
      <c r="A494">
        <v>4558609924</v>
      </c>
      <c r="B494" t="s">
        <v>27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 x14ac:dyDescent="0.3">
      <c r="A495">
        <v>4558609924</v>
      </c>
      <c r="B495" s="1">
        <v>42374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 x14ac:dyDescent="0.3">
      <c r="A496">
        <v>4558609924</v>
      </c>
      <c r="B496" s="1">
        <v>42405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 x14ac:dyDescent="0.3">
      <c r="A497">
        <v>4558609924</v>
      </c>
      <c r="B497" s="1">
        <v>42434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 x14ac:dyDescent="0.3">
      <c r="A498">
        <v>4558609924</v>
      </c>
      <c r="B498" s="1">
        <v>42465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 x14ac:dyDescent="0.3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 x14ac:dyDescent="0.3">
      <c r="A500">
        <v>4558609924</v>
      </c>
      <c r="B500" s="1">
        <v>42526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 x14ac:dyDescent="0.3">
      <c r="A501">
        <v>4558609924</v>
      </c>
      <c r="B501" s="1">
        <v>42556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 x14ac:dyDescent="0.3">
      <c r="A502">
        <v>4558609924</v>
      </c>
      <c r="B502" s="1">
        <v>42587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 x14ac:dyDescent="0.3">
      <c r="A503">
        <v>4558609924</v>
      </c>
      <c r="B503" s="1">
        <v>42618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 x14ac:dyDescent="0.3">
      <c r="A504">
        <v>4558609924</v>
      </c>
      <c r="B504" s="1">
        <v>42648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 x14ac:dyDescent="0.3">
      <c r="A505">
        <v>4558609924</v>
      </c>
      <c r="B505" s="1">
        <v>42679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 x14ac:dyDescent="0.3">
      <c r="A506">
        <v>4558609924</v>
      </c>
      <c r="B506" s="1">
        <v>42709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 x14ac:dyDescent="0.3">
      <c r="A507">
        <v>4702921684</v>
      </c>
      <c r="B507" s="1">
        <v>42708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 x14ac:dyDescent="0.3">
      <c r="A508">
        <v>4702921684</v>
      </c>
      <c r="B508" t="s">
        <v>10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 x14ac:dyDescent="0.3">
      <c r="A509">
        <v>4702921684</v>
      </c>
      <c r="B509" t="s">
        <v>11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 x14ac:dyDescent="0.3">
      <c r="A510">
        <v>4702921684</v>
      </c>
      <c r="B510" t="s">
        <v>12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 x14ac:dyDescent="0.3">
      <c r="A511">
        <v>4702921684</v>
      </c>
      <c r="B511" t="s">
        <v>13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 x14ac:dyDescent="0.3">
      <c r="A512">
        <v>4702921684</v>
      </c>
      <c r="B512" t="s">
        <v>14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 x14ac:dyDescent="0.3">
      <c r="A513">
        <v>4702921684</v>
      </c>
      <c r="B513" t="s">
        <v>15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 x14ac:dyDescent="0.3">
      <c r="A514">
        <v>4702921684</v>
      </c>
      <c r="B514" t="s">
        <v>16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 x14ac:dyDescent="0.3">
      <c r="A515">
        <v>4702921684</v>
      </c>
      <c r="B515" t="s">
        <v>17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 x14ac:dyDescent="0.3">
      <c r="A516">
        <v>4702921684</v>
      </c>
      <c r="B516" t="s">
        <v>18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 x14ac:dyDescent="0.3">
      <c r="A517">
        <v>4702921684</v>
      </c>
      <c r="B517" t="s">
        <v>19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 x14ac:dyDescent="0.3">
      <c r="A518">
        <v>4702921684</v>
      </c>
      <c r="B518" t="s">
        <v>20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 x14ac:dyDescent="0.3">
      <c r="A519">
        <v>4702921684</v>
      </c>
      <c r="B519" t="s">
        <v>21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 x14ac:dyDescent="0.3">
      <c r="A520">
        <v>4702921684</v>
      </c>
      <c r="B520" t="s">
        <v>22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 x14ac:dyDescent="0.3">
      <c r="A521">
        <v>4702921684</v>
      </c>
      <c r="B521" t="s">
        <v>23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 x14ac:dyDescent="0.3">
      <c r="A522">
        <v>4702921684</v>
      </c>
      <c r="B522" t="s">
        <v>24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 x14ac:dyDescent="0.3">
      <c r="A523">
        <v>4702921684</v>
      </c>
      <c r="B523" t="s">
        <v>25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 x14ac:dyDescent="0.3">
      <c r="A524">
        <v>4702921684</v>
      </c>
      <c r="B524" t="s">
        <v>26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 x14ac:dyDescent="0.3">
      <c r="A525">
        <v>4702921684</v>
      </c>
      <c r="B525" t="s">
        <v>27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 x14ac:dyDescent="0.3">
      <c r="A526">
        <v>4702921684</v>
      </c>
      <c r="B526" s="1">
        <v>42374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s="1">
        <v>42405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 x14ac:dyDescent="0.3">
      <c r="A528">
        <v>4702921684</v>
      </c>
      <c r="B528" s="1">
        <v>42434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 x14ac:dyDescent="0.3">
      <c r="A529">
        <v>4702921684</v>
      </c>
      <c r="B529" s="1">
        <v>42465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 x14ac:dyDescent="0.3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 x14ac:dyDescent="0.3">
      <c r="A531">
        <v>4702921684</v>
      </c>
      <c r="B531" s="1">
        <v>42526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 x14ac:dyDescent="0.3">
      <c r="A532">
        <v>4702921684</v>
      </c>
      <c r="B532" s="1">
        <v>42556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 x14ac:dyDescent="0.3">
      <c r="A533">
        <v>4702921684</v>
      </c>
      <c r="B533" s="1">
        <v>42587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 x14ac:dyDescent="0.3">
      <c r="A534">
        <v>4702921684</v>
      </c>
      <c r="B534" s="1">
        <v>42618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 x14ac:dyDescent="0.3">
      <c r="A535">
        <v>4702921684</v>
      </c>
      <c r="B535" s="1">
        <v>42648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 x14ac:dyDescent="0.3">
      <c r="A536">
        <v>4702921684</v>
      </c>
      <c r="B536" s="1">
        <v>42679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 x14ac:dyDescent="0.3">
      <c r="A537">
        <v>4702921684</v>
      </c>
      <c r="B537" s="1">
        <v>42709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 x14ac:dyDescent="0.3">
      <c r="A538">
        <v>5553957443</v>
      </c>
      <c r="B538" s="1">
        <v>42708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 x14ac:dyDescent="0.3">
      <c r="A539">
        <v>5553957443</v>
      </c>
      <c r="B539" t="s">
        <v>10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 x14ac:dyDescent="0.3">
      <c r="A540">
        <v>5553957443</v>
      </c>
      <c r="B540" t="s">
        <v>11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 x14ac:dyDescent="0.3">
      <c r="A541">
        <v>5553957443</v>
      </c>
      <c r="B541" t="s">
        <v>12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 x14ac:dyDescent="0.3">
      <c r="A542">
        <v>5553957443</v>
      </c>
      <c r="B542" t="s">
        <v>13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 x14ac:dyDescent="0.3">
      <c r="A543">
        <v>5553957443</v>
      </c>
      <c r="B543" t="s">
        <v>14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 x14ac:dyDescent="0.3">
      <c r="A544">
        <v>5553957443</v>
      </c>
      <c r="B544" t="s">
        <v>15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 x14ac:dyDescent="0.3">
      <c r="A545">
        <v>5553957443</v>
      </c>
      <c r="B545" t="s">
        <v>16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 x14ac:dyDescent="0.3">
      <c r="A546">
        <v>5553957443</v>
      </c>
      <c r="B546" t="s">
        <v>17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 x14ac:dyDescent="0.3">
      <c r="A547">
        <v>5553957443</v>
      </c>
      <c r="B547" t="s">
        <v>18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 x14ac:dyDescent="0.3">
      <c r="A548">
        <v>5553957443</v>
      </c>
      <c r="B548" t="s">
        <v>19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 x14ac:dyDescent="0.3">
      <c r="A549">
        <v>5553957443</v>
      </c>
      <c r="B549" t="s">
        <v>20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 x14ac:dyDescent="0.3">
      <c r="A550">
        <v>5553957443</v>
      </c>
      <c r="B550" t="s">
        <v>21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 x14ac:dyDescent="0.3">
      <c r="A551">
        <v>5553957443</v>
      </c>
      <c r="B551" t="s">
        <v>22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 x14ac:dyDescent="0.3">
      <c r="A552">
        <v>5553957443</v>
      </c>
      <c r="B552" t="s">
        <v>23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 x14ac:dyDescent="0.3">
      <c r="A553">
        <v>5553957443</v>
      </c>
      <c r="B553" t="s">
        <v>24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 x14ac:dyDescent="0.3">
      <c r="A554">
        <v>5553957443</v>
      </c>
      <c r="B554" t="s">
        <v>25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 x14ac:dyDescent="0.3">
      <c r="A555">
        <v>5553957443</v>
      </c>
      <c r="B555" t="s">
        <v>26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 x14ac:dyDescent="0.3">
      <c r="A556">
        <v>5553957443</v>
      </c>
      <c r="B556" t="s">
        <v>27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 x14ac:dyDescent="0.3">
      <c r="A557">
        <v>5553957443</v>
      </c>
      <c r="B557" s="1">
        <v>42374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 x14ac:dyDescent="0.3">
      <c r="A558">
        <v>5553957443</v>
      </c>
      <c r="B558" s="1">
        <v>42405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 x14ac:dyDescent="0.3">
      <c r="A559">
        <v>5553957443</v>
      </c>
      <c r="B559" s="1">
        <v>42434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 x14ac:dyDescent="0.3">
      <c r="A560">
        <v>5553957443</v>
      </c>
      <c r="B560" s="1">
        <v>42465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 x14ac:dyDescent="0.3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 x14ac:dyDescent="0.3">
      <c r="A562">
        <v>5553957443</v>
      </c>
      <c r="B562" s="1">
        <v>42526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 x14ac:dyDescent="0.3">
      <c r="A563">
        <v>5553957443</v>
      </c>
      <c r="B563" s="1">
        <v>42556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 x14ac:dyDescent="0.3">
      <c r="A564">
        <v>5553957443</v>
      </c>
      <c r="B564" s="1">
        <v>42587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 x14ac:dyDescent="0.3">
      <c r="A565">
        <v>5553957443</v>
      </c>
      <c r="B565" s="1">
        <v>42618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 x14ac:dyDescent="0.3">
      <c r="A566">
        <v>5553957443</v>
      </c>
      <c r="B566" s="1">
        <v>42648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 x14ac:dyDescent="0.3">
      <c r="A567">
        <v>5553957443</v>
      </c>
      <c r="B567" s="1">
        <v>42679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 x14ac:dyDescent="0.3">
      <c r="A568">
        <v>5553957443</v>
      </c>
      <c r="B568" s="1">
        <v>42709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 x14ac:dyDescent="0.3">
      <c r="A569">
        <v>5577150313</v>
      </c>
      <c r="B569" s="1">
        <v>42708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 x14ac:dyDescent="0.3">
      <c r="A570">
        <v>5577150313</v>
      </c>
      <c r="B570" t="s">
        <v>10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 x14ac:dyDescent="0.3">
      <c r="A571">
        <v>5577150313</v>
      </c>
      <c r="B571" t="s">
        <v>11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 x14ac:dyDescent="0.3">
      <c r="A572">
        <v>5577150313</v>
      </c>
      <c r="B572" t="s">
        <v>12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 x14ac:dyDescent="0.3">
      <c r="A573">
        <v>5577150313</v>
      </c>
      <c r="B573" t="s">
        <v>13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 x14ac:dyDescent="0.3">
      <c r="A574">
        <v>5577150313</v>
      </c>
      <c r="B574" t="s">
        <v>14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 x14ac:dyDescent="0.3">
      <c r="A575">
        <v>5577150313</v>
      </c>
      <c r="B575" t="s">
        <v>15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 x14ac:dyDescent="0.3">
      <c r="A576">
        <v>5577150313</v>
      </c>
      <c r="B576" t="s">
        <v>16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 x14ac:dyDescent="0.3">
      <c r="A577">
        <v>5577150313</v>
      </c>
      <c r="B577" t="s">
        <v>17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 x14ac:dyDescent="0.3">
      <c r="A578">
        <v>5577150313</v>
      </c>
      <c r="B578" t="s">
        <v>18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 x14ac:dyDescent="0.3">
      <c r="A579">
        <v>5577150313</v>
      </c>
      <c r="B579" t="s">
        <v>19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 x14ac:dyDescent="0.3">
      <c r="A580">
        <v>5577150313</v>
      </c>
      <c r="B580" t="s">
        <v>20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 x14ac:dyDescent="0.3">
      <c r="A581">
        <v>5577150313</v>
      </c>
      <c r="B581" t="s">
        <v>21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 x14ac:dyDescent="0.3">
      <c r="A582">
        <v>5577150313</v>
      </c>
      <c r="B582" t="s">
        <v>22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 x14ac:dyDescent="0.3">
      <c r="A583">
        <v>5577150313</v>
      </c>
      <c r="B583" t="s">
        <v>23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 x14ac:dyDescent="0.3">
      <c r="A584">
        <v>5577150313</v>
      </c>
      <c r="B584" t="s">
        <v>24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 x14ac:dyDescent="0.3">
      <c r="A585">
        <v>5577150313</v>
      </c>
      <c r="B585" t="s">
        <v>25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 x14ac:dyDescent="0.3">
      <c r="A586">
        <v>5577150313</v>
      </c>
      <c r="B586" t="s">
        <v>26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 x14ac:dyDescent="0.3">
      <c r="A587">
        <v>5577150313</v>
      </c>
      <c r="B587" t="s">
        <v>27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 x14ac:dyDescent="0.3">
      <c r="A588">
        <v>5577150313</v>
      </c>
      <c r="B588" s="1">
        <v>42374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 x14ac:dyDescent="0.3">
      <c r="A589">
        <v>5577150313</v>
      </c>
      <c r="B589" s="1">
        <v>42405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 x14ac:dyDescent="0.3">
      <c r="A590">
        <v>5577150313</v>
      </c>
      <c r="B590" s="1">
        <v>42434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 x14ac:dyDescent="0.3">
      <c r="A591">
        <v>5577150313</v>
      </c>
      <c r="B591" s="1">
        <v>42465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 x14ac:dyDescent="0.3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 x14ac:dyDescent="0.3">
      <c r="A593">
        <v>5577150313</v>
      </c>
      <c r="B593" s="1">
        <v>42526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 x14ac:dyDescent="0.3">
      <c r="A594">
        <v>5577150313</v>
      </c>
      <c r="B594" s="1">
        <v>42556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s="1">
        <v>42587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s="1">
        <v>42618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 x14ac:dyDescent="0.3">
      <c r="A597">
        <v>5577150313</v>
      </c>
      <c r="B597" s="1">
        <v>42648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 x14ac:dyDescent="0.3">
      <c r="A598">
        <v>5577150313</v>
      </c>
      <c r="B598" s="1">
        <v>42679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 x14ac:dyDescent="0.3">
      <c r="A599">
        <v>6117666160</v>
      </c>
      <c r="B599" s="1">
        <v>42708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t="s">
        <v>10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t="s">
        <v>11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t="s">
        <v>12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 x14ac:dyDescent="0.3">
      <c r="A603">
        <v>6117666160</v>
      </c>
      <c r="B603" t="s">
        <v>13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 x14ac:dyDescent="0.3">
      <c r="A604">
        <v>6117666160</v>
      </c>
      <c r="B604" t="s">
        <v>14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 x14ac:dyDescent="0.3">
      <c r="A605">
        <v>6117666160</v>
      </c>
      <c r="B605" t="s">
        <v>15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 x14ac:dyDescent="0.3">
      <c r="A606">
        <v>6117666160</v>
      </c>
      <c r="B606" t="s">
        <v>16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 x14ac:dyDescent="0.3">
      <c r="A607">
        <v>6117666160</v>
      </c>
      <c r="B607" t="s">
        <v>17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 x14ac:dyDescent="0.3">
      <c r="A608">
        <v>6117666160</v>
      </c>
      <c r="B608" t="s">
        <v>18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 x14ac:dyDescent="0.3">
      <c r="A609">
        <v>6117666160</v>
      </c>
      <c r="B609" t="s">
        <v>19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 x14ac:dyDescent="0.3">
      <c r="A610">
        <v>6117666160</v>
      </c>
      <c r="B610" t="s">
        <v>20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 x14ac:dyDescent="0.3">
      <c r="A611">
        <v>6117666160</v>
      </c>
      <c r="B611" t="s">
        <v>21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 x14ac:dyDescent="0.3">
      <c r="A612">
        <v>6117666160</v>
      </c>
      <c r="B612" t="s">
        <v>22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t="s">
        <v>23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 x14ac:dyDescent="0.3">
      <c r="A614">
        <v>6117666160</v>
      </c>
      <c r="B614" t="s">
        <v>24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 x14ac:dyDescent="0.3">
      <c r="A615">
        <v>6117666160</v>
      </c>
      <c r="B615" t="s">
        <v>25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 x14ac:dyDescent="0.3">
      <c r="A616">
        <v>6117666160</v>
      </c>
      <c r="B616" t="s">
        <v>26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 x14ac:dyDescent="0.3">
      <c r="A617">
        <v>6117666160</v>
      </c>
      <c r="B617" t="s">
        <v>27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 x14ac:dyDescent="0.3">
      <c r="A618">
        <v>6117666160</v>
      </c>
      <c r="B618" s="1">
        <v>42374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 x14ac:dyDescent="0.3">
      <c r="A619">
        <v>6117666160</v>
      </c>
      <c r="B619" s="1">
        <v>42405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 x14ac:dyDescent="0.3">
      <c r="A620">
        <v>6117666160</v>
      </c>
      <c r="B620" s="1">
        <v>42434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s="1">
        <v>42465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 x14ac:dyDescent="0.3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 x14ac:dyDescent="0.3">
      <c r="A623">
        <v>6117666160</v>
      </c>
      <c r="B623" s="1">
        <v>42526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 x14ac:dyDescent="0.3">
      <c r="A624">
        <v>6117666160</v>
      </c>
      <c r="B624" s="1">
        <v>42556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 x14ac:dyDescent="0.3">
      <c r="A625">
        <v>6117666160</v>
      </c>
      <c r="B625" s="1">
        <v>42587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 x14ac:dyDescent="0.3">
      <c r="A626">
        <v>6117666160</v>
      </c>
      <c r="B626" s="1">
        <v>42618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 x14ac:dyDescent="0.3">
      <c r="A627">
        <v>6290855005</v>
      </c>
      <c r="B627" s="1">
        <v>42708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 x14ac:dyDescent="0.3">
      <c r="A628">
        <v>6290855005</v>
      </c>
      <c r="B628" t="s">
        <v>10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 x14ac:dyDescent="0.3">
      <c r="A629">
        <v>6290855005</v>
      </c>
      <c r="B629" t="s">
        <v>11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 x14ac:dyDescent="0.3">
      <c r="A630">
        <v>6290855005</v>
      </c>
      <c r="B630" t="s">
        <v>12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 x14ac:dyDescent="0.3">
      <c r="A631">
        <v>6290855005</v>
      </c>
      <c r="B631" t="s">
        <v>13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 x14ac:dyDescent="0.3">
      <c r="A632">
        <v>6290855005</v>
      </c>
      <c r="B632" t="s">
        <v>14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 x14ac:dyDescent="0.3">
      <c r="A633">
        <v>6290855005</v>
      </c>
      <c r="B633" t="s">
        <v>15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 x14ac:dyDescent="0.3">
      <c r="A634">
        <v>6290855005</v>
      </c>
      <c r="B634" t="s">
        <v>16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 x14ac:dyDescent="0.3">
      <c r="A635">
        <v>6290855005</v>
      </c>
      <c r="B635" t="s">
        <v>17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 x14ac:dyDescent="0.3">
      <c r="A636">
        <v>6290855005</v>
      </c>
      <c r="B636" t="s">
        <v>18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t="s">
        <v>19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 x14ac:dyDescent="0.3">
      <c r="A638">
        <v>6290855005</v>
      </c>
      <c r="B638" t="s">
        <v>20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6290855005</v>
      </c>
      <c r="B639" t="s">
        <v>21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 x14ac:dyDescent="0.3">
      <c r="A640">
        <v>6290855005</v>
      </c>
      <c r="B640" t="s">
        <v>22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 x14ac:dyDescent="0.3">
      <c r="A641">
        <v>6290855005</v>
      </c>
      <c r="B641" t="s">
        <v>23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t="s">
        <v>24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 x14ac:dyDescent="0.3">
      <c r="A643">
        <v>6290855005</v>
      </c>
      <c r="B643" t="s">
        <v>25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 x14ac:dyDescent="0.3">
      <c r="A644">
        <v>6290855005</v>
      </c>
      <c r="B644" t="s">
        <v>26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t="s">
        <v>27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 x14ac:dyDescent="0.3">
      <c r="A646">
        <v>6290855005</v>
      </c>
      <c r="B646" s="1">
        <v>42374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 x14ac:dyDescent="0.3">
      <c r="A647">
        <v>6290855005</v>
      </c>
      <c r="B647" s="1">
        <v>42405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 x14ac:dyDescent="0.3">
      <c r="A648">
        <v>6290855005</v>
      </c>
      <c r="B648" s="1">
        <v>42434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 x14ac:dyDescent="0.3">
      <c r="A649">
        <v>6290855005</v>
      </c>
      <c r="B649" s="1">
        <v>42465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 x14ac:dyDescent="0.3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 x14ac:dyDescent="0.3">
      <c r="A651">
        <v>6290855005</v>
      </c>
      <c r="B651" s="1">
        <v>42526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 x14ac:dyDescent="0.3">
      <c r="A652">
        <v>6290855005</v>
      </c>
      <c r="B652" s="1">
        <v>42556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 x14ac:dyDescent="0.3">
      <c r="A653">
        <v>6290855005</v>
      </c>
      <c r="B653" s="1">
        <v>42587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 x14ac:dyDescent="0.3">
      <c r="A654">
        <v>6290855005</v>
      </c>
      <c r="B654" s="1">
        <v>42618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 x14ac:dyDescent="0.3">
      <c r="A655">
        <v>6290855005</v>
      </c>
      <c r="B655" s="1">
        <v>42648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s="1">
        <v>42708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t="s">
        <v>10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 x14ac:dyDescent="0.3">
      <c r="A658">
        <v>6775888955</v>
      </c>
      <c r="B658" t="s">
        <v>11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 x14ac:dyDescent="0.3">
      <c r="A659">
        <v>6775888955</v>
      </c>
      <c r="B659" t="s">
        <v>12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 x14ac:dyDescent="0.3">
      <c r="A660">
        <v>6775888955</v>
      </c>
      <c r="B660" t="s">
        <v>13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 x14ac:dyDescent="0.3">
      <c r="A661">
        <v>6775888955</v>
      </c>
      <c r="B661" t="s">
        <v>14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 x14ac:dyDescent="0.3">
      <c r="A662">
        <v>6775888955</v>
      </c>
      <c r="B662" t="s">
        <v>15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 x14ac:dyDescent="0.3">
      <c r="A663">
        <v>6775888955</v>
      </c>
      <c r="B663" t="s">
        <v>16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t="s">
        <v>17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 x14ac:dyDescent="0.3">
      <c r="A665">
        <v>6775888955</v>
      </c>
      <c r="B665" t="s">
        <v>18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t="s">
        <v>19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 x14ac:dyDescent="0.3">
      <c r="A667">
        <v>6775888955</v>
      </c>
      <c r="B667" t="s">
        <v>20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t="s">
        <v>21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 x14ac:dyDescent="0.3">
      <c r="A669">
        <v>6775888955</v>
      </c>
      <c r="B669" t="s">
        <v>22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 x14ac:dyDescent="0.3">
      <c r="A670">
        <v>6775888955</v>
      </c>
      <c r="B670" t="s">
        <v>23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 x14ac:dyDescent="0.3">
      <c r="A671">
        <v>6775888955</v>
      </c>
      <c r="B671" t="s">
        <v>24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t="s">
        <v>25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 x14ac:dyDescent="0.3">
      <c r="A673">
        <v>6775888955</v>
      </c>
      <c r="B673" t="s">
        <v>26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t="s">
        <v>27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 x14ac:dyDescent="0.3">
      <c r="A675">
        <v>6775888955</v>
      </c>
      <c r="B675" s="1">
        <v>42374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 x14ac:dyDescent="0.3">
      <c r="A676">
        <v>6775888955</v>
      </c>
      <c r="B676" s="1">
        <v>42405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s="1">
        <v>42434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 x14ac:dyDescent="0.3">
      <c r="A678">
        <v>6775888955</v>
      </c>
      <c r="B678" s="1">
        <v>42465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s="1">
        <v>42526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 x14ac:dyDescent="0.3">
      <c r="A681">
        <v>6775888955</v>
      </c>
      <c r="B681" s="1">
        <v>42556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 x14ac:dyDescent="0.3">
      <c r="A682">
        <v>6962181067</v>
      </c>
      <c r="B682" s="1">
        <v>42708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 x14ac:dyDescent="0.3">
      <c r="A683">
        <v>6962181067</v>
      </c>
      <c r="B683" t="s">
        <v>10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 x14ac:dyDescent="0.3">
      <c r="A684">
        <v>6962181067</v>
      </c>
      <c r="B684" t="s">
        <v>11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 x14ac:dyDescent="0.3">
      <c r="A685">
        <v>6962181067</v>
      </c>
      <c r="B685" t="s">
        <v>12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 x14ac:dyDescent="0.3">
      <c r="A686">
        <v>6962181067</v>
      </c>
      <c r="B686" t="s">
        <v>13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 x14ac:dyDescent="0.3">
      <c r="A687">
        <v>6962181067</v>
      </c>
      <c r="B687" t="s">
        <v>14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 x14ac:dyDescent="0.3">
      <c r="A688">
        <v>6962181067</v>
      </c>
      <c r="B688" t="s">
        <v>15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 x14ac:dyDescent="0.3">
      <c r="A689">
        <v>6962181067</v>
      </c>
      <c r="B689" t="s">
        <v>16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 x14ac:dyDescent="0.3">
      <c r="A690">
        <v>6962181067</v>
      </c>
      <c r="B690" t="s">
        <v>17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 x14ac:dyDescent="0.3">
      <c r="A691">
        <v>6962181067</v>
      </c>
      <c r="B691" t="s">
        <v>18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 x14ac:dyDescent="0.3">
      <c r="A692">
        <v>6962181067</v>
      </c>
      <c r="B692" t="s">
        <v>19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 x14ac:dyDescent="0.3">
      <c r="A693">
        <v>6962181067</v>
      </c>
      <c r="B693" t="s">
        <v>20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 x14ac:dyDescent="0.3">
      <c r="A694">
        <v>6962181067</v>
      </c>
      <c r="B694" t="s">
        <v>21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 x14ac:dyDescent="0.3">
      <c r="A695">
        <v>6962181067</v>
      </c>
      <c r="B695" t="s">
        <v>22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 x14ac:dyDescent="0.3">
      <c r="A696">
        <v>6962181067</v>
      </c>
      <c r="B696" t="s">
        <v>23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 x14ac:dyDescent="0.3">
      <c r="A697">
        <v>6962181067</v>
      </c>
      <c r="B697" t="s">
        <v>24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 x14ac:dyDescent="0.3">
      <c r="A698">
        <v>6962181067</v>
      </c>
      <c r="B698" t="s">
        <v>25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 x14ac:dyDescent="0.3">
      <c r="A699">
        <v>6962181067</v>
      </c>
      <c r="B699" t="s">
        <v>26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 x14ac:dyDescent="0.3">
      <c r="A700">
        <v>6962181067</v>
      </c>
      <c r="B700" t="s">
        <v>27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 x14ac:dyDescent="0.3">
      <c r="A701">
        <v>6962181067</v>
      </c>
      <c r="B701" s="1">
        <v>42374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 x14ac:dyDescent="0.3">
      <c r="A702">
        <v>6962181067</v>
      </c>
      <c r="B702" s="1">
        <v>42405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 x14ac:dyDescent="0.3">
      <c r="A703">
        <v>6962181067</v>
      </c>
      <c r="B703" s="1">
        <v>42434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 x14ac:dyDescent="0.3">
      <c r="A704">
        <v>6962181067</v>
      </c>
      <c r="B704" s="1">
        <v>42465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 x14ac:dyDescent="0.3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 x14ac:dyDescent="0.3">
      <c r="A706">
        <v>6962181067</v>
      </c>
      <c r="B706" s="1">
        <v>42526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 x14ac:dyDescent="0.3">
      <c r="A707">
        <v>6962181067</v>
      </c>
      <c r="B707" s="1">
        <v>42556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3">
      <c r="A708">
        <v>6962181067</v>
      </c>
      <c r="B708" s="1">
        <v>42587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 x14ac:dyDescent="0.3">
      <c r="A709">
        <v>6962181067</v>
      </c>
      <c r="B709" s="1">
        <v>42618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 x14ac:dyDescent="0.3">
      <c r="A710">
        <v>6962181067</v>
      </c>
      <c r="B710" s="1">
        <v>42648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 x14ac:dyDescent="0.3">
      <c r="A711">
        <v>6962181067</v>
      </c>
      <c r="B711" s="1">
        <v>42679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 x14ac:dyDescent="0.3">
      <c r="A712">
        <v>6962181067</v>
      </c>
      <c r="B712" s="1">
        <v>42709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 x14ac:dyDescent="0.3">
      <c r="A713">
        <v>7007744171</v>
      </c>
      <c r="B713" s="1">
        <v>42708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 x14ac:dyDescent="0.3">
      <c r="A714">
        <v>7007744171</v>
      </c>
      <c r="B714" t="s">
        <v>10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 x14ac:dyDescent="0.3">
      <c r="A715">
        <v>7007744171</v>
      </c>
      <c r="B715" t="s">
        <v>11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 x14ac:dyDescent="0.3">
      <c r="A716">
        <v>7007744171</v>
      </c>
      <c r="B716" t="s">
        <v>12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 x14ac:dyDescent="0.3">
      <c r="A717">
        <v>7007744171</v>
      </c>
      <c r="B717" t="s">
        <v>13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 x14ac:dyDescent="0.3">
      <c r="A718">
        <v>7007744171</v>
      </c>
      <c r="B718" t="s">
        <v>14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 x14ac:dyDescent="0.3">
      <c r="A719">
        <v>7007744171</v>
      </c>
      <c r="B719" t="s">
        <v>15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 x14ac:dyDescent="0.3">
      <c r="A720">
        <v>7007744171</v>
      </c>
      <c r="B720" t="s">
        <v>16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 x14ac:dyDescent="0.3">
      <c r="A721">
        <v>7007744171</v>
      </c>
      <c r="B721" t="s">
        <v>17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 x14ac:dyDescent="0.3">
      <c r="A722">
        <v>7007744171</v>
      </c>
      <c r="B722" t="s">
        <v>18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 x14ac:dyDescent="0.3">
      <c r="A723">
        <v>7007744171</v>
      </c>
      <c r="B723" t="s">
        <v>19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 x14ac:dyDescent="0.3">
      <c r="A724">
        <v>7007744171</v>
      </c>
      <c r="B724" t="s">
        <v>20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 x14ac:dyDescent="0.3">
      <c r="A725">
        <v>7007744171</v>
      </c>
      <c r="B725" t="s">
        <v>21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 x14ac:dyDescent="0.3">
      <c r="A726">
        <v>7007744171</v>
      </c>
      <c r="B726" t="s">
        <v>22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 x14ac:dyDescent="0.3">
      <c r="A727">
        <v>7007744171</v>
      </c>
      <c r="B727" t="s">
        <v>23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 x14ac:dyDescent="0.3">
      <c r="A728">
        <v>7007744171</v>
      </c>
      <c r="B728" t="s">
        <v>24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 x14ac:dyDescent="0.3">
      <c r="A729">
        <v>7007744171</v>
      </c>
      <c r="B729" t="s">
        <v>25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 x14ac:dyDescent="0.3">
      <c r="A730">
        <v>7007744171</v>
      </c>
      <c r="B730" t="s">
        <v>26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 x14ac:dyDescent="0.3">
      <c r="A731">
        <v>7007744171</v>
      </c>
      <c r="B731" t="s">
        <v>27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 x14ac:dyDescent="0.3">
      <c r="A732">
        <v>7007744171</v>
      </c>
      <c r="B732" s="1">
        <v>42374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3">
      <c r="A733">
        <v>7007744171</v>
      </c>
      <c r="B733" s="1">
        <v>42405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 x14ac:dyDescent="0.3">
      <c r="A734">
        <v>7007744171</v>
      </c>
      <c r="B734" s="1">
        <v>42434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 x14ac:dyDescent="0.3">
      <c r="A735">
        <v>7007744171</v>
      </c>
      <c r="B735" s="1">
        <v>42465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 x14ac:dyDescent="0.3">
      <c r="A737">
        <v>7007744171</v>
      </c>
      <c r="B737" s="1">
        <v>42526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 x14ac:dyDescent="0.3">
      <c r="A738">
        <v>7007744171</v>
      </c>
      <c r="B738" s="1">
        <v>42556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s="1">
        <v>42708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 x14ac:dyDescent="0.3">
      <c r="A740">
        <v>7086361926</v>
      </c>
      <c r="B740" t="s">
        <v>10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 x14ac:dyDescent="0.3">
      <c r="A741">
        <v>7086361926</v>
      </c>
      <c r="B741" t="s">
        <v>11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 x14ac:dyDescent="0.3">
      <c r="A742">
        <v>7086361926</v>
      </c>
      <c r="B742" t="s">
        <v>12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 x14ac:dyDescent="0.3">
      <c r="A743">
        <v>7086361926</v>
      </c>
      <c r="B743" t="s">
        <v>13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 x14ac:dyDescent="0.3">
      <c r="A744">
        <v>7086361926</v>
      </c>
      <c r="B744" t="s">
        <v>14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t="s">
        <v>15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 x14ac:dyDescent="0.3">
      <c r="A746">
        <v>7086361926</v>
      </c>
      <c r="B746" t="s">
        <v>16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 x14ac:dyDescent="0.3">
      <c r="A747">
        <v>7086361926</v>
      </c>
      <c r="B747" t="s">
        <v>17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 x14ac:dyDescent="0.3">
      <c r="A748">
        <v>7086361926</v>
      </c>
      <c r="B748" t="s">
        <v>18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 x14ac:dyDescent="0.3">
      <c r="A749">
        <v>7086361926</v>
      </c>
      <c r="B749" t="s">
        <v>19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 x14ac:dyDescent="0.3">
      <c r="A750">
        <v>7086361926</v>
      </c>
      <c r="B750" t="s">
        <v>20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 x14ac:dyDescent="0.3">
      <c r="A751">
        <v>7086361926</v>
      </c>
      <c r="B751" t="s">
        <v>21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 x14ac:dyDescent="0.3">
      <c r="A752">
        <v>7086361926</v>
      </c>
      <c r="B752" t="s">
        <v>22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 x14ac:dyDescent="0.3">
      <c r="A753">
        <v>7086361926</v>
      </c>
      <c r="B753" t="s">
        <v>23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 x14ac:dyDescent="0.3">
      <c r="A754">
        <v>7086361926</v>
      </c>
      <c r="B754" t="s">
        <v>24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 x14ac:dyDescent="0.3">
      <c r="A755">
        <v>7086361926</v>
      </c>
      <c r="B755" t="s">
        <v>25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 x14ac:dyDescent="0.3">
      <c r="A756">
        <v>7086361926</v>
      </c>
      <c r="B756" t="s">
        <v>26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 x14ac:dyDescent="0.3">
      <c r="A757">
        <v>7086361926</v>
      </c>
      <c r="B757" t="s">
        <v>27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 x14ac:dyDescent="0.3">
      <c r="A758">
        <v>7086361926</v>
      </c>
      <c r="B758" s="1">
        <v>42374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 x14ac:dyDescent="0.3">
      <c r="A759">
        <v>7086361926</v>
      </c>
      <c r="B759" s="1">
        <v>42405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 x14ac:dyDescent="0.3">
      <c r="A760">
        <v>7086361926</v>
      </c>
      <c r="B760" s="1">
        <v>42434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 x14ac:dyDescent="0.3">
      <c r="A761">
        <v>7086361926</v>
      </c>
      <c r="B761" s="1">
        <v>42465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 x14ac:dyDescent="0.3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 x14ac:dyDescent="0.3">
      <c r="A763">
        <v>7086361926</v>
      </c>
      <c r="B763" s="1">
        <v>42526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 x14ac:dyDescent="0.3">
      <c r="A764">
        <v>7086361926</v>
      </c>
      <c r="B764" s="1">
        <v>42556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 x14ac:dyDescent="0.3">
      <c r="A765">
        <v>7086361926</v>
      </c>
      <c r="B765" s="1">
        <v>42587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 x14ac:dyDescent="0.3">
      <c r="A766">
        <v>7086361926</v>
      </c>
      <c r="B766" s="1">
        <v>42618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 x14ac:dyDescent="0.3">
      <c r="A767">
        <v>7086361926</v>
      </c>
      <c r="B767" s="1">
        <v>42648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 x14ac:dyDescent="0.3">
      <c r="A768">
        <v>7086361926</v>
      </c>
      <c r="B768" s="1">
        <v>42679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 x14ac:dyDescent="0.3">
      <c r="A769">
        <v>7086361926</v>
      </c>
      <c r="B769" s="1">
        <v>42709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 x14ac:dyDescent="0.3">
      <c r="A770">
        <v>8053475328</v>
      </c>
      <c r="B770" s="1">
        <v>42708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 x14ac:dyDescent="0.3">
      <c r="A771">
        <v>8053475328</v>
      </c>
      <c r="B771" t="s">
        <v>10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 x14ac:dyDescent="0.3">
      <c r="A772">
        <v>8053475328</v>
      </c>
      <c r="B772" t="s">
        <v>11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 x14ac:dyDescent="0.3">
      <c r="A773">
        <v>8053475328</v>
      </c>
      <c r="B773" t="s">
        <v>12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 x14ac:dyDescent="0.3">
      <c r="A774">
        <v>8053475328</v>
      </c>
      <c r="B774" t="s">
        <v>13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 x14ac:dyDescent="0.3">
      <c r="A775">
        <v>8053475328</v>
      </c>
      <c r="B775" t="s">
        <v>14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 x14ac:dyDescent="0.3">
      <c r="A776">
        <v>8053475328</v>
      </c>
      <c r="B776" t="s">
        <v>15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 x14ac:dyDescent="0.3">
      <c r="A777">
        <v>8053475328</v>
      </c>
      <c r="B777" t="s">
        <v>16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 x14ac:dyDescent="0.3">
      <c r="A778">
        <v>8053475328</v>
      </c>
      <c r="B778" t="s">
        <v>17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 x14ac:dyDescent="0.3">
      <c r="A779">
        <v>8053475328</v>
      </c>
      <c r="B779" t="s">
        <v>18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 x14ac:dyDescent="0.3">
      <c r="A780">
        <v>8053475328</v>
      </c>
      <c r="B780" t="s">
        <v>19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 x14ac:dyDescent="0.3">
      <c r="A781">
        <v>8053475328</v>
      </c>
      <c r="B781" t="s">
        <v>20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 x14ac:dyDescent="0.3">
      <c r="A782">
        <v>8053475328</v>
      </c>
      <c r="B782" t="s">
        <v>21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 x14ac:dyDescent="0.3">
      <c r="A783">
        <v>8053475328</v>
      </c>
      <c r="B783" t="s">
        <v>22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 x14ac:dyDescent="0.3">
      <c r="A784">
        <v>8053475328</v>
      </c>
      <c r="B784" t="s">
        <v>23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 x14ac:dyDescent="0.3">
      <c r="A785">
        <v>8053475328</v>
      </c>
      <c r="B785" t="s">
        <v>24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 x14ac:dyDescent="0.3">
      <c r="A786">
        <v>8053475328</v>
      </c>
      <c r="B786" t="s">
        <v>25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 x14ac:dyDescent="0.3">
      <c r="A787">
        <v>8053475328</v>
      </c>
      <c r="B787" t="s">
        <v>26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 x14ac:dyDescent="0.3">
      <c r="A788">
        <v>8053475328</v>
      </c>
      <c r="B788" t="s">
        <v>27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 x14ac:dyDescent="0.3">
      <c r="A789">
        <v>8053475328</v>
      </c>
      <c r="B789" s="1">
        <v>42374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 x14ac:dyDescent="0.3">
      <c r="A790">
        <v>8053475328</v>
      </c>
      <c r="B790" s="1">
        <v>42405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 x14ac:dyDescent="0.3">
      <c r="A791">
        <v>8053475328</v>
      </c>
      <c r="B791" s="1">
        <v>42434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 x14ac:dyDescent="0.3">
      <c r="A792">
        <v>8053475328</v>
      </c>
      <c r="B792" s="1">
        <v>42465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 x14ac:dyDescent="0.3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 x14ac:dyDescent="0.3">
      <c r="A794">
        <v>8053475328</v>
      </c>
      <c r="B794" s="1">
        <v>42526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 x14ac:dyDescent="0.3">
      <c r="A795">
        <v>8053475328</v>
      </c>
      <c r="B795" s="1">
        <v>42556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 x14ac:dyDescent="0.3">
      <c r="A796">
        <v>8053475328</v>
      </c>
      <c r="B796" s="1">
        <v>42587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 x14ac:dyDescent="0.3">
      <c r="A797">
        <v>8053475328</v>
      </c>
      <c r="B797" s="1">
        <v>42618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 x14ac:dyDescent="0.3">
      <c r="A798">
        <v>8053475328</v>
      </c>
      <c r="B798" s="1">
        <v>42648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 x14ac:dyDescent="0.3">
      <c r="A799">
        <v>8053475328</v>
      </c>
      <c r="B799" s="1">
        <v>42679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 x14ac:dyDescent="0.3">
      <c r="A800">
        <v>8053475328</v>
      </c>
      <c r="B800" s="1">
        <v>42709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 x14ac:dyDescent="0.3">
      <c r="A801">
        <v>8253242879</v>
      </c>
      <c r="B801" s="1">
        <v>42708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 x14ac:dyDescent="0.3">
      <c r="A802">
        <v>8253242879</v>
      </c>
      <c r="B802" t="s">
        <v>10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 x14ac:dyDescent="0.3">
      <c r="A803">
        <v>8253242879</v>
      </c>
      <c r="B803" t="s">
        <v>11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 x14ac:dyDescent="0.3">
      <c r="A804">
        <v>8253242879</v>
      </c>
      <c r="B804" t="s">
        <v>12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 x14ac:dyDescent="0.3">
      <c r="A805">
        <v>8253242879</v>
      </c>
      <c r="B805" t="s">
        <v>13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 x14ac:dyDescent="0.3">
      <c r="A806">
        <v>8253242879</v>
      </c>
      <c r="B806" t="s">
        <v>14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 x14ac:dyDescent="0.3">
      <c r="A807">
        <v>8253242879</v>
      </c>
      <c r="B807" t="s">
        <v>15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 x14ac:dyDescent="0.3">
      <c r="A808">
        <v>8253242879</v>
      </c>
      <c r="B808" t="s">
        <v>16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 x14ac:dyDescent="0.3">
      <c r="A809">
        <v>8253242879</v>
      </c>
      <c r="B809" t="s">
        <v>17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 x14ac:dyDescent="0.3">
      <c r="A810">
        <v>8253242879</v>
      </c>
      <c r="B810" t="s">
        <v>18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 x14ac:dyDescent="0.3">
      <c r="A811">
        <v>8253242879</v>
      </c>
      <c r="B811" t="s">
        <v>19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 x14ac:dyDescent="0.3">
      <c r="A812">
        <v>8253242879</v>
      </c>
      <c r="B812" t="s">
        <v>20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 x14ac:dyDescent="0.3">
      <c r="A813">
        <v>8253242879</v>
      </c>
      <c r="B813" t="s">
        <v>21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 x14ac:dyDescent="0.3">
      <c r="A814">
        <v>8253242879</v>
      </c>
      <c r="B814" t="s">
        <v>22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 x14ac:dyDescent="0.3">
      <c r="A815">
        <v>8253242879</v>
      </c>
      <c r="B815" t="s">
        <v>23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 x14ac:dyDescent="0.3">
      <c r="A816">
        <v>8253242879</v>
      </c>
      <c r="B816" t="s">
        <v>24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 x14ac:dyDescent="0.3">
      <c r="A817">
        <v>8253242879</v>
      </c>
      <c r="B817" t="s">
        <v>25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 x14ac:dyDescent="0.3">
      <c r="A818">
        <v>8253242879</v>
      </c>
      <c r="B818" t="s">
        <v>26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 x14ac:dyDescent="0.3">
      <c r="A819">
        <v>8253242879</v>
      </c>
      <c r="B819" t="s">
        <v>27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s="1">
        <v>42708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 x14ac:dyDescent="0.3">
      <c r="A821">
        <v>8378563200</v>
      </c>
      <c r="B821" t="s">
        <v>10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 x14ac:dyDescent="0.3">
      <c r="A822">
        <v>8378563200</v>
      </c>
      <c r="B822" t="s">
        <v>11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 x14ac:dyDescent="0.3">
      <c r="A823">
        <v>8378563200</v>
      </c>
      <c r="B823" t="s">
        <v>12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 x14ac:dyDescent="0.3">
      <c r="A824">
        <v>8378563200</v>
      </c>
      <c r="B824" t="s">
        <v>13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 x14ac:dyDescent="0.3">
      <c r="A825">
        <v>8378563200</v>
      </c>
      <c r="B825" t="s">
        <v>14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 x14ac:dyDescent="0.3">
      <c r="A826">
        <v>8378563200</v>
      </c>
      <c r="B826" t="s">
        <v>15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 x14ac:dyDescent="0.3">
      <c r="A827">
        <v>8378563200</v>
      </c>
      <c r="B827" t="s">
        <v>16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 x14ac:dyDescent="0.3">
      <c r="A828">
        <v>8378563200</v>
      </c>
      <c r="B828" t="s">
        <v>17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 x14ac:dyDescent="0.3">
      <c r="A829">
        <v>8378563200</v>
      </c>
      <c r="B829" t="s">
        <v>18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 x14ac:dyDescent="0.3">
      <c r="A830">
        <v>8378563200</v>
      </c>
      <c r="B830" t="s">
        <v>19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 x14ac:dyDescent="0.3">
      <c r="A831">
        <v>8378563200</v>
      </c>
      <c r="B831" t="s">
        <v>20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 x14ac:dyDescent="0.3">
      <c r="A832">
        <v>8378563200</v>
      </c>
      <c r="B832" t="s">
        <v>21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 x14ac:dyDescent="0.3">
      <c r="A833">
        <v>8378563200</v>
      </c>
      <c r="B833" t="s">
        <v>22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 x14ac:dyDescent="0.3">
      <c r="A834">
        <v>8378563200</v>
      </c>
      <c r="B834" t="s">
        <v>23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 x14ac:dyDescent="0.3">
      <c r="A835">
        <v>8378563200</v>
      </c>
      <c r="B835" t="s">
        <v>24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 x14ac:dyDescent="0.3">
      <c r="A836">
        <v>8378563200</v>
      </c>
      <c r="B836" t="s">
        <v>25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 x14ac:dyDescent="0.3">
      <c r="A837">
        <v>8378563200</v>
      </c>
      <c r="B837" t="s">
        <v>26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 x14ac:dyDescent="0.3">
      <c r="A838">
        <v>8378563200</v>
      </c>
      <c r="B838" t="s">
        <v>27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 x14ac:dyDescent="0.3">
      <c r="A839">
        <v>8378563200</v>
      </c>
      <c r="B839" s="1">
        <v>42374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 x14ac:dyDescent="0.3">
      <c r="A840">
        <v>8378563200</v>
      </c>
      <c r="B840" s="1">
        <v>42405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 x14ac:dyDescent="0.3">
      <c r="A841">
        <v>8378563200</v>
      </c>
      <c r="B841" s="1">
        <v>42434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 x14ac:dyDescent="0.3">
      <c r="A842">
        <v>8378563200</v>
      </c>
      <c r="B842" s="1">
        <v>42465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 x14ac:dyDescent="0.3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 x14ac:dyDescent="0.3">
      <c r="A844">
        <v>8378563200</v>
      </c>
      <c r="B844" s="1">
        <v>42526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 x14ac:dyDescent="0.3">
      <c r="A845">
        <v>8378563200</v>
      </c>
      <c r="B845" s="1">
        <v>42556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 x14ac:dyDescent="0.3">
      <c r="A846">
        <v>8378563200</v>
      </c>
      <c r="B846" s="1">
        <v>42587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 x14ac:dyDescent="0.3">
      <c r="A847">
        <v>8378563200</v>
      </c>
      <c r="B847" s="1">
        <v>42618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 x14ac:dyDescent="0.3">
      <c r="A848">
        <v>8378563200</v>
      </c>
      <c r="B848" s="1">
        <v>42648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 x14ac:dyDescent="0.3">
      <c r="A849">
        <v>8378563200</v>
      </c>
      <c r="B849" s="1">
        <v>42679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 x14ac:dyDescent="0.3">
      <c r="A850">
        <v>8378563200</v>
      </c>
      <c r="B850" s="1">
        <v>42709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 x14ac:dyDescent="0.3">
      <c r="A851">
        <v>8583815059</v>
      </c>
      <c r="B851" s="1">
        <v>42708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 x14ac:dyDescent="0.3">
      <c r="A852">
        <v>8583815059</v>
      </c>
      <c r="B852" t="s">
        <v>10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 x14ac:dyDescent="0.3">
      <c r="A853">
        <v>8583815059</v>
      </c>
      <c r="B853" t="s">
        <v>11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 x14ac:dyDescent="0.3">
      <c r="A854">
        <v>8583815059</v>
      </c>
      <c r="B854" t="s">
        <v>12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 x14ac:dyDescent="0.3">
      <c r="A855">
        <v>8583815059</v>
      </c>
      <c r="B855" t="s">
        <v>13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t="s">
        <v>14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t="s">
        <v>15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 x14ac:dyDescent="0.3">
      <c r="A858">
        <v>8583815059</v>
      </c>
      <c r="B858" t="s">
        <v>16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 x14ac:dyDescent="0.3">
      <c r="A859">
        <v>8583815059</v>
      </c>
      <c r="B859" t="s">
        <v>17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 x14ac:dyDescent="0.3">
      <c r="A860">
        <v>8583815059</v>
      </c>
      <c r="B860" t="s">
        <v>18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 x14ac:dyDescent="0.3">
      <c r="A861">
        <v>8583815059</v>
      </c>
      <c r="B861" t="s">
        <v>19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 x14ac:dyDescent="0.3">
      <c r="A862">
        <v>8583815059</v>
      </c>
      <c r="B862" t="s">
        <v>20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 x14ac:dyDescent="0.3">
      <c r="A863">
        <v>8583815059</v>
      </c>
      <c r="B863" t="s">
        <v>21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 x14ac:dyDescent="0.3">
      <c r="A864">
        <v>8583815059</v>
      </c>
      <c r="B864" t="s">
        <v>22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 x14ac:dyDescent="0.3">
      <c r="A865">
        <v>8583815059</v>
      </c>
      <c r="B865" t="s">
        <v>23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 x14ac:dyDescent="0.3">
      <c r="A866">
        <v>8583815059</v>
      </c>
      <c r="B866" t="s">
        <v>24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 x14ac:dyDescent="0.3">
      <c r="A867">
        <v>8583815059</v>
      </c>
      <c r="B867" t="s">
        <v>25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 x14ac:dyDescent="0.3">
      <c r="A868">
        <v>8583815059</v>
      </c>
      <c r="B868" t="s">
        <v>26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 x14ac:dyDescent="0.3">
      <c r="A869">
        <v>8583815059</v>
      </c>
      <c r="B869" t="s">
        <v>27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 x14ac:dyDescent="0.3">
      <c r="A870">
        <v>8583815059</v>
      </c>
      <c r="B870" s="1">
        <v>42374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 x14ac:dyDescent="0.3">
      <c r="A871">
        <v>8583815059</v>
      </c>
      <c r="B871" s="1">
        <v>42405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s="1">
        <v>42434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s="1">
        <v>42465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 x14ac:dyDescent="0.3">
      <c r="A875">
        <v>8583815059</v>
      </c>
      <c r="B875" s="1">
        <v>42526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 x14ac:dyDescent="0.3">
      <c r="A876">
        <v>8583815059</v>
      </c>
      <c r="B876" s="1">
        <v>42556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 x14ac:dyDescent="0.3">
      <c r="A877">
        <v>8583815059</v>
      </c>
      <c r="B877" s="1">
        <v>42587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 x14ac:dyDescent="0.3">
      <c r="A878">
        <v>8583815059</v>
      </c>
      <c r="B878" s="1">
        <v>42618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 x14ac:dyDescent="0.3">
      <c r="A879">
        <v>8583815059</v>
      </c>
      <c r="B879" s="1">
        <v>42648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 x14ac:dyDescent="0.3">
      <c r="A880">
        <v>8583815059</v>
      </c>
      <c r="B880" s="1">
        <v>42679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 x14ac:dyDescent="0.3">
      <c r="A881">
        <v>8583815059</v>
      </c>
      <c r="B881" s="1">
        <v>42709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s="1">
        <v>42708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 x14ac:dyDescent="0.3">
      <c r="A883">
        <v>8792009665</v>
      </c>
      <c r="B883" t="s">
        <v>10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 x14ac:dyDescent="0.3">
      <c r="A884">
        <v>8792009665</v>
      </c>
      <c r="B884" t="s">
        <v>11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 x14ac:dyDescent="0.3">
      <c r="A885">
        <v>8792009665</v>
      </c>
      <c r="B885" t="s">
        <v>12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 x14ac:dyDescent="0.3">
      <c r="A886">
        <v>8792009665</v>
      </c>
      <c r="B886" t="s">
        <v>13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 x14ac:dyDescent="0.3">
      <c r="A887">
        <v>8792009665</v>
      </c>
      <c r="B887" t="s">
        <v>14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t="s">
        <v>15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t="s">
        <v>16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t="s">
        <v>17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 x14ac:dyDescent="0.3">
      <c r="A891">
        <v>8792009665</v>
      </c>
      <c r="B891" t="s">
        <v>18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 x14ac:dyDescent="0.3">
      <c r="A892">
        <v>8792009665</v>
      </c>
      <c r="B892" t="s">
        <v>19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 x14ac:dyDescent="0.3">
      <c r="A893">
        <v>8792009665</v>
      </c>
      <c r="B893" t="s">
        <v>20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 x14ac:dyDescent="0.3">
      <c r="A894">
        <v>8792009665</v>
      </c>
      <c r="B894" t="s">
        <v>21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 x14ac:dyDescent="0.3">
      <c r="A895">
        <v>8792009665</v>
      </c>
      <c r="B895" t="s">
        <v>22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t="s">
        <v>23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 x14ac:dyDescent="0.3">
      <c r="A897">
        <v>8792009665</v>
      </c>
      <c r="B897" t="s">
        <v>24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 x14ac:dyDescent="0.3">
      <c r="A898">
        <v>8792009665</v>
      </c>
      <c r="B898" t="s">
        <v>25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 x14ac:dyDescent="0.3">
      <c r="A899">
        <v>8792009665</v>
      </c>
      <c r="B899" t="s">
        <v>26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 x14ac:dyDescent="0.3">
      <c r="A900">
        <v>8792009665</v>
      </c>
      <c r="B900" t="s">
        <v>27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 x14ac:dyDescent="0.3">
      <c r="A901">
        <v>8792009665</v>
      </c>
      <c r="B901" s="1">
        <v>42374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 x14ac:dyDescent="0.3">
      <c r="A902">
        <v>8792009665</v>
      </c>
      <c r="B902" s="1">
        <v>42405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 x14ac:dyDescent="0.3">
      <c r="A903">
        <v>8792009665</v>
      </c>
      <c r="B903" s="1">
        <v>42434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 x14ac:dyDescent="0.3">
      <c r="A904">
        <v>8792009665</v>
      </c>
      <c r="B904" s="1">
        <v>42465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 x14ac:dyDescent="0.3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s="1">
        <v>42526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s="1">
        <v>42556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s="1">
        <v>42587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s="1">
        <v>42618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s="1">
        <v>42648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s="1">
        <v>42708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 x14ac:dyDescent="0.3">
      <c r="A912">
        <v>8877689391</v>
      </c>
      <c r="B912" t="s">
        <v>10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 x14ac:dyDescent="0.3">
      <c r="A913">
        <v>8877689391</v>
      </c>
      <c r="B913" t="s">
        <v>11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 x14ac:dyDescent="0.3">
      <c r="A914">
        <v>8877689391</v>
      </c>
      <c r="B914" t="s">
        <v>12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 x14ac:dyDescent="0.3">
      <c r="A915">
        <v>8877689391</v>
      </c>
      <c r="B915" t="s">
        <v>13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 x14ac:dyDescent="0.3">
      <c r="A916">
        <v>8877689391</v>
      </c>
      <c r="B916" t="s">
        <v>14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 x14ac:dyDescent="0.3">
      <c r="A917">
        <v>8877689391</v>
      </c>
      <c r="B917" t="s">
        <v>15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 x14ac:dyDescent="0.3">
      <c r="A918">
        <v>8877689391</v>
      </c>
      <c r="B918" t="s">
        <v>16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 x14ac:dyDescent="0.3">
      <c r="A919">
        <v>8877689391</v>
      </c>
      <c r="B919" t="s">
        <v>17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 x14ac:dyDescent="0.3">
      <c r="A920">
        <v>8877689391</v>
      </c>
      <c r="B920" t="s">
        <v>18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 x14ac:dyDescent="0.3">
      <c r="A921">
        <v>8877689391</v>
      </c>
      <c r="B921" t="s">
        <v>19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 x14ac:dyDescent="0.3">
      <c r="A922">
        <v>8877689391</v>
      </c>
      <c r="B922" t="s">
        <v>20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 x14ac:dyDescent="0.3">
      <c r="A923">
        <v>8877689391</v>
      </c>
      <c r="B923" t="s">
        <v>21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 x14ac:dyDescent="0.3">
      <c r="A924">
        <v>8877689391</v>
      </c>
      <c r="B924" t="s">
        <v>22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 x14ac:dyDescent="0.3">
      <c r="A925">
        <v>8877689391</v>
      </c>
      <c r="B925" t="s">
        <v>23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 x14ac:dyDescent="0.3">
      <c r="A926">
        <v>8877689391</v>
      </c>
      <c r="B926" t="s">
        <v>24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 x14ac:dyDescent="0.3">
      <c r="A927">
        <v>8877689391</v>
      </c>
      <c r="B927" t="s">
        <v>25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 x14ac:dyDescent="0.3">
      <c r="A928">
        <v>8877689391</v>
      </c>
      <c r="B928" t="s">
        <v>26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 x14ac:dyDescent="0.3">
      <c r="A929">
        <v>8877689391</v>
      </c>
      <c r="B929" t="s">
        <v>27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 x14ac:dyDescent="0.3">
      <c r="A930">
        <v>8877689391</v>
      </c>
      <c r="B930" s="1">
        <v>42374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 x14ac:dyDescent="0.3">
      <c r="A931">
        <v>8877689391</v>
      </c>
      <c r="B931" s="1">
        <v>42405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 x14ac:dyDescent="0.3">
      <c r="A932">
        <v>8877689391</v>
      </c>
      <c r="B932" s="1">
        <v>42434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 x14ac:dyDescent="0.3">
      <c r="A933">
        <v>8877689391</v>
      </c>
      <c r="B933" s="1">
        <v>42465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 x14ac:dyDescent="0.3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 x14ac:dyDescent="0.3">
      <c r="A935">
        <v>8877689391</v>
      </c>
      <c r="B935" s="1">
        <v>42526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 x14ac:dyDescent="0.3">
      <c r="A936">
        <v>8877689391</v>
      </c>
      <c r="B936" s="1">
        <v>42556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 x14ac:dyDescent="0.3">
      <c r="A937">
        <v>8877689391</v>
      </c>
      <c r="B937" s="1">
        <v>42587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 x14ac:dyDescent="0.3">
      <c r="A938">
        <v>8877689391</v>
      </c>
      <c r="B938" s="1">
        <v>42618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 x14ac:dyDescent="0.3">
      <c r="A939">
        <v>8877689391</v>
      </c>
      <c r="B939" s="1">
        <v>42648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 x14ac:dyDescent="0.3">
      <c r="A940">
        <v>8877689391</v>
      </c>
      <c r="B940" s="1">
        <v>42679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 x14ac:dyDescent="0.3">
      <c r="A941">
        <v>8877689391</v>
      </c>
      <c r="B941" s="1">
        <v>42709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dailyIntensities_merged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VIVEK KUMAR</cp:lastModifiedBy>
  <dcterms:created xsi:type="dcterms:W3CDTF">2024-06-27T11:03:35Z</dcterms:created>
  <dcterms:modified xsi:type="dcterms:W3CDTF">2024-07-11T05:45:56Z</dcterms:modified>
</cp:coreProperties>
</file>