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D:\DOWNLOADS\"/>
    </mc:Choice>
  </mc:AlternateContent>
  <xr:revisionPtr revIDLastSave="0" documentId="8_{107689AE-C5CE-4438-94DB-D08687AC6547}" xr6:coauthVersionLast="47" xr6:coauthVersionMax="47" xr10:uidLastSave="{00000000-0000-0000-0000-000000000000}"/>
  <bookViews>
    <workbookView xWindow="-120" yWindow="-120" windowWidth="29040" windowHeight="15720" activeTab="3" xr2:uid="{00000000-000D-0000-FFFF-FFFF00000000}"/>
  </bookViews>
  <sheets>
    <sheet name="Q1" sheetId="5" r:id="rId1"/>
    <sheet name="Q2" sheetId="6" r:id="rId2"/>
    <sheet name="Q3" sheetId="7" r:id="rId3"/>
    <sheet name="Q4"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 i="8" l="1"/>
  <c r="B15" i="8"/>
  <c r="B32" i="7"/>
  <c r="B31" i="7"/>
  <c r="B30" i="7"/>
  <c r="C24" i="7"/>
  <c r="D18" i="7" s="1"/>
  <c r="I12" i="6"/>
  <c r="H12" i="6"/>
  <c r="I11" i="6"/>
  <c r="H11" i="6"/>
  <c r="I10" i="6"/>
  <c r="H10" i="6"/>
  <c r="I9" i="6"/>
  <c r="H9" i="6"/>
  <c r="I8" i="6"/>
  <c r="H8" i="6"/>
  <c r="I7" i="6"/>
  <c r="H7" i="6"/>
  <c r="I6" i="6"/>
  <c r="H6" i="6"/>
  <c r="I5" i="6"/>
  <c r="H5" i="6"/>
  <c r="I4" i="6"/>
  <c r="H4" i="6"/>
  <c r="I3" i="6"/>
  <c r="H3" i="6"/>
  <c r="J12" i="5"/>
  <c r="I12" i="5"/>
  <c r="H12" i="5"/>
  <c r="J11" i="5"/>
  <c r="I11" i="5"/>
  <c r="H11" i="5"/>
  <c r="J10" i="5"/>
  <c r="I10" i="5"/>
  <c r="H10" i="5"/>
  <c r="J9" i="5"/>
  <c r="I9" i="5"/>
  <c r="H9" i="5"/>
  <c r="J8" i="5"/>
  <c r="I8" i="5"/>
  <c r="H8" i="5"/>
  <c r="J7" i="5"/>
  <c r="I7" i="5"/>
  <c r="H7" i="5"/>
  <c r="J6" i="5"/>
  <c r="I6" i="5"/>
  <c r="H6" i="5"/>
  <c r="J5" i="5"/>
  <c r="I5" i="5"/>
  <c r="H5" i="5"/>
  <c r="J4" i="5"/>
  <c r="I4" i="5"/>
  <c r="H4" i="5"/>
  <c r="J3" i="5"/>
  <c r="I3" i="5"/>
  <c r="H3" i="5"/>
  <c r="D20" i="7" l="1"/>
  <c r="D19" i="7"/>
  <c r="D21" i="7"/>
  <c r="D22" i="7"/>
  <c r="D23" i="7"/>
</calcChain>
</file>

<file path=xl/sharedStrings.xml><?xml version="1.0" encoding="utf-8"?>
<sst xmlns="http://schemas.openxmlformats.org/spreadsheetml/2006/main" count="158" uniqueCount="97">
  <si>
    <r>
      <rPr>
        <b/>
        <sz val="11"/>
        <rFont val="Calibri"/>
        <family val="2"/>
      </rPr>
      <t>Q1</t>
    </r>
  </si>
  <si>
    <t>Subject 1</t>
  </si>
  <si>
    <r>
      <rPr>
        <b/>
        <sz val="11"/>
        <rFont val="Calibri"/>
        <family val="2"/>
      </rPr>
      <t>Q2</t>
    </r>
  </si>
  <si>
    <r>
      <rPr>
        <b/>
        <sz val="11"/>
        <rFont val="Calibri"/>
        <family val="2"/>
      </rPr>
      <t>Q3</t>
    </r>
  </si>
  <si>
    <r>
      <rPr>
        <b/>
        <sz val="11"/>
        <rFont val="Calibri"/>
        <family val="2"/>
      </rPr>
      <t>Region</t>
    </r>
  </si>
  <si>
    <r>
      <rPr>
        <sz val="11"/>
        <rFont val="Calibri"/>
        <family val="2"/>
      </rPr>
      <t>North</t>
    </r>
  </si>
  <si>
    <r>
      <rPr>
        <sz val="11"/>
        <rFont val="Calibri"/>
        <family val="2"/>
      </rPr>
      <t>Electronics</t>
    </r>
  </si>
  <si>
    <r>
      <rPr>
        <sz val="11"/>
        <rFont val="Calibri"/>
        <family val="2"/>
      </rPr>
      <t>Furniture</t>
    </r>
  </si>
  <si>
    <r>
      <rPr>
        <sz val="11"/>
        <rFont val="Calibri"/>
        <family val="2"/>
      </rPr>
      <t>South</t>
    </r>
  </si>
  <si>
    <r>
      <rPr>
        <sz val="11"/>
        <rFont val="Calibri"/>
        <family val="2"/>
      </rPr>
      <t>East</t>
    </r>
  </si>
  <si>
    <t>Q4</t>
  </si>
  <si>
    <t>Product ID</t>
  </si>
  <si>
    <t>Product Name</t>
  </si>
  <si>
    <r>
      <rPr>
        <b/>
        <sz val="11"/>
        <rFont val="Calibri"/>
        <family val="2"/>
      </rPr>
      <t>Category</t>
    </r>
  </si>
  <si>
    <r>
      <rPr>
        <b/>
        <sz val="11"/>
        <rFont val="Calibri"/>
        <family val="2"/>
      </rPr>
      <t>Price ($)</t>
    </r>
  </si>
  <si>
    <r>
      <rPr>
        <b/>
        <sz val="11"/>
        <rFont val="Calibri"/>
        <family val="2"/>
      </rPr>
      <t>Stock</t>
    </r>
  </si>
  <si>
    <r>
      <rPr>
        <sz val="11"/>
        <rFont val="Calibri"/>
        <family val="2"/>
      </rPr>
      <t>P001</t>
    </r>
  </si>
  <si>
    <r>
      <rPr>
        <sz val="11"/>
        <rFont val="Calibri"/>
        <family val="2"/>
      </rPr>
      <t>Laptop</t>
    </r>
  </si>
  <si>
    <r>
      <rPr>
        <sz val="11"/>
        <rFont val="Calibri"/>
        <family val="2"/>
      </rPr>
      <t>P002</t>
    </r>
  </si>
  <si>
    <t>Smart phone</t>
  </si>
  <si>
    <r>
      <rPr>
        <sz val="11"/>
        <rFont val="Calibri"/>
        <family val="2"/>
      </rPr>
      <t>P003</t>
    </r>
  </si>
  <si>
    <t>Office Chair</t>
  </si>
  <si>
    <r>
      <rPr>
        <sz val="11"/>
        <rFont val="Calibri"/>
        <family val="2"/>
      </rPr>
      <t>P004</t>
    </r>
  </si>
  <si>
    <r>
      <rPr>
        <sz val="11"/>
        <rFont val="Calibri"/>
        <family val="2"/>
      </rPr>
      <t>Desk</t>
    </r>
  </si>
  <si>
    <r>
      <rPr>
        <sz val="11"/>
        <rFont val="Calibri"/>
        <family val="2"/>
      </rPr>
      <t>West</t>
    </r>
  </si>
  <si>
    <r>
      <rPr>
        <sz val="11"/>
        <rFont val="Calibri"/>
        <family val="2"/>
      </rPr>
      <t>P005</t>
    </r>
  </si>
  <si>
    <t>Washing Machine</t>
  </si>
  <si>
    <r>
      <rPr>
        <sz val="11"/>
        <rFont val="Calibri"/>
        <family val="2"/>
      </rPr>
      <t>Appliances</t>
    </r>
  </si>
  <si>
    <r>
      <rPr>
        <sz val="11"/>
        <rFont val="Calibri"/>
        <family val="2"/>
      </rPr>
      <t>P006</t>
    </r>
  </si>
  <si>
    <t>Refrigerator</t>
  </si>
  <si>
    <t>STEPS</t>
  </si>
  <si>
    <r>
      <rPr>
        <b/>
        <sz val="11"/>
        <rFont val="Calibri"/>
        <family val="2"/>
        <scheme val="minor"/>
      </rPr>
      <t>Student
ID</t>
    </r>
  </si>
  <si>
    <t>Name</t>
  </si>
  <si>
    <t>Subject 2</t>
  </si>
  <si>
    <t>Subject 3</t>
  </si>
  <si>
    <t>Total Marks</t>
  </si>
  <si>
    <r>
      <rPr>
        <b/>
        <sz val="11"/>
        <rFont val="Calibri"/>
        <family val="2"/>
        <scheme val="minor"/>
      </rPr>
      <t>Avg
Marks</t>
    </r>
  </si>
  <si>
    <t>Result</t>
  </si>
  <si>
    <t>Remarks</t>
  </si>
  <si>
    <t>John</t>
  </si>
  <si>
    <t>Olivia</t>
  </si>
  <si>
    <t>Emma</t>
  </si>
  <si>
    <t>Liam</t>
  </si>
  <si>
    <t>Noah</t>
  </si>
  <si>
    <t>Ava</t>
  </si>
  <si>
    <t>Sophia</t>
  </si>
  <si>
    <t>James</t>
  </si>
  <si>
    <t>Mia</t>
  </si>
  <si>
    <t>Isabella</t>
  </si>
  <si>
    <r>
      <rPr>
        <b/>
        <sz val="14"/>
        <rFont val="Calibri"/>
        <family val="2"/>
        <scheme val="minor"/>
      </rPr>
      <t>Employee
ID</t>
    </r>
  </si>
  <si>
    <t>Region</t>
  </si>
  <si>
    <r>
      <rPr>
        <b/>
        <sz val="14"/>
        <rFont val="Calibri"/>
        <family val="2"/>
        <scheme val="minor"/>
      </rPr>
      <t>Quarter 1
Sales</t>
    </r>
  </si>
  <si>
    <r>
      <rPr>
        <b/>
        <sz val="14"/>
        <rFont val="Calibri"/>
        <family val="2"/>
        <scheme val="minor"/>
      </rPr>
      <t>Quarter 2
Sales</t>
    </r>
  </si>
  <si>
    <r>
      <rPr>
        <b/>
        <sz val="14"/>
        <rFont val="Calibri"/>
        <family val="2"/>
        <scheme val="minor"/>
      </rPr>
      <t>Quarter 3
Sales</t>
    </r>
  </si>
  <si>
    <t>Total Sales</t>
  </si>
  <si>
    <r>
      <rPr>
        <b/>
        <sz val="14"/>
        <rFont val="Calibri"/>
        <family val="2"/>
        <scheme val="minor"/>
      </rPr>
      <t>Average
Sales</t>
    </r>
  </si>
  <si>
    <t>Performance</t>
  </si>
  <si>
    <t>E001</t>
  </si>
  <si>
    <t>Alice</t>
  </si>
  <si>
    <t>North</t>
  </si>
  <si>
    <t>E002</t>
  </si>
  <si>
    <t>Bob</t>
  </si>
  <si>
    <t>South</t>
  </si>
  <si>
    <t>E003</t>
  </si>
  <si>
    <t>Charlie</t>
  </si>
  <si>
    <t>East</t>
  </si>
  <si>
    <t>E004</t>
  </si>
  <si>
    <t>Diana</t>
  </si>
  <si>
    <t>West</t>
  </si>
  <si>
    <t>E005</t>
  </si>
  <si>
    <t>Eva</t>
  </si>
  <si>
    <t>E006</t>
  </si>
  <si>
    <t>Frank</t>
  </si>
  <si>
    <t>E007</t>
  </si>
  <si>
    <t>Grace</t>
  </si>
  <si>
    <t>E008</t>
  </si>
  <si>
    <t>Henry</t>
  </si>
  <si>
    <t>E009</t>
  </si>
  <si>
    <t>Iris</t>
  </si>
  <si>
    <t>E010</t>
  </si>
  <si>
    <t>Jack</t>
  </si>
  <si>
    <t>Quarter</t>
  </si>
  <si>
    <t>Units Sold</t>
  </si>
  <si>
    <t>Q1</t>
  </si>
  <si>
    <t>Electronics</t>
  </si>
  <si>
    <t>Furniture</t>
  </si>
  <si>
    <t>Q2</t>
  </si>
  <si>
    <r>
      <rPr>
        <b/>
        <sz val="11"/>
        <rFont val="Calibri"/>
        <family val="2"/>
        <scheme val="minor"/>
      </rPr>
      <t>Product
Category</t>
    </r>
  </si>
  <si>
    <r>
      <rPr>
        <b/>
        <sz val="11"/>
        <rFont val="Calibri"/>
        <family val="2"/>
        <scheme val="minor"/>
      </rPr>
      <t>Revenue
($)</t>
    </r>
  </si>
  <si>
    <r>
      <rPr>
        <b/>
        <sz val="11"/>
        <rFont val="Calibri"/>
        <family val="2"/>
        <scheme val="minor"/>
      </rPr>
      <t>Profit
Margin (%)</t>
    </r>
  </si>
  <si>
    <t>Percentage Contribution</t>
  </si>
  <si>
    <t>Total Revenue</t>
  </si>
  <si>
    <t>Percentage Contri.</t>
  </si>
  <si>
    <t>TOTAL REVENUE</t>
  </si>
  <si>
    <t>ID</t>
  </si>
  <si>
    <t>PRICE</t>
  </si>
  <si>
    <r>
      <rPr>
        <sz val="11"/>
        <rFont val="Calibri"/>
        <family val="2"/>
      </rPr>
      <t>Stock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</si>
</sst>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Times New Roman"/>
      <charset val="204"/>
    </font>
    <font>
      <b/>
      <sz val="11"/>
      <name val="Times New Roman"/>
      <family val="1"/>
    </font>
    <font>
      <b/>
      <sz val="11"/>
      <name val="Calibri"/>
      <family val="2"/>
    </font>
    <font>
      <sz val="11"/>
      <name val="Times New Roman"/>
      <family val="1"/>
    </font>
    <font>
      <sz val="11"/>
      <color rgb="FF000000"/>
      <name val="Times New Roman"/>
      <family val="1"/>
    </font>
    <font>
      <sz val="11"/>
      <name val="Calibri"/>
      <family val="2"/>
    </font>
    <font>
      <b/>
      <sz val="11"/>
      <color rgb="FF000000"/>
      <name val="Times New Roman"/>
      <family val="1"/>
    </font>
    <font>
      <sz val="10"/>
      <color rgb="FF000000"/>
      <name val="Times New Roman"/>
      <family val="1"/>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24"/>
      <color rgb="FF000000"/>
      <name val="Calibri"/>
      <family val="2"/>
      <scheme val="minor"/>
    </font>
    <font>
      <sz val="14"/>
      <color rgb="FF000000"/>
      <name val="Calibri"/>
      <family val="2"/>
      <scheme val="minor"/>
    </font>
    <font>
      <b/>
      <sz val="14"/>
      <name val="Calibri"/>
      <family val="2"/>
      <scheme val="minor"/>
    </font>
    <font>
      <sz val="14"/>
      <name val="Calibri"/>
      <family val="2"/>
      <scheme val="minor"/>
    </font>
    <font>
      <sz val="10"/>
      <color rgb="FF000000"/>
      <name val="Calibri"/>
      <family val="2"/>
      <scheme val="minor"/>
    </font>
    <font>
      <sz val="8"/>
      <name val="Times New Roman"/>
      <family val="1"/>
    </font>
    <font>
      <sz val="12"/>
      <color rgb="FF000000"/>
      <name val="Calibri"/>
      <family val="2"/>
      <scheme val="minor"/>
    </font>
  </fonts>
  <fills count="2">
    <fill>
      <patternFill patternType="none"/>
    </fill>
    <fill>
      <patternFill patternType="gray125"/>
    </fill>
  </fills>
  <borders count="11">
    <border>
      <left/>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diagonal/>
    </border>
    <border>
      <left/>
      <right/>
      <top style="thin">
        <color rgb="FF000000"/>
      </top>
      <bottom/>
      <diagonal/>
    </border>
    <border>
      <left/>
      <right/>
      <top style="thin">
        <color rgb="FF000000"/>
      </top>
      <bottom style="thin">
        <color rgb="FF000000"/>
      </bottom>
      <diagonal/>
    </border>
    <border>
      <left style="thin">
        <color auto="1"/>
      </left>
      <right style="thin">
        <color rgb="FF000000"/>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56">
    <xf numFmtId="0" fontId="0" fillId="0" borderId="0" xfId="0" applyAlignment="1">
      <alignment horizontal="left" vertical="top"/>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3" fontId="4" fillId="0" borderId="1" xfId="0" applyNumberFormat="1" applyFont="1" applyBorder="1" applyAlignment="1">
      <alignment horizontal="left" vertical="top" shrinkToFit="1"/>
    </xf>
    <xf numFmtId="1" fontId="4" fillId="0" borderId="1" xfId="0" applyNumberFormat="1" applyFont="1" applyBorder="1" applyAlignment="1">
      <alignment horizontal="left" vertical="top" shrinkToFit="1"/>
    </xf>
    <xf numFmtId="0" fontId="5" fillId="0" borderId="1" xfId="0" applyFont="1" applyBorder="1" applyAlignment="1">
      <alignment horizontal="left" vertical="top" wrapText="1"/>
    </xf>
    <xf numFmtId="0" fontId="1" fillId="0" borderId="2" xfId="0" applyFont="1" applyBorder="1" applyAlignment="1">
      <alignment horizontal="left" vertical="top" wrapText="1"/>
    </xf>
    <xf numFmtId="0" fontId="0" fillId="0" borderId="3" xfId="0" applyBorder="1" applyAlignment="1">
      <alignment horizontal="left" wrapText="1"/>
    </xf>
    <xf numFmtId="1" fontId="6" fillId="0" borderId="3" xfId="0" applyNumberFormat="1" applyFont="1" applyBorder="1" applyAlignment="1">
      <alignment horizontal="left" vertical="top" shrinkToFit="1"/>
    </xf>
    <xf numFmtId="0" fontId="1" fillId="0" borderId="3" xfId="0" applyFont="1" applyBorder="1" applyAlignment="1">
      <alignment horizontal="left" vertical="top" wrapText="1"/>
    </xf>
    <xf numFmtId="0" fontId="0" fillId="0" borderId="4" xfId="0" applyBorder="1" applyAlignment="1">
      <alignment horizontal="left" wrapText="1"/>
    </xf>
    <xf numFmtId="0" fontId="0" fillId="0" borderId="6" xfId="0" applyBorder="1" applyAlignment="1">
      <alignment wrapText="1"/>
    </xf>
    <xf numFmtId="0" fontId="1" fillId="0" borderId="6" xfId="0" applyFont="1" applyBorder="1" applyAlignment="1">
      <alignment horizontal="left" vertical="top" wrapText="1"/>
    </xf>
    <xf numFmtId="0" fontId="0" fillId="0" borderId="6" xfId="0" applyBorder="1" applyAlignment="1">
      <alignment horizontal="left" wrapText="1"/>
    </xf>
    <xf numFmtId="0" fontId="0" fillId="0" borderId="6" xfId="0" applyBorder="1" applyAlignment="1">
      <alignment vertical="center" wrapText="1"/>
    </xf>
    <xf numFmtId="0" fontId="0" fillId="0" borderId="5" xfId="0" applyBorder="1" applyAlignment="1">
      <alignment horizontal="center" vertical="center" wrapText="1"/>
    </xf>
    <xf numFmtId="0" fontId="1" fillId="0" borderId="0" xfId="0" applyFont="1" applyAlignment="1">
      <alignment horizontal="left" vertical="top" wrapText="1"/>
    </xf>
    <xf numFmtId="0" fontId="8" fillId="0" borderId="6" xfId="0" applyFont="1" applyBorder="1" applyAlignment="1">
      <alignment vertical="top" wrapText="1"/>
    </xf>
    <xf numFmtId="0" fontId="9" fillId="0" borderId="6" xfId="0" applyFont="1" applyBorder="1" applyAlignment="1">
      <alignment vertical="top" wrapText="1"/>
    </xf>
    <xf numFmtId="1" fontId="8" fillId="0" borderId="6" xfId="0" applyNumberFormat="1" applyFont="1" applyBorder="1" applyAlignment="1">
      <alignment vertical="top" shrinkToFit="1"/>
    </xf>
    <xf numFmtId="0" fontId="10" fillId="0" borderId="6" xfId="0" applyFont="1" applyBorder="1" applyAlignment="1">
      <alignment vertical="top" wrapText="1"/>
    </xf>
    <xf numFmtId="1" fontId="11" fillId="0" borderId="6" xfId="0" applyNumberFormat="1" applyFont="1" applyBorder="1" applyAlignment="1">
      <alignment vertical="top" shrinkToFit="1"/>
    </xf>
    <xf numFmtId="0" fontId="8" fillId="0" borderId="6" xfId="0" applyFont="1" applyBorder="1" applyAlignment="1">
      <alignment wrapText="1"/>
    </xf>
    <xf numFmtId="0" fontId="12" fillId="0" borderId="0" xfId="0" applyFont="1" applyAlignment="1">
      <alignment horizontal="center" vertical="top"/>
    </xf>
    <xf numFmtId="0" fontId="13" fillId="0" borderId="6" xfId="0" applyFont="1" applyBorder="1" applyAlignment="1">
      <alignment vertical="top" wrapText="1"/>
    </xf>
    <xf numFmtId="0" fontId="14" fillId="0" borderId="6" xfId="0" applyFont="1" applyBorder="1" applyAlignment="1">
      <alignment vertical="top" wrapText="1"/>
    </xf>
    <xf numFmtId="0" fontId="15" fillId="0" borderId="6" xfId="0" applyFont="1" applyBorder="1" applyAlignment="1">
      <alignment vertical="top" wrapText="1"/>
    </xf>
    <xf numFmtId="3" fontId="13" fillId="0" borderId="6" xfId="0" applyNumberFormat="1" applyFont="1" applyBorder="1" applyAlignment="1">
      <alignment vertical="top" shrinkToFit="1"/>
    </xf>
    <xf numFmtId="3" fontId="13" fillId="0" borderId="6" xfId="0" applyNumberFormat="1" applyFont="1" applyBorder="1" applyAlignment="1">
      <alignment wrapText="1"/>
    </xf>
    <xf numFmtId="0" fontId="13" fillId="0" borderId="6" xfId="0" applyFont="1" applyBorder="1" applyAlignment="1">
      <alignment wrapText="1"/>
    </xf>
    <xf numFmtId="0" fontId="4" fillId="0" borderId="0" xfId="0" applyFont="1" applyAlignment="1">
      <alignment horizontal="left" vertical="top"/>
    </xf>
    <xf numFmtId="0" fontId="9" fillId="0" borderId="1" xfId="0" applyFont="1" applyBorder="1" applyAlignment="1">
      <alignment horizontal="left" vertical="top" wrapText="1"/>
    </xf>
    <xf numFmtId="0" fontId="16" fillId="0" borderId="1" xfId="0" applyFont="1" applyBorder="1" applyAlignment="1">
      <alignment horizontal="left" vertical="top" wrapText="1"/>
    </xf>
    <xf numFmtId="0" fontId="10" fillId="0" borderId="1" xfId="0" applyFont="1" applyBorder="1" applyAlignment="1">
      <alignment horizontal="left" vertical="top" wrapText="1"/>
    </xf>
    <xf numFmtId="3" fontId="8" fillId="0" borderId="1" xfId="0" applyNumberFormat="1" applyFont="1" applyBorder="1" applyAlignment="1">
      <alignment horizontal="left" vertical="top" shrinkToFit="1"/>
    </xf>
    <xf numFmtId="1" fontId="8" fillId="0" borderId="1" xfId="0" applyNumberFormat="1" applyFont="1" applyBorder="1" applyAlignment="1">
      <alignment horizontal="left" vertical="top" shrinkToFit="1"/>
    </xf>
    <xf numFmtId="3" fontId="10" fillId="0" borderId="1" xfId="0" applyNumberFormat="1" applyFont="1" applyBorder="1" applyAlignment="1">
      <alignment horizontal="left" vertical="top" wrapText="1"/>
    </xf>
    <xf numFmtId="0" fontId="0" fillId="0" borderId="1" xfId="0" applyBorder="1" applyAlignment="1">
      <alignment horizontal="left" vertical="top"/>
    </xf>
    <xf numFmtId="3" fontId="16" fillId="0" borderId="1" xfId="0" applyNumberFormat="1" applyFont="1" applyBorder="1" applyAlignment="1">
      <alignment horizontal="left" vertical="top"/>
    </xf>
    <xf numFmtId="0" fontId="16" fillId="0" borderId="1" xfId="0" applyFont="1" applyBorder="1" applyAlignment="1">
      <alignment horizontal="left" vertical="top"/>
    </xf>
    <xf numFmtId="0" fontId="0" fillId="0" borderId="0" xfId="0" applyAlignment="1">
      <alignment horizontal="left" vertical="top" wrapText="1"/>
    </xf>
    <xf numFmtId="3" fontId="0" fillId="0" borderId="0" xfId="0" applyNumberFormat="1" applyBorder="1" applyAlignment="1">
      <alignment horizontal="left" vertical="top"/>
    </xf>
    <xf numFmtId="0" fontId="0" fillId="0" borderId="0" xfId="0" applyBorder="1" applyAlignment="1">
      <alignment horizontal="left" vertical="top"/>
    </xf>
    <xf numFmtId="0" fontId="7" fillId="0" borderId="0" xfId="0" applyFont="1" applyBorder="1" applyAlignment="1">
      <alignment horizontal="left" vertical="top" wrapText="1"/>
    </xf>
    <xf numFmtId="0" fontId="7" fillId="0" borderId="1" xfId="0" applyFont="1" applyBorder="1" applyAlignment="1">
      <alignment horizontal="left" vertical="top"/>
    </xf>
    <xf numFmtId="0" fontId="16" fillId="0" borderId="0" xfId="0" applyFont="1" applyAlignment="1">
      <alignment horizontal="left" vertical="top"/>
    </xf>
    <xf numFmtId="0" fontId="18" fillId="0" borderId="8" xfId="0" applyFont="1" applyBorder="1" applyAlignment="1">
      <alignment horizontal="center" vertical="top"/>
    </xf>
    <xf numFmtId="0" fontId="18" fillId="0" borderId="0" xfId="0" applyFont="1" applyBorder="1" applyAlignment="1">
      <alignment horizontal="center" vertical="top"/>
    </xf>
    <xf numFmtId="0" fontId="18" fillId="0" borderId="9" xfId="0" applyFont="1" applyBorder="1" applyAlignment="1">
      <alignment horizontal="center" vertical="top"/>
    </xf>
    <xf numFmtId="0" fontId="18" fillId="0" borderId="7" xfId="0" applyFont="1" applyBorder="1" applyAlignment="1">
      <alignment horizontal="center" vertical="top"/>
    </xf>
    <xf numFmtId="0" fontId="0" fillId="0" borderId="0" xfId="0" applyAlignment="1">
      <alignment vertical="top"/>
    </xf>
    <xf numFmtId="0" fontId="10" fillId="0" borderId="10" xfId="0" applyFont="1" applyBorder="1" applyAlignment="1">
      <alignment horizontal="left" vertical="top" wrapText="1"/>
    </xf>
    <xf numFmtId="0" fontId="8" fillId="0" borderId="1" xfId="0" applyFont="1" applyBorder="1" applyAlignment="1">
      <alignment horizontal="center" vertical="top"/>
    </xf>
    <xf numFmtId="0" fontId="8" fillId="0" borderId="1" xfId="0" applyFont="1" applyBorder="1" applyAlignment="1">
      <alignment horizontal="left" vertical="top"/>
    </xf>
    <xf numFmtId="3" fontId="8" fillId="0" borderId="1" xfId="0" applyNumberFormat="1" applyFont="1" applyBorder="1" applyAlignment="1">
      <alignment horizontal="left" vertical="top"/>
    </xf>
  </cellXfs>
  <cellStyles count="1">
    <cellStyle name="Normal" xfId="0" builtinId="0"/>
  </cellStyles>
  <dxfs count="3">
    <dxf>
      <fill>
        <patternFill>
          <bgColor rgb="FF92D050"/>
        </patternFill>
      </fill>
    </dxf>
    <dxf>
      <fill>
        <patternFill patternType="solid">
          <fgColor auto="1"/>
          <bgColor rgb="FF92D050"/>
        </patternFill>
      </fill>
    </dxf>
    <dxf>
      <fill>
        <patternFill>
          <bgColor rgb="FFFFFF00"/>
        </patternFill>
      </fill>
    </dxf>
  </dxfs>
  <tableStyles count="0" defaultTableStyle="TableStyleMedium9" defaultPivotStyle="PivotStyleLight16"/>
  <colors>
    <mruColors>
      <color rgb="FF4FEF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7C0-4F39-9EEB-4B1A8113DAE2}"/>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dLbl>
              <c:idx val="3"/>
              <c:layout>
                <c:manualLayout>
                  <c:x val="0.11467582940186057"/>
                  <c:y val="-0.121970326625838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7C0-4F39-9EEB-4B1A8113DA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'Q3'!$D$18:$D$23</c:f>
              <c:numCache>
                <c:formatCode>General</c:formatCode>
                <c:ptCount val="6"/>
                <c:pt idx="0">
                  <c:v>21.238938053097346</c:v>
                </c:pt>
                <c:pt idx="1">
                  <c:v>14.159292035398231</c:v>
                </c:pt>
                <c:pt idx="2">
                  <c:v>17.699115044247787</c:v>
                </c:pt>
                <c:pt idx="3">
                  <c:v>12.389380530973451</c:v>
                </c:pt>
                <c:pt idx="4">
                  <c:v>19.469026548672566</c:v>
                </c:pt>
                <c:pt idx="5">
                  <c:v>15.044247787610621</c:v>
                </c:pt>
              </c:numCache>
            </c:numRef>
          </c:val>
          <c:extLst>
            <c:ext xmlns:c16="http://schemas.microsoft.com/office/drawing/2014/chart" uri="{C3380CC4-5D6E-409C-BE32-E72D297353CC}">
              <c16:uniqueId val="{00000000-47C0-4F39-9EEB-4B1A8113DAE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'Q3'!$A$30:$A$32</c:f>
              <c:strCache>
                <c:ptCount val="3"/>
                <c:pt idx="0">
                  <c:v>North</c:v>
                </c:pt>
                <c:pt idx="1">
                  <c:v>South</c:v>
                </c:pt>
                <c:pt idx="2">
                  <c:v>East</c:v>
                </c:pt>
              </c:strCache>
            </c:strRef>
          </c:cat>
          <c:val>
            <c:numRef>
              <c:f>'Q3'!$B$30:$B$32</c:f>
              <c:numCache>
                <c:formatCode>#,##0</c:formatCode>
                <c:ptCount val="3"/>
                <c:pt idx="0">
                  <c:v>860000</c:v>
                </c:pt>
                <c:pt idx="1">
                  <c:v>750000</c:v>
                </c:pt>
                <c:pt idx="2">
                  <c:v>390000</c:v>
                </c:pt>
              </c:numCache>
            </c:numRef>
          </c:val>
          <c:extLst>
            <c:ext xmlns:c16="http://schemas.microsoft.com/office/drawing/2014/chart" uri="{C3380CC4-5D6E-409C-BE32-E72D297353CC}">
              <c16:uniqueId val="{00000000-C1CE-4378-B5D3-9B6B67F44BE3}"/>
            </c:ext>
          </c:extLst>
        </c:ser>
        <c:dLbls>
          <c:showLegendKey val="0"/>
          <c:showVal val="0"/>
          <c:showCatName val="0"/>
          <c:showSerName val="0"/>
          <c:showPercent val="0"/>
          <c:showBubbleSize val="0"/>
        </c:dLbls>
        <c:gapWidth val="100"/>
        <c:overlap val="-24"/>
        <c:axId val="1471360208"/>
        <c:axId val="1471359248"/>
      </c:barChart>
      <c:catAx>
        <c:axId val="14713602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1359248"/>
        <c:crosses val="autoZero"/>
        <c:auto val="1"/>
        <c:lblAlgn val="ctr"/>
        <c:lblOffset val="100"/>
        <c:noMultiLvlLbl val="0"/>
      </c:catAx>
      <c:valAx>
        <c:axId val="147135924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136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47625</xdr:rowOff>
    </xdr:from>
    <xdr:to>
      <xdr:col>7</xdr:col>
      <xdr:colOff>933450</xdr:colOff>
      <xdr:row>39</xdr:row>
      <xdr:rowOff>19050</xdr:rowOff>
    </xdr:to>
    <xdr:sp macro="" textlink="">
      <xdr:nvSpPr>
        <xdr:cNvPr id="2" name="Rectangle 1">
          <a:extLst>
            <a:ext uri="{FF2B5EF4-FFF2-40B4-BE49-F238E27FC236}">
              <a16:creationId xmlns:a16="http://schemas.microsoft.com/office/drawing/2014/main" id="{0E3E2070-CF19-4EF6-89AE-3BC229E3ABFB}"/>
            </a:ext>
          </a:extLst>
        </xdr:cNvPr>
        <xdr:cNvSpPr/>
      </xdr:nvSpPr>
      <xdr:spPr>
        <a:xfrm>
          <a:off x="0" y="3619500"/>
          <a:ext cx="6134100" cy="3533775"/>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r>
            <a:rPr lang="en-IN" b="1">
              <a:latin typeface="Corbel" panose="020B0503020204020204" pitchFamily="34" charset="0"/>
            </a:rPr>
            <a:t>Enter Data</a:t>
          </a:r>
          <a:r>
            <a:rPr lang="en-IN">
              <a:latin typeface="Corbel" panose="020B0503020204020204" pitchFamily="34" charset="0"/>
            </a:rPr>
            <a:t>: Input your data in columns, e.g., Student names in column A and their marks in subsequent columns (B, C, D, etc.).</a:t>
          </a:r>
        </a:p>
        <a:p>
          <a:endParaRPr lang="en-IN">
            <a:latin typeface="Corbel" panose="020B0503020204020204" pitchFamily="34" charset="0"/>
          </a:endParaRPr>
        </a:p>
        <a:p>
          <a:r>
            <a:rPr lang="en-IN" b="1">
              <a:latin typeface="Corbel" panose="020B0503020204020204" pitchFamily="34" charset="0"/>
            </a:rPr>
            <a:t>Total Marks</a:t>
          </a:r>
          <a:r>
            <a:rPr lang="en-IN">
              <a:latin typeface="Corbel" panose="020B0503020204020204" pitchFamily="34" charset="0"/>
            </a:rPr>
            <a:t>:</a:t>
          </a:r>
        </a:p>
        <a:p>
          <a:r>
            <a:rPr lang="en-IN">
              <a:latin typeface="Corbel" panose="020B0503020204020204" pitchFamily="34" charset="0"/>
            </a:rPr>
            <a:t>In the Total Marks column (e.g., column E), enter the formula: =SUM(B2:D2) for the first student.</a:t>
          </a:r>
        </a:p>
        <a:p>
          <a:r>
            <a:rPr lang="en-IN">
              <a:latin typeface="Corbel" panose="020B0503020204020204" pitchFamily="34" charset="0"/>
            </a:rPr>
            <a:t>Drag the fill handle down to apply the formula to other rows.</a:t>
          </a:r>
        </a:p>
        <a:p>
          <a:endParaRPr lang="en-IN">
            <a:latin typeface="Corbel" panose="020B0503020204020204" pitchFamily="34" charset="0"/>
          </a:endParaRPr>
        </a:p>
        <a:p>
          <a:r>
            <a:rPr lang="en-IN" b="1">
              <a:latin typeface="Corbel" panose="020B0503020204020204" pitchFamily="34" charset="0"/>
            </a:rPr>
            <a:t>Average Marks</a:t>
          </a:r>
          <a:r>
            <a:rPr lang="en-IN">
              <a:latin typeface="Corbel" panose="020B0503020204020204" pitchFamily="34" charset="0"/>
            </a:rPr>
            <a:t>:</a:t>
          </a:r>
        </a:p>
        <a:p>
          <a:r>
            <a:rPr lang="en-IN">
              <a:latin typeface="Corbel" panose="020B0503020204020204" pitchFamily="34" charset="0"/>
            </a:rPr>
            <a:t>In the Avg Marks column (e.g., column F), enter the formula: =AVERAGE(B2:D2) for the first student.</a:t>
          </a:r>
        </a:p>
        <a:p>
          <a:r>
            <a:rPr lang="en-IN">
              <a:latin typeface="Corbel" panose="020B0503020204020204" pitchFamily="34" charset="0"/>
            </a:rPr>
            <a:t>Drag the fill handle down to apply the formula to other rows.</a:t>
          </a:r>
        </a:p>
        <a:p>
          <a:endParaRPr lang="en-IN">
            <a:latin typeface="Corbel" panose="020B0503020204020204" pitchFamily="34" charset="0"/>
          </a:endParaRPr>
        </a:p>
        <a:p>
          <a:r>
            <a:rPr lang="en-IN" b="1">
              <a:latin typeface="Corbel" panose="020B0503020204020204" pitchFamily="34" charset="0"/>
            </a:rPr>
            <a:t>Result</a:t>
          </a:r>
          <a:r>
            <a:rPr lang="en-IN">
              <a:latin typeface="Corbel" panose="020B0503020204020204" pitchFamily="34" charset="0"/>
            </a:rPr>
            <a:t>: To determine if the student passed or failed, you could use a simple conditional check. Assume passing is based on an average mark of 60.</a:t>
          </a:r>
          <a:r>
            <a:rPr lang="en-IN" baseline="0">
              <a:latin typeface="Corbel" panose="020B0503020204020204" pitchFamily="34" charset="0"/>
            </a:rPr>
            <a:t> formula : F(G3&gt;60%,"PASS","FAIL")</a:t>
          </a:r>
        </a:p>
        <a:p>
          <a:endParaRPr lang="en-IN">
            <a:latin typeface="Corbel" panose="020B0503020204020204" pitchFamily="34" charset="0"/>
          </a:endParaRPr>
        </a:p>
        <a:p>
          <a:r>
            <a:rPr lang="en-IN" b="1">
              <a:latin typeface="Corbel" panose="020B0503020204020204" pitchFamily="34" charset="0"/>
            </a:rPr>
            <a:t>Remark</a:t>
          </a:r>
          <a:r>
            <a:rPr lang="en-IN">
              <a:latin typeface="Corbel" panose="020B0503020204020204" pitchFamily="34" charset="0"/>
            </a:rPr>
            <a:t>: In the </a:t>
          </a:r>
          <a:r>
            <a:rPr lang="en-IN" b="1">
              <a:latin typeface="Corbel" panose="020B0503020204020204" pitchFamily="34" charset="0"/>
            </a:rPr>
            <a:t>Remark</a:t>
          </a:r>
          <a:r>
            <a:rPr lang="en-IN">
              <a:latin typeface="Corbel" panose="020B0503020204020204" pitchFamily="34" charset="0"/>
            </a:rPr>
            <a:t> column (e.g., column G), enter the following formula to generate remarks based on the average marks: =IF(F2&gt;=90, "Excellent", IF(F2&gt;=75, "Good", IF(F2&gt;=60, "Needs Improvement", "Fail"))) </a:t>
          </a:r>
        </a:p>
        <a:p>
          <a:endParaRPr lang="en-IN"/>
        </a:p>
        <a:p>
          <a:endParaRPr lang="en-IN"/>
        </a:p>
        <a:p>
          <a:endParaRPr lang="en-IN"/>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57150</xdr:colOff>
      <xdr:row>1</xdr:row>
      <xdr:rowOff>9526</xdr:rowOff>
    </xdr:from>
    <xdr:to>
      <xdr:col>24</xdr:col>
      <xdr:colOff>485775</xdr:colOff>
      <xdr:row>61</xdr:row>
      <xdr:rowOff>123825</xdr:rowOff>
    </xdr:to>
    <xdr:sp macro="" textlink="">
      <xdr:nvSpPr>
        <xdr:cNvPr id="2" name="Rectangle 1">
          <a:extLst>
            <a:ext uri="{FF2B5EF4-FFF2-40B4-BE49-F238E27FC236}">
              <a16:creationId xmlns:a16="http://schemas.microsoft.com/office/drawing/2014/main" id="{2E25C274-D841-A41F-4EFB-58DA9D4C69EA}"/>
            </a:ext>
          </a:extLst>
        </xdr:cNvPr>
        <xdr:cNvSpPr/>
      </xdr:nvSpPr>
      <xdr:spPr>
        <a:xfrm>
          <a:off x="9058275" y="200026"/>
          <a:ext cx="7362825" cy="11172824"/>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r>
            <a:rPr lang="en-IN" b="1"/>
            <a:t>Enter Data</a:t>
          </a:r>
          <a:r>
            <a:rPr lang="en-IN"/>
            <a:t>:</a:t>
          </a:r>
        </a:p>
        <a:p>
          <a:pPr lvl="1"/>
          <a:r>
            <a:rPr lang="en-IN"/>
            <a:t>Ensure that you have the sales data for each employee in columns, e.g., Employee names in column A, and their sales for each quarter in subsequent columns (B, C, D, etc.).</a:t>
          </a:r>
        </a:p>
        <a:p>
          <a:pPr lvl="1"/>
          <a:endParaRPr lang="en-IN"/>
        </a:p>
        <a:p>
          <a:r>
            <a:rPr lang="en-IN" b="1"/>
            <a:t>Calculate Total Sales</a:t>
          </a:r>
          <a:r>
            <a:rPr lang="en-IN"/>
            <a:t>:</a:t>
          </a:r>
        </a:p>
        <a:p>
          <a:pPr lvl="1"/>
          <a:r>
            <a:rPr lang="en-IN"/>
            <a:t>In the </a:t>
          </a:r>
          <a:r>
            <a:rPr lang="en-IN" b="1"/>
            <a:t>Total Sales</a:t>
          </a:r>
          <a:r>
            <a:rPr lang="en-IN"/>
            <a:t> column (e.g., column E), enter the formula to sum the sales of all quarters for the first employee:</a:t>
          </a:r>
        </a:p>
        <a:p>
          <a:pPr lvl="1"/>
          <a:r>
            <a:rPr lang="en-IN"/>
            <a:t>excel</a:t>
          </a:r>
        </a:p>
        <a:p>
          <a:pPr lvl="1"/>
          <a:r>
            <a:rPr lang="en-IN"/>
            <a:t>=SUM(B2:D2) </a:t>
          </a:r>
        </a:p>
        <a:p>
          <a:pPr lvl="1"/>
          <a:r>
            <a:rPr lang="en-IN"/>
            <a:t>Drag the fill handle down to apply the formula to other rows.</a:t>
          </a:r>
        </a:p>
        <a:p>
          <a:pPr lvl="1"/>
          <a:endParaRPr lang="en-IN"/>
        </a:p>
        <a:p>
          <a:r>
            <a:rPr lang="en-IN" b="1"/>
            <a:t>Calculate Average Sales</a:t>
          </a:r>
          <a:r>
            <a:rPr lang="en-IN"/>
            <a:t>:</a:t>
          </a:r>
        </a:p>
        <a:p>
          <a:pPr lvl="1"/>
          <a:r>
            <a:rPr lang="en-IN"/>
            <a:t>In the </a:t>
          </a:r>
          <a:r>
            <a:rPr lang="en-IN" b="1"/>
            <a:t>Average Sales</a:t>
          </a:r>
          <a:r>
            <a:rPr lang="en-IN"/>
            <a:t> column (e.g., column F), enter the formula to calculate the average sales of all quarters for the first employee:</a:t>
          </a:r>
        </a:p>
        <a:p>
          <a:pPr lvl="1"/>
          <a:r>
            <a:rPr lang="en-IN"/>
            <a:t>excel</a:t>
          </a:r>
        </a:p>
        <a:p>
          <a:pPr lvl="1"/>
          <a:r>
            <a:rPr lang="en-IN"/>
            <a:t>=AVERAGE(B2:D2) </a:t>
          </a:r>
        </a:p>
        <a:p>
          <a:pPr lvl="1"/>
          <a:r>
            <a:rPr lang="en-IN"/>
            <a:t>Drag the fill handle down to apply the formula to other rows.</a:t>
          </a:r>
        </a:p>
        <a:p>
          <a:pPr lvl="1"/>
          <a:endParaRPr lang="en-IN"/>
        </a:p>
        <a:p>
          <a:r>
            <a:rPr lang="en-IN" b="1"/>
            <a:t>Steps to Use the Filter Option:</a:t>
          </a:r>
        </a:p>
        <a:p>
          <a:endParaRPr lang="en-IN" b="1"/>
        </a:p>
        <a:p>
          <a:r>
            <a:rPr lang="en-IN" b="1"/>
            <a:t>Filter Employees with Average Sales Above $60,000</a:t>
          </a:r>
          <a:r>
            <a:rPr lang="en-IN"/>
            <a:t>:</a:t>
          </a:r>
        </a:p>
        <a:p>
          <a:pPr lvl="1"/>
          <a:r>
            <a:rPr lang="en-IN"/>
            <a:t>Select the entire dataset.</a:t>
          </a:r>
        </a:p>
        <a:p>
          <a:pPr lvl="1"/>
          <a:r>
            <a:rPr lang="en-IN"/>
            <a:t>Go to the Data tab.</a:t>
          </a:r>
        </a:p>
        <a:p>
          <a:pPr lvl="1"/>
          <a:r>
            <a:rPr lang="en-IN"/>
            <a:t>Click on Filter.</a:t>
          </a:r>
        </a:p>
        <a:p>
          <a:pPr lvl="1"/>
          <a:r>
            <a:rPr lang="en-IN"/>
            <a:t>In the </a:t>
          </a:r>
          <a:r>
            <a:rPr lang="en-IN" b="1"/>
            <a:t>Avg Sales</a:t>
          </a:r>
          <a:r>
            <a:rPr lang="en-IN"/>
            <a:t> column (F), click the filter dropdown arrow.</a:t>
          </a:r>
        </a:p>
        <a:p>
          <a:pPr lvl="1"/>
          <a:r>
            <a:rPr lang="en-IN"/>
            <a:t>Choose Number Filters &gt; Greater Than.</a:t>
          </a:r>
        </a:p>
        <a:p>
          <a:pPr lvl="1"/>
          <a:r>
            <a:rPr lang="en-IN"/>
            <a:t>Enter 60000 and click OK.</a:t>
          </a:r>
        </a:p>
        <a:p>
          <a:pPr lvl="1"/>
          <a:endParaRPr lang="en-IN"/>
        </a:p>
        <a:p>
          <a:r>
            <a:rPr lang="en-IN" b="1"/>
            <a:t>Filter Employees with Sales in Quarter 3 Greater Than $50,000</a:t>
          </a:r>
          <a:r>
            <a:rPr lang="en-IN"/>
            <a:t>:</a:t>
          </a:r>
        </a:p>
        <a:p>
          <a:pPr lvl="1"/>
          <a:r>
            <a:rPr lang="en-IN"/>
            <a:t>In the </a:t>
          </a:r>
          <a:r>
            <a:rPr lang="en-IN" b="1"/>
            <a:t>Quarter 3</a:t>
          </a:r>
          <a:r>
            <a:rPr lang="en-IN"/>
            <a:t> column (e.g., column D), click the filter dropdown arrow.</a:t>
          </a:r>
        </a:p>
        <a:p>
          <a:pPr lvl="1"/>
          <a:r>
            <a:rPr lang="en-IN"/>
            <a:t>Choose Number Filters &gt; Greater Than.</a:t>
          </a:r>
        </a:p>
        <a:p>
          <a:pPr lvl="1"/>
          <a:r>
            <a:rPr lang="en-IN"/>
            <a:t>Enter 50000 and click OK.</a:t>
          </a:r>
        </a:p>
        <a:p>
          <a:pPr lvl="1"/>
          <a:endParaRPr lang="en-IN"/>
        </a:p>
        <a:p>
          <a:r>
            <a:rPr lang="en-IN" b="1"/>
            <a:t>Select the Average Sales Column</a:t>
          </a:r>
          <a:r>
            <a:rPr lang="en-IN"/>
            <a:t>:</a:t>
          </a:r>
        </a:p>
        <a:p>
          <a:r>
            <a:rPr lang="en-IN"/>
            <a:t>Click on the first cell in the Average Sales column (e.g., F2) and drag down to select all the cells in that column that you want to format.</a:t>
          </a:r>
        </a:p>
        <a:p>
          <a:endParaRPr lang="en-IN"/>
        </a:p>
        <a:p>
          <a:r>
            <a:rPr lang="en-IN" b="1"/>
            <a:t>Open Conditional Formatting</a:t>
          </a:r>
          <a:r>
            <a:rPr lang="en-IN"/>
            <a:t>:</a:t>
          </a:r>
        </a:p>
        <a:p>
          <a:r>
            <a:rPr lang="en-IN"/>
            <a:t>Go to the Home tab on the ribbon.</a:t>
          </a:r>
        </a:p>
        <a:p>
          <a:r>
            <a:rPr lang="en-IN"/>
            <a:t>Click on Conditional Formatting in the Styles group.</a:t>
          </a:r>
        </a:p>
        <a:p>
          <a:endParaRPr lang="en-IN"/>
        </a:p>
        <a:p>
          <a:r>
            <a:rPr lang="en-IN" b="1"/>
            <a:t>Create a New Rule for Green Highlight</a:t>
          </a:r>
          <a:r>
            <a:rPr lang="en-IN"/>
            <a:t>:</a:t>
          </a:r>
        </a:p>
        <a:p>
          <a:r>
            <a:rPr lang="en-IN"/>
            <a:t>Click on New Rule.</a:t>
          </a:r>
        </a:p>
        <a:p>
          <a:r>
            <a:rPr lang="en-IN"/>
            <a:t>Select Use a formula to determine which cells to format.Enter the formula:</a:t>
          </a:r>
        </a:p>
        <a:p>
          <a:r>
            <a:rPr lang="en-IN"/>
            <a:t>excel</a:t>
          </a:r>
        </a:p>
        <a:p>
          <a:r>
            <a:rPr lang="en-IN"/>
            <a:t>=F2&gt;=75000 </a:t>
          </a:r>
        </a:p>
        <a:p>
          <a:r>
            <a:rPr lang="en-IN"/>
            <a:t>Click on the Format button.</a:t>
          </a:r>
        </a:p>
        <a:p>
          <a:r>
            <a:rPr lang="en-IN"/>
            <a:t>In the Format Cells dialog, go to the Fill tab and choose a green color.</a:t>
          </a:r>
        </a:p>
        <a:p>
          <a:r>
            <a:rPr lang="en-IN"/>
            <a:t>Click OK, then click OK again to apply the rule.</a:t>
          </a:r>
        </a:p>
        <a:p>
          <a:endParaRPr lang="en-IN"/>
        </a:p>
        <a:p>
          <a:r>
            <a:rPr lang="en-IN" b="1"/>
            <a:t>Create a New Rule for Yellow Highlight</a:t>
          </a:r>
          <a:r>
            <a:rPr lang="en-IN"/>
            <a:t>:</a:t>
          </a:r>
        </a:p>
        <a:p>
          <a:r>
            <a:rPr lang="en-IN"/>
            <a:t>Repeat the steps above to create a new rule.</a:t>
          </a:r>
        </a:p>
        <a:p>
          <a:r>
            <a:rPr lang="en-IN"/>
            <a:t>Enter the formula:</a:t>
          </a:r>
        </a:p>
        <a:p>
          <a:r>
            <a:rPr lang="en-IN"/>
            <a:t>excel</a:t>
          </a:r>
        </a:p>
        <a:p>
          <a:r>
            <a:rPr lang="en-IN"/>
            <a:t>=AND(F2&gt;=50000, F2&lt;75000) </a:t>
          </a:r>
        </a:p>
        <a:p>
          <a:r>
            <a:rPr lang="en-IN"/>
            <a:t>Click on the Format button.</a:t>
          </a:r>
        </a:p>
        <a:p>
          <a:r>
            <a:rPr lang="en-IN"/>
            <a:t>In the Format Cells dialog, go to the Fill tab and choose a yellow color.</a:t>
          </a:r>
        </a:p>
        <a:p>
          <a:r>
            <a:rPr lang="en-IN"/>
            <a:t>Click OK, then click OK again to apply the rule.</a:t>
          </a:r>
        </a:p>
        <a:p>
          <a:endParaRPr lang="en-IN"/>
        </a:p>
        <a:p>
          <a:r>
            <a:rPr lang="en-IN" b="1"/>
            <a:t>Create a New Rule for Red Highlight</a:t>
          </a:r>
          <a:r>
            <a:rPr lang="en-IN"/>
            <a:t>:</a:t>
          </a:r>
        </a:p>
        <a:p>
          <a:r>
            <a:rPr lang="en-IN"/>
            <a:t>Repeat the steps above to create a new rule.</a:t>
          </a:r>
        </a:p>
        <a:p>
          <a:r>
            <a:rPr lang="en-IN"/>
            <a:t>Enter the formula:</a:t>
          </a:r>
        </a:p>
        <a:p>
          <a:r>
            <a:rPr lang="en-IN"/>
            <a:t>excel</a:t>
          </a:r>
        </a:p>
        <a:p>
          <a:r>
            <a:rPr lang="en-IN"/>
            <a:t>=F2&lt;50000 </a:t>
          </a:r>
        </a:p>
        <a:p>
          <a:r>
            <a:rPr lang="en-IN"/>
            <a:t>Click on the Format button.</a:t>
          </a:r>
        </a:p>
        <a:p>
          <a:r>
            <a:rPr lang="en-IN"/>
            <a:t>In the Format Cells dialog, go to the Fill tab and choose a red color.</a:t>
          </a:r>
        </a:p>
        <a:p>
          <a:r>
            <a:rPr lang="en-IN"/>
            <a:t>Click OK, then click OK again to apply the rule.</a:t>
          </a:r>
        </a:p>
        <a:p>
          <a:pPr algn="l"/>
          <a:endParaRPr lang="en-IN"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38100</xdr:colOff>
      <xdr:row>1</xdr:row>
      <xdr:rowOff>9524</xdr:rowOff>
    </xdr:from>
    <xdr:to>
      <xdr:col>28</xdr:col>
      <xdr:colOff>28575</xdr:colOff>
      <xdr:row>42</xdr:row>
      <xdr:rowOff>0</xdr:rowOff>
    </xdr:to>
    <xdr:sp macro="" textlink="">
      <xdr:nvSpPr>
        <xdr:cNvPr id="7" name="Rectangle 6">
          <a:extLst>
            <a:ext uri="{FF2B5EF4-FFF2-40B4-BE49-F238E27FC236}">
              <a16:creationId xmlns:a16="http://schemas.microsoft.com/office/drawing/2014/main" id="{A10F520A-08D3-3103-9EE2-DACEB2E59DF1}"/>
            </a:ext>
          </a:extLst>
        </xdr:cNvPr>
        <xdr:cNvSpPr/>
      </xdr:nvSpPr>
      <xdr:spPr>
        <a:xfrm>
          <a:off x="9410700" y="200024"/>
          <a:ext cx="7458075" cy="7867651"/>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b="1"/>
            <a:t>Steps:</a:t>
          </a:r>
        </a:p>
        <a:p>
          <a:r>
            <a:rPr lang="en-IN" b="1"/>
            <a:t>Enter Your Data</a:t>
          </a:r>
          <a:r>
            <a:rPr lang="en-IN"/>
            <a:t>:</a:t>
          </a:r>
        </a:p>
        <a:p>
          <a:pPr lvl="1"/>
          <a:r>
            <a:rPr lang="en-IN"/>
            <a:t>Organize your data in a table format with regions as rows and quarters as columns.</a:t>
          </a:r>
        </a:p>
        <a:p>
          <a:pPr lvl="1"/>
          <a:r>
            <a:rPr lang="en-IN"/>
            <a:t>Example:</a:t>
          </a:r>
        </a:p>
        <a:p>
          <a:pPr lvl="1"/>
          <a:endParaRPr lang="en-IN"/>
        </a:p>
        <a:p>
          <a:r>
            <a:rPr lang="en-IN" b="1"/>
            <a:t>Select Data</a:t>
          </a:r>
          <a:r>
            <a:rPr lang="en-IN"/>
            <a:t>:</a:t>
          </a:r>
        </a:p>
        <a:p>
          <a:pPr lvl="1"/>
          <a:r>
            <a:rPr lang="en-IN"/>
            <a:t>Highlight the entire table, including headers.</a:t>
          </a:r>
        </a:p>
        <a:p>
          <a:pPr lvl="1"/>
          <a:endParaRPr lang="en-IN"/>
        </a:p>
        <a:p>
          <a:r>
            <a:rPr lang="en-IN" b="1"/>
            <a:t>Insert Clustered Column Chart</a:t>
          </a:r>
          <a:r>
            <a:rPr lang="en-IN"/>
            <a:t>:</a:t>
          </a:r>
        </a:p>
        <a:p>
          <a:pPr lvl="1"/>
          <a:r>
            <a:rPr lang="en-IN"/>
            <a:t>Go to the Insert tab on the Ribbon.</a:t>
          </a:r>
        </a:p>
        <a:p>
          <a:pPr lvl="1"/>
          <a:r>
            <a:rPr lang="en-IN"/>
            <a:t>In the Charts group, click on the Insert Column or Bar Chart icon.</a:t>
          </a:r>
        </a:p>
        <a:p>
          <a:pPr lvl="1"/>
          <a:r>
            <a:rPr lang="en-IN"/>
            <a:t>Select Clustered Column.</a:t>
          </a:r>
        </a:p>
        <a:p>
          <a:pPr lvl="1"/>
          <a:endParaRPr lang="en-IN"/>
        </a:p>
        <a:p>
          <a:r>
            <a:rPr lang="en-IN" b="1"/>
            <a:t>Format Chart</a:t>
          </a:r>
          <a:r>
            <a:rPr lang="en-IN"/>
            <a:t>:</a:t>
          </a:r>
        </a:p>
        <a:p>
          <a:pPr lvl="1"/>
          <a:r>
            <a:rPr lang="en-IN"/>
            <a:t>Customize your chart as needed (e.g., add titles, labels, and change colors).</a:t>
          </a:r>
        </a:p>
        <a:p>
          <a:pPr lvl="1"/>
          <a:r>
            <a:rPr lang="en-IN"/>
            <a:t>To add a chart title, click on the chart, then go to the Chart Elements (+ icon) and select Chart Title.</a:t>
          </a:r>
        </a:p>
        <a:p>
          <a:pPr lvl="1"/>
          <a:r>
            <a:rPr lang="en-IN"/>
            <a:t>To add data labels, click on the chart, go to Chart Elements, and select Data Labels.</a:t>
          </a:r>
        </a:p>
        <a:p>
          <a:pPr lvl="1"/>
          <a:endParaRPr lang="en-IN"/>
        </a:p>
        <a:p>
          <a:r>
            <a:rPr lang="en-IN" b="1"/>
            <a:t>Adjust Axes</a:t>
          </a:r>
          <a:r>
            <a:rPr lang="en-IN"/>
            <a:t>:</a:t>
          </a:r>
        </a:p>
        <a:p>
          <a:pPr lvl="1"/>
          <a:r>
            <a:rPr lang="en-IN"/>
            <a:t>Ensure the horizontal axis shows the regions and the vertical axis shows the revenue values.</a:t>
          </a:r>
        </a:p>
        <a:p>
          <a:pPr lvl="1"/>
          <a:r>
            <a:rPr lang="en-IN"/>
            <a:t>To change axis titles, click on the chart, then go to Chart Elements, and select Axis Titles.</a:t>
          </a:r>
        </a:p>
        <a:p>
          <a:endParaRPr lang="en-IN" b="0"/>
        </a:p>
        <a:p>
          <a:r>
            <a:rPr lang="en-IN" b="1"/>
            <a:t>Steps:</a:t>
          </a:r>
        </a:p>
        <a:p>
          <a:r>
            <a:rPr lang="en-IN" b="1"/>
            <a:t>Enter Data</a:t>
          </a:r>
          <a:r>
            <a:rPr lang="en-IN"/>
            <a:t>:</a:t>
          </a:r>
        </a:p>
        <a:p>
          <a:pPr lvl="1"/>
          <a:r>
            <a:rPr lang="en-IN"/>
            <a:t>Input your data into a table format.</a:t>
          </a:r>
        </a:p>
        <a:p>
          <a:pPr lvl="1"/>
          <a:r>
            <a:rPr lang="en-IN"/>
            <a:t>Example:</a:t>
          </a:r>
        </a:p>
        <a:p>
          <a:r>
            <a:rPr lang="en-IN" b="1"/>
            <a:t>Select Data</a:t>
          </a:r>
          <a:r>
            <a:rPr lang="en-IN"/>
            <a:t>:</a:t>
          </a:r>
        </a:p>
        <a:p>
          <a:pPr lvl="1"/>
          <a:r>
            <a:rPr lang="en-IN"/>
            <a:t>Highlight the data range you want to include in the pie chart. For example, select cells A2:B5.</a:t>
          </a:r>
        </a:p>
        <a:p>
          <a:r>
            <a:rPr lang="en-IN" b="1"/>
            <a:t>Insert Pie Chart</a:t>
          </a:r>
          <a:r>
            <a:rPr lang="en-IN"/>
            <a:t>:</a:t>
          </a:r>
        </a:p>
        <a:p>
          <a:pPr lvl="1"/>
          <a:r>
            <a:rPr lang="en-IN"/>
            <a:t>Go to the Insert tab on the Ribbon.</a:t>
          </a:r>
        </a:p>
        <a:p>
          <a:pPr lvl="1"/>
          <a:r>
            <a:rPr lang="en-IN"/>
            <a:t>In the Charts group, click on the Insert Pie or Doughnut Chart icon.</a:t>
          </a:r>
        </a:p>
        <a:p>
          <a:pPr lvl="1"/>
          <a:r>
            <a:rPr lang="en-IN"/>
            <a:t>Select Pie.</a:t>
          </a:r>
        </a:p>
        <a:p>
          <a:r>
            <a:rPr lang="en-IN" b="1"/>
            <a:t>Format Chart</a:t>
          </a:r>
          <a:r>
            <a:rPr lang="en-IN"/>
            <a:t>:</a:t>
          </a:r>
        </a:p>
        <a:p>
          <a:pPr lvl="1"/>
          <a:r>
            <a:rPr lang="en-IN"/>
            <a:t>Customize your pie chart as needed.</a:t>
          </a:r>
        </a:p>
        <a:p>
          <a:pPr lvl="1"/>
          <a:r>
            <a:rPr lang="en-IN"/>
            <a:t>Click on the chart to bring up the Chart Tools.</a:t>
          </a:r>
        </a:p>
        <a:p>
          <a:pPr lvl="1"/>
          <a:r>
            <a:rPr lang="en-IN"/>
            <a:t>You can add chart title, data labels, and change colors.</a:t>
          </a:r>
        </a:p>
        <a:p>
          <a:r>
            <a:rPr lang="en-IN" b="1"/>
            <a:t>Add Data Labels</a:t>
          </a:r>
          <a:r>
            <a:rPr lang="en-IN"/>
            <a:t>:</a:t>
          </a:r>
        </a:p>
        <a:p>
          <a:pPr lvl="1"/>
          <a:r>
            <a:rPr lang="en-IN"/>
            <a:t>Click on the pie chart.</a:t>
          </a:r>
        </a:p>
        <a:p>
          <a:pPr lvl="1"/>
          <a:r>
            <a:rPr lang="en-IN"/>
            <a:t>Go to the Chart Elements (+ icon) next to the chart.</a:t>
          </a:r>
        </a:p>
        <a:p>
          <a:pPr lvl="1"/>
          <a:r>
            <a:rPr lang="en-IN"/>
            <a:t>Check the Data Labels option to show the percentage values.</a:t>
          </a:r>
        </a:p>
        <a:p>
          <a:r>
            <a:rPr lang="en-IN" b="1"/>
            <a:t>Title the Chart</a:t>
          </a:r>
          <a:r>
            <a:rPr lang="en-IN"/>
            <a:t>:</a:t>
          </a:r>
        </a:p>
        <a:p>
          <a:pPr lvl="1"/>
          <a:r>
            <a:rPr lang="en-IN"/>
            <a:t>Click on Chart Title and enter a title like "Q1 Revenue Contribution by Product Category for North Region".</a:t>
          </a:r>
        </a:p>
        <a:p>
          <a:pPr algn="l"/>
          <a:endParaRPr lang="en-IN" sz="1100" kern="1200"/>
        </a:p>
      </xdr:txBody>
    </xdr:sp>
    <xdr:clientData/>
  </xdr:twoCellAnchor>
  <xdr:twoCellAnchor>
    <xdr:from>
      <xdr:col>6</xdr:col>
      <xdr:colOff>51289</xdr:colOff>
      <xdr:row>1</xdr:row>
      <xdr:rowOff>2198</xdr:rowOff>
    </xdr:from>
    <xdr:to>
      <xdr:col>13</xdr:col>
      <xdr:colOff>315059</xdr:colOff>
      <xdr:row>12</xdr:row>
      <xdr:rowOff>129686</xdr:rowOff>
    </xdr:to>
    <xdr:graphicFrame macro="">
      <xdr:nvGraphicFramePr>
        <xdr:cNvPr id="9" name="Chart 8">
          <a:extLst>
            <a:ext uri="{FF2B5EF4-FFF2-40B4-BE49-F238E27FC236}">
              <a16:creationId xmlns:a16="http://schemas.microsoft.com/office/drawing/2014/main" id="{AE13E092-EE7F-A102-C09F-807E52500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519112</xdr:colOff>
      <xdr:row>14</xdr:row>
      <xdr:rowOff>0</xdr:rowOff>
    </xdr:from>
    <xdr:to>
      <xdr:col>13</xdr:col>
      <xdr:colOff>461962</xdr:colOff>
      <xdr:row>29</xdr:row>
      <xdr:rowOff>28575</xdr:rowOff>
    </xdr:to>
    <xdr:graphicFrame macro="">
      <xdr:nvGraphicFramePr>
        <xdr:cNvPr id="10" name="Chart 9">
          <a:extLst>
            <a:ext uri="{FF2B5EF4-FFF2-40B4-BE49-F238E27FC236}">
              <a16:creationId xmlns:a16="http://schemas.microsoft.com/office/drawing/2014/main" id="{6503746C-E054-ECD3-48C9-48C1B0E49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47625</xdr:colOff>
      <xdr:row>0</xdr:row>
      <xdr:rowOff>0</xdr:rowOff>
    </xdr:from>
    <xdr:to>
      <xdr:col>26</xdr:col>
      <xdr:colOff>123825</xdr:colOff>
      <xdr:row>43</xdr:row>
      <xdr:rowOff>95249</xdr:rowOff>
    </xdr:to>
    <xdr:sp macro="" textlink="">
      <xdr:nvSpPr>
        <xdr:cNvPr id="2" name="Rectangle 1">
          <a:extLst>
            <a:ext uri="{FF2B5EF4-FFF2-40B4-BE49-F238E27FC236}">
              <a16:creationId xmlns:a16="http://schemas.microsoft.com/office/drawing/2014/main" id="{E84F4B4E-85C4-FDCC-85DE-9964CC8AF131}"/>
            </a:ext>
          </a:extLst>
        </xdr:cNvPr>
        <xdr:cNvSpPr/>
      </xdr:nvSpPr>
      <xdr:spPr>
        <a:xfrm>
          <a:off x="7362825" y="0"/>
          <a:ext cx="10210800" cy="7419974"/>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b="1"/>
            <a:t>Enter Your Data</a:t>
          </a:r>
          <a:r>
            <a:rPr lang="en-IN"/>
            <a:t>:</a:t>
          </a:r>
        </a:p>
        <a:p>
          <a:pPr lvl="1"/>
          <a:r>
            <a:rPr lang="en-IN"/>
            <a:t>Ensure you have a table with Product IDs and their corresponding Prices. Example:</a:t>
          </a:r>
        </a:p>
        <a:p>
          <a:pPr lvl="1"/>
          <a:endParaRPr lang="en-IN"/>
        </a:p>
        <a:p>
          <a:r>
            <a:rPr lang="en-IN" b="1"/>
            <a:t>Select the Cell for the Result</a:t>
          </a:r>
          <a:r>
            <a:rPr lang="en-IN"/>
            <a:t>:</a:t>
          </a:r>
        </a:p>
        <a:p>
          <a:pPr lvl="1"/>
          <a:r>
            <a:rPr lang="en-IN"/>
            <a:t>Choose the cell where you want the price to appear. For example, cell D2.</a:t>
          </a:r>
        </a:p>
        <a:p>
          <a:pPr lvl="1"/>
          <a:endParaRPr lang="en-IN"/>
        </a:p>
        <a:p>
          <a:r>
            <a:rPr lang="en-IN" b="1"/>
            <a:t>Enter the VLOOKUP Formula</a:t>
          </a:r>
          <a:r>
            <a:rPr lang="en-IN"/>
            <a:t>:</a:t>
          </a:r>
        </a:p>
        <a:p>
          <a:pPr lvl="1"/>
          <a:r>
            <a:rPr lang="en-IN"/>
            <a:t>In cell D2, enter the following formula:</a:t>
          </a:r>
        </a:p>
        <a:p>
          <a:pPr lvl="1"/>
          <a:r>
            <a:rPr lang="en-IN"/>
            <a:t>excel</a:t>
          </a:r>
        </a:p>
        <a:p>
          <a:pPr lvl="1"/>
          <a:r>
            <a:rPr lang="en-IN"/>
            <a:t>=VLOOKUP("P003", A2:B5, 2, FALSE) </a:t>
          </a:r>
        </a:p>
        <a:p>
          <a:pPr lvl="1"/>
          <a:endParaRPr lang="en-IN"/>
        </a:p>
        <a:p>
          <a:r>
            <a:rPr lang="en-IN" b="1"/>
            <a:t>Explanation:</a:t>
          </a:r>
        </a:p>
        <a:p>
          <a:r>
            <a:rPr lang="en-IN"/>
            <a:t>"P003": The value you want to look up.</a:t>
          </a:r>
        </a:p>
        <a:p>
          <a:r>
            <a:rPr lang="en-IN"/>
            <a:t>A2:B5: The range of cells that contains the data.</a:t>
          </a:r>
        </a:p>
        <a:p>
          <a:r>
            <a:rPr lang="en-IN"/>
            <a:t>2: The column index number from which the result should be retrieved (Price is in the 2nd column).</a:t>
          </a:r>
        </a:p>
        <a:p>
          <a:r>
            <a:rPr lang="en-IN"/>
            <a:t>FALSE: This specifies that you want an exact match.</a:t>
          </a:r>
        </a:p>
        <a:p>
          <a:endParaRPr lang="en-IN"/>
        </a:p>
        <a:p>
          <a:r>
            <a:rPr lang="en-IN" b="1"/>
            <a:t>Result:</a:t>
          </a:r>
        </a:p>
        <a:p>
          <a:r>
            <a:rPr lang="en-IN"/>
            <a:t>The formula will return the price of "P003", which is </a:t>
          </a:r>
          <a:r>
            <a:rPr lang="en-IN" b="1"/>
            <a:t>$20</a:t>
          </a:r>
          <a:r>
            <a:rPr lang="en-IN"/>
            <a:t>.</a:t>
          </a:r>
        </a:p>
        <a:p>
          <a:endParaRPr lang="en-IN" b="0"/>
        </a:p>
        <a:p>
          <a:r>
            <a:rPr lang="en-IN" b="1"/>
            <a:t>Steps to Use VLOOKUP to Retrieve Stock Available for "Smartphone":</a:t>
          </a:r>
        </a:p>
        <a:p>
          <a:endParaRPr lang="en-IN" b="1"/>
        </a:p>
        <a:p>
          <a:r>
            <a:rPr lang="en-IN" b="1"/>
            <a:t>Enter Your Data</a:t>
          </a:r>
          <a:r>
            <a:rPr lang="en-IN"/>
            <a:t>:</a:t>
          </a:r>
        </a:p>
        <a:p>
          <a:pPr lvl="1"/>
          <a:r>
            <a:rPr lang="en-IN"/>
            <a:t>Ensure you have a table with Product Names and their corresponding Stock. Example:</a:t>
          </a:r>
        </a:p>
        <a:p>
          <a:pPr lvl="1"/>
          <a:endParaRPr lang="en-IN"/>
        </a:p>
        <a:p>
          <a:r>
            <a:rPr lang="en-IN" b="1"/>
            <a:t>Select the Cell for the Result</a:t>
          </a:r>
          <a:r>
            <a:rPr lang="en-IN"/>
            <a:t>:</a:t>
          </a:r>
        </a:p>
        <a:p>
          <a:pPr lvl="1"/>
          <a:r>
            <a:rPr lang="en-IN"/>
            <a:t>Choose the cell where you want the stock for "Smartphone" to appear, e.g., cell D2.</a:t>
          </a:r>
        </a:p>
        <a:p>
          <a:pPr lvl="1"/>
          <a:endParaRPr lang="en-IN"/>
        </a:p>
        <a:p>
          <a:r>
            <a:rPr lang="en-IN" b="1"/>
            <a:t>Enter the VLOOKUP Formula</a:t>
          </a:r>
          <a:r>
            <a:rPr lang="en-IN"/>
            <a:t>:</a:t>
          </a:r>
        </a:p>
        <a:p>
          <a:pPr lvl="1"/>
          <a:r>
            <a:rPr lang="en-IN"/>
            <a:t>In cell D2, enter the formula:</a:t>
          </a:r>
        </a:p>
        <a:p>
          <a:pPr lvl="1"/>
          <a:r>
            <a:rPr lang="en-IN"/>
            <a:t>excel</a:t>
          </a:r>
        </a:p>
        <a:p>
          <a:pPr lvl="1"/>
          <a:r>
            <a:rPr lang="en-IN"/>
            <a:t>=VLOOKUP("Smartphone", A2:B5, 2, FALSE)</a:t>
          </a:r>
        </a:p>
        <a:p>
          <a:pPr lvl="1"/>
          <a:endParaRPr lang="en-IN"/>
        </a:p>
        <a:p>
          <a:r>
            <a:rPr lang="en-IN" b="1"/>
            <a:t>Explanation:</a:t>
          </a:r>
        </a:p>
        <a:p>
          <a:r>
            <a:rPr lang="en-IN"/>
            <a:t>"Smartphone": The value you want to look up.</a:t>
          </a:r>
        </a:p>
        <a:p>
          <a:r>
            <a:rPr lang="en-IN"/>
            <a:t>A2:B5: The range of cells that contains the data.</a:t>
          </a:r>
        </a:p>
        <a:p>
          <a:r>
            <a:rPr lang="en-IN"/>
            <a:t>2: The column index number from which the result should be retrieved (Stock is in the 2nd column).</a:t>
          </a:r>
        </a:p>
        <a:p>
          <a:r>
            <a:rPr lang="en-IN"/>
            <a:t>FALSE: Specifies that you want an exact match.</a:t>
          </a:r>
        </a:p>
        <a:p>
          <a:endParaRPr lang="en-IN"/>
        </a:p>
        <a:p>
          <a:r>
            <a:rPr lang="en-IN" b="1"/>
            <a:t>Result:</a:t>
          </a:r>
        </a:p>
        <a:p>
          <a:r>
            <a:rPr lang="en-IN"/>
            <a:t>The formula will return the stock available for "Smartphone", which is </a:t>
          </a:r>
          <a:r>
            <a:rPr lang="en-IN" b="1"/>
            <a:t>40</a:t>
          </a:r>
          <a:r>
            <a:rPr lang="en-IN"/>
            <a:t>.</a:t>
          </a:r>
        </a:p>
        <a:p>
          <a:endParaRPr lang="en-IN"/>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workbookViewId="0">
      <selection activeCell="J19" sqref="J19"/>
    </sheetView>
  </sheetViews>
  <sheetFormatPr defaultColWidth="9.33203125" defaultRowHeight="12.75" x14ac:dyDescent="0.2"/>
  <cols>
    <col min="2" max="2" width="14" customWidth="1"/>
    <col min="3" max="3" width="12.6640625" customWidth="1"/>
    <col min="4" max="4" width="13.6640625" customWidth="1"/>
    <col min="5" max="5" width="13.1640625" customWidth="1"/>
    <col min="6" max="6" width="14.1640625" customWidth="1"/>
    <col min="7" max="7" width="14" customWidth="1"/>
    <col min="8" max="8" width="16.6640625" customWidth="1"/>
    <col min="9" max="9" width="14" customWidth="1"/>
    <col min="10" max="10" width="26" customWidth="1"/>
  </cols>
  <sheetData>
    <row r="1" spans="1:10" ht="15" x14ac:dyDescent="0.2">
      <c r="A1" s="13" t="s">
        <v>0</v>
      </c>
      <c r="B1" s="14"/>
      <c r="C1" s="14"/>
      <c r="D1" s="14"/>
      <c r="E1" s="14"/>
      <c r="F1" s="14"/>
      <c r="G1" s="14"/>
      <c r="H1" s="14"/>
      <c r="I1" s="14"/>
      <c r="J1" s="14"/>
    </row>
    <row r="2" spans="1:10" ht="30" x14ac:dyDescent="0.2">
      <c r="A2" s="15"/>
      <c r="B2" s="18" t="s">
        <v>31</v>
      </c>
      <c r="C2" s="19" t="s">
        <v>32</v>
      </c>
      <c r="D2" s="19" t="s">
        <v>1</v>
      </c>
      <c r="E2" s="19" t="s">
        <v>33</v>
      </c>
      <c r="F2" s="19" t="s">
        <v>34</v>
      </c>
      <c r="G2" s="19" t="s">
        <v>35</v>
      </c>
      <c r="H2" s="18" t="s">
        <v>36</v>
      </c>
      <c r="I2" s="19" t="s">
        <v>37</v>
      </c>
      <c r="J2" s="19" t="s">
        <v>38</v>
      </c>
    </row>
    <row r="3" spans="1:10" ht="15" x14ac:dyDescent="0.25">
      <c r="A3" s="12"/>
      <c r="B3" s="20">
        <v>201</v>
      </c>
      <c r="C3" s="21" t="s">
        <v>39</v>
      </c>
      <c r="D3" s="20">
        <v>75</v>
      </c>
      <c r="E3" s="20">
        <v>82</v>
      </c>
      <c r="F3" s="20">
        <v>91</v>
      </c>
      <c r="G3" s="22">
        <v>248</v>
      </c>
      <c r="H3" s="23">
        <f t="shared" ref="H3:H12" si="0">AVERAGE(D3:F3)</f>
        <v>82.6666666666667</v>
      </c>
      <c r="I3" s="23" t="str">
        <f t="shared" ref="I3:I12" si="1">IF(H3&gt;=60,"Pass","Fail")</f>
        <v>Pass</v>
      </c>
      <c r="J3" s="23" t="str">
        <f t="shared" ref="J3:J12" si="2">IF(H3&gt;=90,"Excellent",IF(H3&gt;=75,"Good",IF(H3&gt;=60,"Needs Improvement","Fail")))</f>
        <v>Good</v>
      </c>
    </row>
    <row r="4" spans="1:10" ht="17.100000000000001" customHeight="1" x14ac:dyDescent="0.25">
      <c r="A4" s="12"/>
      <c r="B4" s="20">
        <v>202</v>
      </c>
      <c r="C4" s="21" t="s">
        <v>40</v>
      </c>
      <c r="D4" s="20">
        <v>64</v>
      </c>
      <c r="E4" s="20">
        <v>70</v>
      </c>
      <c r="F4" s="20">
        <v>68</v>
      </c>
      <c r="G4" s="22">
        <v>202</v>
      </c>
      <c r="H4" s="23">
        <f t="shared" si="0"/>
        <v>67.3333333333333</v>
      </c>
      <c r="I4" s="23" t="str">
        <f t="shared" si="1"/>
        <v>Pass</v>
      </c>
      <c r="J4" s="23" t="str">
        <f t="shared" si="2"/>
        <v>Needs Improvement</v>
      </c>
    </row>
    <row r="5" spans="1:10" ht="15" x14ac:dyDescent="0.25">
      <c r="A5" s="12"/>
      <c r="B5" s="20">
        <v>203</v>
      </c>
      <c r="C5" s="21" t="s">
        <v>41</v>
      </c>
      <c r="D5" s="20">
        <v>88</v>
      </c>
      <c r="E5" s="20">
        <v>92</v>
      </c>
      <c r="F5" s="20">
        <v>85</v>
      </c>
      <c r="G5" s="22">
        <v>265</v>
      </c>
      <c r="H5" s="23">
        <f t="shared" si="0"/>
        <v>88.3333333333333</v>
      </c>
      <c r="I5" s="23" t="str">
        <f t="shared" si="1"/>
        <v>Pass</v>
      </c>
      <c r="J5" s="23" t="str">
        <f t="shared" si="2"/>
        <v>Good</v>
      </c>
    </row>
    <row r="6" spans="1:10" ht="15" x14ac:dyDescent="0.25">
      <c r="A6" s="12"/>
      <c r="B6" s="20">
        <v>204</v>
      </c>
      <c r="C6" s="21" t="s">
        <v>42</v>
      </c>
      <c r="D6" s="20">
        <v>57</v>
      </c>
      <c r="E6" s="20">
        <v>61</v>
      </c>
      <c r="F6" s="20">
        <v>58</v>
      </c>
      <c r="G6" s="22">
        <v>176</v>
      </c>
      <c r="H6" s="23">
        <f t="shared" si="0"/>
        <v>58.6666666666667</v>
      </c>
      <c r="I6" s="23" t="str">
        <f t="shared" si="1"/>
        <v>Fail</v>
      </c>
      <c r="J6" s="23" t="str">
        <f t="shared" si="2"/>
        <v>Fail</v>
      </c>
    </row>
    <row r="7" spans="1:10" ht="15" x14ac:dyDescent="0.25">
      <c r="A7" s="12"/>
      <c r="B7" s="20">
        <v>205</v>
      </c>
      <c r="C7" s="21" t="s">
        <v>43</v>
      </c>
      <c r="D7" s="20">
        <v>95</v>
      </c>
      <c r="E7" s="20">
        <v>89</v>
      </c>
      <c r="F7" s="20">
        <v>94</v>
      </c>
      <c r="G7" s="22">
        <v>278</v>
      </c>
      <c r="H7" s="23">
        <f t="shared" si="0"/>
        <v>92.6666666666667</v>
      </c>
      <c r="I7" s="23" t="str">
        <f t="shared" si="1"/>
        <v>Pass</v>
      </c>
      <c r="J7" s="23" t="str">
        <f t="shared" si="2"/>
        <v>Excellent</v>
      </c>
    </row>
    <row r="8" spans="1:10" ht="15" x14ac:dyDescent="0.25">
      <c r="A8" s="12"/>
      <c r="B8" s="20">
        <v>206</v>
      </c>
      <c r="C8" s="21" t="s">
        <v>44</v>
      </c>
      <c r="D8" s="20">
        <v>72</v>
      </c>
      <c r="E8" s="20">
        <v>80</v>
      </c>
      <c r="F8" s="20">
        <v>77</v>
      </c>
      <c r="G8" s="22">
        <v>229</v>
      </c>
      <c r="H8" s="23">
        <f t="shared" si="0"/>
        <v>76.3333333333333</v>
      </c>
      <c r="I8" s="23" t="str">
        <f t="shared" si="1"/>
        <v>Pass</v>
      </c>
      <c r="J8" s="23" t="str">
        <f t="shared" si="2"/>
        <v>Good</v>
      </c>
    </row>
    <row r="9" spans="1:10" ht="15" x14ac:dyDescent="0.25">
      <c r="A9" s="12"/>
      <c r="B9" s="20">
        <v>207</v>
      </c>
      <c r="C9" s="21" t="s">
        <v>45</v>
      </c>
      <c r="D9" s="20">
        <v>84</v>
      </c>
      <c r="E9" s="20">
        <v>75</v>
      </c>
      <c r="F9" s="20">
        <v>82</v>
      </c>
      <c r="G9" s="22">
        <v>241</v>
      </c>
      <c r="H9" s="23">
        <f t="shared" si="0"/>
        <v>80.3333333333333</v>
      </c>
      <c r="I9" s="23" t="str">
        <f t="shared" si="1"/>
        <v>Pass</v>
      </c>
      <c r="J9" s="23" t="str">
        <f t="shared" si="2"/>
        <v>Good</v>
      </c>
    </row>
    <row r="10" spans="1:10" ht="18" customHeight="1" x14ac:dyDescent="0.25">
      <c r="A10" s="12"/>
      <c r="B10" s="20">
        <v>208</v>
      </c>
      <c r="C10" s="21" t="s">
        <v>46</v>
      </c>
      <c r="D10" s="20">
        <v>63</v>
      </c>
      <c r="E10" s="20">
        <v>59</v>
      </c>
      <c r="F10" s="20">
        <v>67</v>
      </c>
      <c r="G10" s="22">
        <v>189</v>
      </c>
      <c r="H10" s="23">
        <f t="shared" si="0"/>
        <v>63</v>
      </c>
      <c r="I10" s="23" t="str">
        <f t="shared" si="1"/>
        <v>Pass</v>
      </c>
      <c r="J10" s="23" t="str">
        <f t="shared" si="2"/>
        <v>Needs Improvement</v>
      </c>
    </row>
    <row r="11" spans="1:10" ht="15" x14ac:dyDescent="0.25">
      <c r="A11" s="12"/>
      <c r="B11" s="20">
        <v>209</v>
      </c>
      <c r="C11" s="21" t="s">
        <v>47</v>
      </c>
      <c r="D11" s="20">
        <v>91</v>
      </c>
      <c r="E11" s="20">
        <v>87</v>
      </c>
      <c r="F11" s="20">
        <v>88</v>
      </c>
      <c r="G11" s="22">
        <v>266</v>
      </c>
      <c r="H11" s="23">
        <f t="shared" si="0"/>
        <v>88.6666666666667</v>
      </c>
      <c r="I11" s="23" t="str">
        <f t="shared" si="1"/>
        <v>Pass</v>
      </c>
      <c r="J11" s="23" t="str">
        <f t="shared" si="2"/>
        <v>Good</v>
      </c>
    </row>
    <row r="12" spans="1:10" ht="15" x14ac:dyDescent="0.25">
      <c r="A12" s="12"/>
      <c r="B12" s="20">
        <v>210</v>
      </c>
      <c r="C12" s="21" t="s">
        <v>48</v>
      </c>
      <c r="D12" s="20">
        <v>78</v>
      </c>
      <c r="E12" s="20">
        <v>81</v>
      </c>
      <c r="F12" s="20">
        <v>79</v>
      </c>
      <c r="G12" s="22">
        <v>238</v>
      </c>
      <c r="H12" s="23">
        <f t="shared" si="0"/>
        <v>79.3333333333333</v>
      </c>
      <c r="I12" s="23" t="str">
        <f t="shared" si="1"/>
        <v>Pass</v>
      </c>
      <c r="J12" s="23" t="str">
        <f t="shared" si="2"/>
        <v>Good</v>
      </c>
    </row>
    <row r="17" spans="1:8" ht="31.5" x14ac:dyDescent="0.2">
      <c r="A17" s="24" t="s">
        <v>30</v>
      </c>
      <c r="B17" s="24"/>
      <c r="C17" s="24"/>
      <c r="D17" s="24"/>
      <c r="E17" s="24"/>
      <c r="F17" s="24"/>
      <c r="G17" s="24"/>
      <c r="H17" s="24"/>
    </row>
  </sheetData>
  <mergeCells count="1">
    <mergeCell ref="A17:H17"/>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5"/>
  <sheetViews>
    <sheetView workbookViewId="0">
      <selection activeCell="J14" sqref="J14"/>
    </sheetView>
  </sheetViews>
  <sheetFormatPr defaultColWidth="9.33203125" defaultRowHeight="12.75" x14ac:dyDescent="0.2"/>
  <cols>
    <col min="2" max="2" width="12.83203125" customWidth="1"/>
    <col min="3" max="3" width="15.1640625" customWidth="1"/>
    <col min="4" max="4" width="15.33203125" customWidth="1"/>
    <col min="5" max="5" width="14.1640625" customWidth="1"/>
    <col min="6" max="6" width="12.6640625" customWidth="1"/>
    <col min="7" max="7" width="12" bestFit="1" customWidth="1"/>
    <col min="8" max="8" width="13.1640625" bestFit="1" customWidth="1"/>
    <col min="9" max="9" width="19.33203125" bestFit="1" customWidth="1"/>
    <col min="10" max="10" width="24.1640625" customWidth="1"/>
  </cols>
  <sheetData>
    <row r="1" spans="1:10" ht="15" x14ac:dyDescent="0.2">
      <c r="A1" s="10" t="s">
        <v>2</v>
      </c>
      <c r="B1" s="11"/>
      <c r="C1" s="11"/>
      <c r="D1" s="11"/>
      <c r="E1" s="11"/>
      <c r="F1" s="11"/>
      <c r="G1" s="11"/>
      <c r="H1" s="11"/>
      <c r="I1" s="11"/>
      <c r="J1" s="11"/>
    </row>
    <row r="2" spans="1:10" ht="56.25" x14ac:dyDescent="0.2">
      <c r="A2" s="16"/>
      <c r="B2" s="25" t="s">
        <v>49</v>
      </c>
      <c r="C2" s="26" t="s">
        <v>32</v>
      </c>
      <c r="D2" s="26" t="s">
        <v>50</v>
      </c>
      <c r="E2" s="25" t="s">
        <v>51</v>
      </c>
      <c r="F2" s="25" t="s">
        <v>52</v>
      </c>
      <c r="G2" s="25" t="s">
        <v>53</v>
      </c>
      <c r="H2" s="26" t="s">
        <v>54</v>
      </c>
      <c r="I2" s="25" t="s">
        <v>55</v>
      </c>
      <c r="J2" s="26" t="s">
        <v>56</v>
      </c>
    </row>
    <row r="3" spans="1:10" ht="18.75" x14ac:dyDescent="0.3">
      <c r="A3" s="16"/>
      <c r="B3" s="27" t="s">
        <v>57</v>
      </c>
      <c r="C3" s="27" t="s">
        <v>58</v>
      </c>
      <c r="D3" s="27" t="s">
        <v>59</v>
      </c>
      <c r="E3" s="28">
        <v>45000</v>
      </c>
      <c r="F3" s="28">
        <v>50000</v>
      </c>
      <c r="G3" s="28">
        <v>55000</v>
      </c>
      <c r="H3" s="29">
        <f t="shared" ref="H3:H12" si="0">SUM(E3:G3)</f>
        <v>150000</v>
      </c>
      <c r="I3" s="30">
        <f t="shared" ref="I3:I12" si="1">AVERAGE(E3:G3)</f>
        <v>50000</v>
      </c>
      <c r="J3" s="30"/>
    </row>
    <row r="4" spans="1:10" ht="18.75" x14ac:dyDescent="0.3">
      <c r="A4" s="16"/>
      <c r="B4" s="27" t="s">
        <v>60</v>
      </c>
      <c r="C4" s="27" t="s">
        <v>61</v>
      </c>
      <c r="D4" s="27" t="s">
        <v>62</v>
      </c>
      <c r="E4" s="28">
        <v>30000</v>
      </c>
      <c r="F4" s="28">
        <v>25000</v>
      </c>
      <c r="G4" s="28">
        <v>28000</v>
      </c>
      <c r="H4" s="29">
        <f t="shared" si="0"/>
        <v>83000</v>
      </c>
      <c r="I4" s="30">
        <f t="shared" si="1"/>
        <v>27666.666666666701</v>
      </c>
      <c r="J4" s="30"/>
    </row>
    <row r="5" spans="1:10" ht="18.75" x14ac:dyDescent="0.3">
      <c r="A5" s="16"/>
      <c r="B5" s="27" t="s">
        <v>63</v>
      </c>
      <c r="C5" s="27" t="s">
        <v>64</v>
      </c>
      <c r="D5" s="27" t="s">
        <v>65</v>
      </c>
      <c r="E5" s="28">
        <v>60000</v>
      </c>
      <c r="F5" s="28">
        <v>62000</v>
      </c>
      <c r="G5" s="28">
        <v>65000</v>
      </c>
      <c r="H5" s="29">
        <f t="shared" si="0"/>
        <v>187000</v>
      </c>
      <c r="I5" s="30">
        <f t="shared" si="1"/>
        <v>62333.333333333299</v>
      </c>
      <c r="J5" s="30"/>
    </row>
    <row r="6" spans="1:10" ht="18.75" x14ac:dyDescent="0.3">
      <c r="A6" s="16"/>
      <c r="B6" s="27" t="s">
        <v>66</v>
      </c>
      <c r="C6" s="27" t="s">
        <v>67</v>
      </c>
      <c r="D6" s="27" t="s">
        <v>68</v>
      </c>
      <c r="E6" s="28">
        <v>20000</v>
      </c>
      <c r="F6" s="28">
        <v>22000</v>
      </c>
      <c r="G6" s="28">
        <v>18000</v>
      </c>
      <c r="H6" s="29">
        <f t="shared" si="0"/>
        <v>60000</v>
      </c>
      <c r="I6" s="30">
        <f t="shared" si="1"/>
        <v>20000</v>
      </c>
      <c r="J6" s="30"/>
    </row>
    <row r="7" spans="1:10" ht="18.75" x14ac:dyDescent="0.3">
      <c r="A7" s="16"/>
      <c r="B7" s="27" t="s">
        <v>69</v>
      </c>
      <c r="C7" s="27" t="s">
        <v>70</v>
      </c>
      <c r="D7" s="27" t="s">
        <v>59</v>
      </c>
      <c r="E7" s="28">
        <v>80000</v>
      </c>
      <c r="F7" s="28">
        <v>85000</v>
      </c>
      <c r="G7" s="28">
        <v>90000</v>
      </c>
      <c r="H7" s="29">
        <f t="shared" si="0"/>
        <v>255000</v>
      </c>
      <c r="I7" s="30">
        <f t="shared" si="1"/>
        <v>85000</v>
      </c>
      <c r="J7" s="30"/>
    </row>
    <row r="8" spans="1:10" ht="18.75" x14ac:dyDescent="0.3">
      <c r="A8" s="16"/>
      <c r="B8" s="27" t="s">
        <v>71</v>
      </c>
      <c r="C8" s="27" t="s">
        <v>72</v>
      </c>
      <c r="D8" s="27" t="s">
        <v>62</v>
      </c>
      <c r="E8" s="28">
        <v>40000</v>
      </c>
      <c r="F8" s="28">
        <v>42000</v>
      </c>
      <c r="G8" s="28">
        <v>45000</v>
      </c>
      <c r="H8" s="29">
        <f t="shared" si="0"/>
        <v>127000</v>
      </c>
      <c r="I8" s="30">
        <f t="shared" si="1"/>
        <v>42333.333333333299</v>
      </c>
      <c r="J8" s="30"/>
    </row>
    <row r="9" spans="1:10" ht="18.75" x14ac:dyDescent="0.3">
      <c r="A9" s="16"/>
      <c r="B9" s="27" t="s">
        <v>73</v>
      </c>
      <c r="C9" s="27" t="s">
        <v>74</v>
      </c>
      <c r="D9" s="27" t="s">
        <v>65</v>
      </c>
      <c r="E9" s="28">
        <v>70000</v>
      </c>
      <c r="F9" s="28">
        <v>75000</v>
      </c>
      <c r="G9" s="28">
        <v>72000</v>
      </c>
      <c r="H9" s="29">
        <f t="shared" si="0"/>
        <v>217000</v>
      </c>
      <c r="I9" s="30">
        <f t="shared" si="1"/>
        <v>72333.333333333299</v>
      </c>
      <c r="J9" s="30"/>
    </row>
    <row r="10" spans="1:10" ht="18.75" x14ac:dyDescent="0.3">
      <c r="A10" s="16"/>
      <c r="B10" s="27" t="s">
        <v>75</v>
      </c>
      <c r="C10" s="27" t="s">
        <v>76</v>
      </c>
      <c r="D10" s="27" t="s">
        <v>68</v>
      </c>
      <c r="E10" s="28">
        <v>25000</v>
      </c>
      <c r="F10" s="28">
        <v>30000</v>
      </c>
      <c r="G10" s="28">
        <v>28000</v>
      </c>
      <c r="H10" s="29">
        <f t="shared" si="0"/>
        <v>83000</v>
      </c>
      <c r="I10" s="30">
        <f t="shared" si="1"/>
        <v>27666.666666666701</v>
      </c>
      <c r="J10" s="30"/>
    </row>
    <row r="11" spans="1:10" ht="18.75" x14ac:dyDescent="0.3">
      <c r="A11" s="16"/>
      <c r="B11" s="27" t="s">
        <v>77</v>
      </c>
      <c r="C11" s="27" t="s">
        <v>78</v>
      </c>
      <c r="D11" s="27" t="s">
        <v>59</v>
      </c>
      <c r="E11" s="28">
        <v>90000</v>
      </c>
      <c r="F11" s="28">
        <v>88000</v>
      </c>
      <c r="G11" s="28">
        <v>92000</v>
      </c>
      <c r="H11" s="29">
        <f t="shared" si="0"/>
        <v>270000</v>
      </c>
      <c r="I11" s="30">
        <f t="shared" si="1"/>
        <v>90000</v>
      </c>
      <c r="J11" s="30"/>
    </row>
    <row r="12" spans="1:10" ht="18.75" x14ac:dyDescent="0.3">
      <c r="A12" s="16"/>
      <c r="B12" s="27" t="s">
        <v>79</v>
      </c>
      <c r="C12" s="27" t="s">
        <v>80</v>
      </c>
      <c r="D12" s="27" t="s">
        <v>65</v>
      </c>
      <c r="E12" s="28">
        <v>50000</v>
      </c>
      <c r="F12" s="28">
        <v>55000</v>
      </c>
      <c r="G12" s="28">
        <v>53000</v>
      </c>
      <c r="H12" s="29">
        <f t="shared" si="0"/>
        <v>158000</v>
      </c>
      <c r="I12" s="30">
        <f t="shared" si="1"/>
        <v>52666.666666666701</v>
      </c>
      <c r="J12" s="30"/>
    </row>
    <row r="15" spans="1:10" ht="15" x14ac:dyDescent="0.2">
      <c r="A15" s="31"/>
    </row>
  </sheetData>
  <mergeCells count="1">
    <mergeCell ref="A2:A12"/>
  </mergeCells>
  <conditionalFormatting sqref="J3:J12">
    <cfRule type="expression" dxfId="2" priority="2" stopIfTrue="1">
      <formula>AND($I$3:$I$12&gt;=50000, $I$3:$I$12&lt;75000)</formula>
    </cfRule>
    <cfRule type="expression" dxfId="1" priority="3" stopIfTrue="1">
      <formula>$I$3:$I$12&gt;=75000</formula>
    </cfRule>
  </conditionalFormatting>
  <conditionalFormatting sqref="J3:J12">
    <cfRule type="expression" dxfId="0" priority="1">
      <formula>$I$3:$I$12&gt;=75000</formula>
    </cfRule>
  </conditionalFormatting>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2"/>
  <sheetViews>
    <sheetView zoomScaleNormal="100" workbookViewId="0">
      <selection activeCell="E19" sqref="E19"/>
    </sheetView>
  </sheetViews>
  <sheetFormatPr defaultColWidth="9.33203125" defaultRowHeight="12.75" x14ac:dyDescent="0.2"/>
  <cols>
    <col min="2" max="2" width="15" customWidth="1"/>
    <col min="3" max="3" width="17.83203125" bestFit="1" customWidth="1"/>
    <col min="4" max="4" width="18.1640625" bestFit="1" customWidth="1"/>
    <col min="5" max="5" width="13.33203125" customWidth="1"/>
    <col min="6" max="6" width="15.6640625" customWidth="1"/>
  </cols>
  <sheetData>
    <row r="1" spans="1:9" ht="15" x14ac:dyDescent="0.2">
      <c r="A1" s="7" t="s">
        <v>3</v>
      </c>
      <c r="B1" s="8"/>
      <c r="C1" s="8"/>
      <c r="D1" s="8"/>
      <c r="E1" s="8"/>
      <c r="F1" s="9"/>
    </row>
    <row r="2" spans="1:9" ht="39" customHeight="1" x14ac:dyDescent="0.2">
      <c r="A2" s="32" t="s">
        <v>50</v>
      </c>
      <c r="B2" s="32" t="s">
        <v>81</v>
      </c>
      <c r="C2" s="33" t="s">
        <v>87</v>
      </c>
      <c r="D2" s="32" t="s">
        <v>82</v>
      </c>
      <c r="E2" s="33" t="s">
        <v>88</v>
      </c>
      <c r="F2" s="33" t="s">
        <v>89</v>
      </c>
      <c r="G2" s="44"/>
      <c r="H2" s="41"/>
      <c r="I2" s="41"/>
    </row>
    <row r="3" spans="1:9" ht="15" x14ac:dyDescent="0.2">
      <c r="A3" s="34" t="s">
        <v>59</v>
      </c>
      <c r="B3" s="34" t="s">
        <v>83</v>
      </c>
      <c r="C3" s="34" t="s">
        <v>84</v>
      </c>
      <c r="D3" s="35">
        <v>1200</v>
      </c>
      <c r="E3" s="37">
        <v>240000</v>
      </c>
      <c r="F3" s="36">
        <v>25</v>
      </c>
      <c r="G3" s="42"/>
    </row>
    <row r="4" spans="1:9" ht="18" customHeight="1" x14ac:dyDescent="0.2">
      <c r="A4" s="34" t="s">
        <v>59</v>
      </c>
      <c r="B4" s="34" t="s">
        <v>83</v>
      </c>
      <c r="C4" s="34" t="s">
        <v>85</v>
      </c>
      <c r="D4" s="36">
        <v>800</v>
      </c>
      <c r="E4" s="39">
        <v>160000</v>
      </c>
      <c r="F4" s="36">
        <v>30</v>
      </c>
      <c r="G4" s="43"/>
    </row>
    <row r="5" spans="1:9" ht="15" x14ac:dyDescent="0.2">
      <c r="A5" s="34" t="s">
        <v>59</v>
      </c>
      <c r="B5" s="34" t="s">
        <v>86</v>
      </c>
      <c r="C5" s="34" t="s">
        <v>84</v>
      </c>
      <c r="D5" s="35">
        <v>1400</v>
      </c>
      <c r="E5" s="39">
        <v>280000</v>
      </c>
      <c r="F5" s="36">
        <v>27</v>
      </c>
      <c r="G5" s="43"/>
    </row>
    <row r="6" spans="1:9" ht="15" x14ac:dyDescent="0.2">
      <c r="A6" s="34" t="s">
        <v>59</v>
      </c>
      <c r="B6" s="34" t="s">
        <v>86</v>
      </c>
      <c r="C6" s="34" t="s">
        <v>85</v>
      </c>
      <c r="D6" s="36">
        <v>900</v>
      </c>
      <c r="E6" s="39">
        <v>180000</v>
      </c>
      <c r="F6" s="36">
        <v>32</v>
      </c>
      <c r="G6" s="43"/>
    </row>
    <row r="7" spans="1:9" ht="15" x14ac:dyDescent="0.2">
      <c r="A7" s="34" t="s">
        <v>62</v>
      </c>
      <c r="B7" s="34" t="s">
        <v>83</v>
      </c>
      <c r="C7" s="34" t="s">
        <v>84</v>
      </c>
      <c r="D7" s="35">
        <v>1000</v>
      </c>
      <c r="E7" s="39">
        <v>200000</v>
      </c>
      <c r="F7" s="36">
        <v>20</v>
      </c>
      <c r="G7" s="43"/>
    </row>
    <row r="8" spans="1:9" ht="15" x14ac:dyDescent="0.2">
      <c r="A8" s="34" t="s">
        <v>62</v>
      </c>
      <c r="B8" s="34" t="s">
        <v>83</v>
      </c>
      <c r="C8" s="34" t="s">
        <v>85</v>
      </c>
      <c r="D8" s="36">
        <v>700</v>
      </c>
      <c r="E8" s="39">
        <v>140000</v>
      </c>
      <c r="F8" s="36">
        <v>22</v>
      </c>
      <c r="G8" s="43"/>
    </row>
    <row r="9" spans="1:9" ht="20.100000000000001" customHeight="1" x14ac:dyDescent="0.2">
      <c r="A9" s="34" t="s">
        <v>62</v>
      </c>
      <c r="B9" s="34" t="s">
        <v>86</v>
      </c>
      <c r="C9" s="34" t="s">
        <v>84</v>
      </c>
      <c r="D9" s="35">
        <v>1300</v>
      </c>
      <c r="E9" s="39">
        <v>260000</v>
      </c>
      <c r="F9" s="36">
        <v>24</v>
      </c>
      <c r="G9" s="43"/>
    </row>
    <row r="10" spans="1:9" ht="15" x14ac:dyDescent="0.2">
      <c r="A10" s="34" t="s">
        <v>62</v>
      </c>
      <c r="B10" s="34" t="s">
        <v>86</v>
      </c>
      <c r="C10" s="34" t="s">
        <v>85</v>
      </c>
      <c r="D10" s="36">
        <v>750</v>
      </c>
      <c r="E10" s="39">
        <v>150000</v>
      </c>
      <c r="F10" s="36">
        <v>28</v>
      </c>
      <c r="G10" s="43"/>
    </row>
    <row r="11" spans="1:9" ht="24" customHeight="1" x14ac:dyDescent="0.2">
      <c r="A11" s="34" t="s">
        <v>65</v>
      </c>
      <c r="B11" s="34" t="s">
        <v>83</v>
      </c>
      <c r="C11" s="34" t="s">
        <v>84</v>
      </c>
      <c r="D11" s="35">
        <v>1100</v>
      </c>
      <c r="E11" s="39">
        <v>220000</v>
      </c>
      <c r="F11" s="36">
        <v>26</v>
      </c>
      <c r="G11" s="43"/>
    </row>
    <row r="12" spans="1:9" ht="15" x14ac:dyDescent="0.2">
      <c r="A12" s="34" t="s">
        <v>65</v>
      </c>
      <c r="B12" s="34" t="s">
        <v>83</v>
      </c>
      <c r="C12" s="34" t="s">
        <v>85</v>
      </c>
      <c r="D12" s="40">
        <v>850</v>
      </c>
      <c r="E12" s="39">
        <v>170000</v>
      </c>
      <c r="F12" s="40">
        <v>29</v>
      </c>
      <c r="G12" s="43"/>
    </row>
    <row r="13" spans="1:9" x14ac:dyDescent="0.2">
      <c r="A13" s="46"/>
      <c r="B13" s="46"/>
      <c r="C13" s="46"/>
      <c r="D13" s="46"/>
      <c r="E13" s="46"/>
      <c r="F13" s="46"/>
    </row>
    <row r="14" spans="1:9" ht="15.75" customHeight="1" x14ac:dyDescent="0.2">
      <c r="A14" s="47" t="s">
        <v>90</v>
      </c>
      <c r="B14" s="48"/>
      <c r="C14" s="48"/>
      <c r="D14" s="48"/>
      <c r="E14" s="46"/>
      <c r="F14" s="46"/>
    </row>
    <row r="15" spans="1:9" x14ac:dyDescent="0.2">
      <c r="A15" s="49"/>
      <c r="B15" s="50"/>
      <c r="C15" s="50"/>
      <c r="D15" s="50"/>
      <c r="E15" s="46"/>
      <c r="F15" s="46"/>
    </row>
    <row r="16" spans="1:9" x14ac:dyDescent="0.2">
      <c r="A16" s="40" t="s">
        <v>81</v>
      </c>
      <c r="B16" s="40" t="s">
        <v>50</v>
      </c>
      <c r="C16" s="39" t="s">
        <v>91</v>
      </c>
      <c r="D16" s="40" t="s">
        <v>92</v>
      </c>
      <c r="E16" s="46"/>
      <c r="F16" s="46"/>
    </row>
    <row r="17" spans="1:6" x14ac:dyDescent="0.2">
      <c r="A17" s="40"/>
      <c r="B17" s="40"/>
      <c r="C17" s="40"/>
      <c r="D17" s="40"/>
      <c r="E17" s="46"/>
      <c r="F17" s="46"/>
    </row>
    <row r="18" spans="1:6" ht="15" x14ac:dyDescent="0.2">
      <c r="A18" s="40" t="s">
        <v>83</v>
      </c>
      <c r="B18" s="34" t="s">
        <v>59</v>
      </c>
      <c r="C18" s="37">
        <v>240000</v>
      </c>
      <c r="D18" s="40">
        <f>(C18/C24)*100</f>
        <v>21.238938053097346</v>
      </c>
      <c r="E18" s="46"/>
      <c r="F18" s="46"/>
    </row>
    <row r="19" spans="1:6" ht="15" x14ac:dyDescent="0.2">
      <c r="A19" s="40" t="s">
        <v>83</v>
      </c>
      <c r="B19" s="34" t="s">
        <v>59</v>
      </c>
      <c r="C19" s="39">
        <v>160000</v>
      </c>
      <c r="D19" s="40">
        <f>(C19/C24)*100</f>
        <v>14.159292035398231</v>
      </c>
      <c r="E19" s="46"/>
      <c r="F19" s="46"/>
    </row>
    <row r="20" spans="1:6" ht="15" x14ac:dyDescent="0.2">
      <c r="A20" s="40" t="s">
        <v>83</v>
      </c>
      <c r="B20" s="34" t="s">
        <v>59</v>
      </c>
      <c r="C20" s="39">
        <v>200000</v>
      </c>
      <c r="D20" s="40">
        <f>(C20/C24)*100</f>
        <v>17.699115044247787</v>
      </c>
      <c r="E20" s="46"/>
      <c r="F20" s="46"/>
    </row>
    <row r="21" spans="1:6" ht="15" x14ac:dyDescent="0.2">
      <c r="A21" s="40" t="s">
        <v>83</v>
      </c>
      <c r="B21" s="34" t="s">
        <v>59</v>
      </c>
      <c r="C21" s="39">
        <v>140000</v>
      </c>
      <c r="D21" s="40">
        <f>(C21/C24)*100</f>
        <v>12.389380530973451</v>
      </c>
      <c r="E21" s="46"/>
      <c r="F21" s="46"/>
    </row>
    <row r="22" spans="1:6" ht="15" x14ac:dyDescent="0.2">
      <c r="A22" s="40" t="s">
        <v>83</v>
      </c>
      <c r="B22" s="34" t="s">
        <v>59</v>
      </c>
      <c r="C22" s="39">
        <v>220000</v>
      </c>
      <c r="D22" s="40">
        <f>(C22/C24)*100</f>
        <v>19.469026548672566</v>
      </c>
      <c r="E22" s="46"/>
      <c r="F22" s="46"/>
    </row>
    <row r="23" spans="1:6" ht="15" x14ac:dyDescent="0.2">
      <c r="A23" s="40" t="s">
        <v>83</v>
      </c>
      <c r="B23" s="34" t="s">
        <v>59</v>
      </c>
      <c r="C23" s="39">
        <v>170000</v>
      </c>
      <c r="D23" s="40">
        <f>(C23/C24)*100</f>
        <v>15.044247787610621</v>
      </c>
      <c r="E23" s="46"/>
      <c r="F23" s="46"/>
    </row>
    <row r="24" spans="1:6" x14ac:dyDescent="0.2">
      <c r="A24" s="40"/>
      <c r="B24" s="40"/>
      <c r="C24" s="39">
        <f>SUM(C18:C23)</f>
        <v>1130000</v>
      </c>
      <c r="D24" s="40"/>
      <c r="E24" s="46"/>
      <c r="F24" s="46"/>
    </row>
    <row r="26" spans="1:6" ht="15" x14ac:dyDescent="0.2">
      <c r="A26" s="53" t="s">
        <v>93</v>
      </c>
      <c r="B26" s="53"/>
      <c r="C26" s="51"/>
      <c r="D26" s="51"/>
    </row>
    <row r="27" spans="1:6" ht="15" x14ac:dyDescent="0.2">
      <c r="A27" s="54"/>
      <c r="B27" s="54"/>
    </row>
    <row r="28" spans="1:6" ht="15" x14ac:dyDescent="0.2">
      <c r="A28" s="54" t="s">
        <v>50</v>
      </c>
      <c r="B28" s="54" t="s">
        <v>91</v>
      </c>
    </row>
    <row r="29" spans="1:6" ht="15" x14ac:dyDescent="0.2">
      <c r="A29" s="54"/>
      <c r="B29" s="54"/>
    </row>
    <row r="30" spans="1:6" ht="15" x14ac:dyDescent="0.2">
      <c r="A30" s="34" t="s">
        <v>59</v>
      </c>
      <c r="B30" s="55">
        <f>SUM(E3:E6)</f>
        <v>860000</v>
      </c>
    </row>
    <row r="31" spans="1:6" ht="15" x14ac:dyDescent="0.2">
      <c r="A31" s="34" t="s">
        <v>62</v>
      </c>
      <c r="B31" s="55">
        <f>SUM(E7:E10)</f>
        <v>750000</v>
      </c>
    </row>
    <row r="32" spans="1:6" ht="15" x14ac:dyDescent="0.2">
      <c r="A32" s="52" t="s">
        <v>65</v>
      </c>
      <c r="B32" s="55">
        <f>SUM(E11:E12)</f>
        <v>390000</v>
      </c>
    </row>
  </sheetData>
  <mergeCells count="2">
    <mergeCell ref="A14:D15"/>
    <mergeCell ref="A26:B26"/>
  </mergeCells>
  <phoneticPr fontId="17" type="noConversion"/>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0"/>
  <sheetViews>
    <sheetView tabSelected="1" workbookViewId="0">
      <selection activeCell="F16" sqref="F16"/>
    </sheetView>
  </sheetViews>
  <sheetFormatPr defaultColWidth="9.33203125" defaultRowHeight="12.75" x14ac:dyDescent="0.2"/>
  <cols>
    <col min="1" max="1" width="18.6640625" customWidth="1"/>
    <col min="2" max="2" width="24.83203125" customWidth="1"/>
    <col min="3" max="3" width="27.6640625" customWidth="1"/>
    <col min="4" max="4" width="18.5" customWidth="1"/>
    <col min="5" max="5" width="12.5" customWidth="1"/>
    <col min="6" max="6" width="12.33203125" customWidth="1"/>
    <col min="7" max="7" width="13.5" customWidth="1"/>
  </cols>
  <sheetData>
    <row r="1" spans="1:7" ht="14.25" x14ac:dyDescent="0.2">
      <c r="A1" s="17" t="s">
        <v>10</v>
      </c>
      <c r="B1" s="17"/>
      <c r="C1" s="17"/>
      <c r="D1" s="17"/>
      <c r="E1" s="17"/>
      <c r="F1" s="17"/>
      <c r="G1" s="17"/>
    </row>
    <row r="3" spans="1:7" ht="15" x14ac:dyDescent="0.2">
      <c r="A3" s="1" t="s">
        <v>11</v>
      </c>
      <c r="B3" s="1" t="s">
        <v>12</v>
      </c>
      <c r="C3" s="2" t="s">
        <v>13</v>
      </c>
      <c r="D3" s="2" t="s">
        <v>4</v>
      </c>
      <c r="E3" s="2" t="s">
        <v>14</v>
      </c>
      <c r="F3" s="2" t="s">
        <v>15</v>
      </c>
    </row>
    <row r="4" spans="1:7" ht="15" x14ac:dyDescent="0.2">
      <c r="A4" s="3" t="s">
        <v>16</v>
      </c>
      <c r="B4" s="3" t="s">
        <v>17</v>
      </c>
      <c r="C4" s="3" t="s">
        <v>6</v>
      </c>
      <c r="D4" s="3" t="s">
        <v>5</v>
      </c>
      <c r="E4" s="4">
        <v>1200</v>
      </c>
      <c r="F4" s="5">
        <v>50</v>
      </c>
    </row>
    <row r="5" spans="1:7" ht="15" x14ac:dyDescent="0.2">
      <c r="A5" s="3" t="s">
        <v>18</v>
      </c>
      <c r="B5" s="6" t="s">
        <v>19</v>
      </c>
      <c r="C5" s="3" t="s">
        <v>6</v>
      </c>
      <c r="D5" s="3" t="s">
        <v>9</v>
      </c>
      <c r="E5" s="5">
        <v>800</v>
      </c>
      <c r="F5" s="5">
        <v>30</v>
      </c>
    </row>
    <row r="6" spans="1:7" ht="15" x14ac:dyDescent="0.2">
      <c r="A6" s="3" t="s">
        <v>20</v>
      </c>
      <c r="B6" s="6" t="s">
        <v>21</v>
      </c>
      <c r="C6" s="3" t="s">
        <v>7</v>
      </c>
      <c r="D6" s="3" t="s">
        <v>8</v>
      </c>
      <c r="E6" s="5">
        <v>150</v>
      </c>
      <c r="F6" s="5">
        <v>120</v>
      </c>
    </row>
    <row r="7" spans="1:7" ht="15" x14ac:dyDescent="0.2">
      <c r="A7" s="3" t="s">
        <v>22</v>
      </c>
      <c r="B7" s="3" t="s">
        <v>23</v>
      </c>
      <c r="C7" s="3" t="s">
        <v>7</v>
      </c>
      <c r="D7" s="3" t="s">
        <v>24</v>
      </c>
      <c r="E7" s="5">
        <v>300</v>
      </c>
      <c r="F7" s="5">
        <v>70</v>
      </c>
    </row>
    <row r="8" spans="1:7" ht="20.100000000000001" customHeight="1" x14ac:dyDescent="0.2">
      <c r="A8" s="3" t="s">
        <v>25</v>
      </c>
      <c r="B8" s="6" t="s">
        <v>26</v>
      </c>
      <c r="C8" s="3" t="s">
        <v>27</v>
      </c>
      <c r="D8" s="3" t="s">
        <v>5</v>
      </c>
      <c r="E8" s="4">
        <v>1000</v>
      </c>
      <c r="F8" s="5">
        <v>40</v>
      </c>
    </row>
    <row r="9" spans="1:7" ht="15" x14ac:dyDescent="0.2">
      <c r="A9" s="3" t="s">
        <v>28</v>
      </c>
      <c r="B9" s="6" t="s">
        <v>29</v>
      </c>
      <c r="C9" s="3" t="s">
        <v>27</v>
      </c>
      <c r="D9" s="3" t="s">
        <v>9</v>
      </c>
      <c r="E9" s="4">
        <v>1500</v>
      </c>
      <c r="F9" s="5">
        <v>25</v>
      </c>
    </row>
    <row r="13" spans="1:7" x14ac:dyDescent="0.2">
      <c r="A13" s="45" t="s">
        <v>94</v>
      </c>
      <c r="B13" s="45" t="s">
        <v>95</v>
      </c>
    </row>
    <row r="14" spans="1:7" x14ac:dyDescent="0.2">
      <c r="A14" s="38"/>
      <c r="B14" s="38"/>
    </row>
    <row r="15" spans="1:7" ht="15" x14ac:dyDescent="0.2">
      <c r="A15" s="3" t="s">
        <v>20</v>
      </c>
      <c r="B15" s="38">
        <f>VLOOKUP(A6,A4:F9,5,FALSE)</f>
        <v>150</v>
      </c>
    </row>
    <row r="18" spans="1:2" ht="15" x14ac:dyDescent="0.2">
      <c r="A18" s="6" t="s">
        <v>12</v>
      </c>
      <c r="B18" s="3" t="s">
        <v>96</v>
      </c>
    </row>
    <row r="19" spans="1:2" x14ac:dyDescent="0.2">
      <c r="A19" s="38"/>
      <c r="B19" s="38"/>
    </row>
    <row r="20" spans="1:2" ht="15" x14ac:dyDescent="0.2">
      <c r="A20" s="6" t="s">
        <v>19</v>
      </c>
      <c r="B20" s="38">
        <f>VLOOKUP(B5,A4:F9,6)</f>
        <v>25</v>
      </c>
    </row>
  </sheetData>
  <mergeCells count="1">
    <mergeCell ref="A1:G1"/>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Q1</vt:lpstr>
      <vt:lpstr>Q2</vt:lpstr>
      <vt:lpstr>Q3</vt:lpstr>
      <vt:lpstr>Q4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dc:creator>
  <cp:lastModifiedBy>utsav 04</cp:lastModifiedBy>
  <dcterms:created xsi:type="dcterms:W3CDTF">2024-12-03T14:06:00Z</dcterms:created>
  <dcterms:modified xsi:type="dcterms:W3CDTF">2024-12-03T17:57:09Z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5BE371518C1941B98D5E23A02476A08E_12</vt:lpwstr>
  </property>
  <property fmtid="{D5CDD505-2E9C-101B-9397-08002B2CF9AE}" pid="3" name="KSOProductBuildVer">
    <vt:lpwstr>1033-12.2.0.18638</vt:lpwstr>
  </property>
</Properties>
</file>