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Dortmund\"/>
    </mc:Choice>
  </mc:AlternateContent>
  <bookViews>
    <workbookView xWindow="0" yWindow="0" windowWidth="20490" windowHeight="7890"/>
  </bookViews>
  <sheets>
    <sheet name="all_dortmund_games_this_season" sheetId="1" r:id="rId1"/>
    <sheet name="Bundesliga" sheetId="5" r:id="rId2"/>
    <sheet name="Champions_league" sheetId="6" r:id="rId3"/>
    <sheet name="all_dortmund_game2022-23_season" sheetId="7" r:id="rId4"/>
  </sheets>
  <definedNames>
    <definedName name="_xlnm._FilterDatabase" localSheetId="3" hidden="1">'all_dortmund_game2022-23_season'!$D$1:$D$47</definedName>
    <definedName name="_xlnm._FilterDatabase" localSheetId="0" hidden="1">all_dortmund_games_this_season!$I$1:$I$45</definedName>
  </definedNames>
  <calcPr calcId="162913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2" i="7"/>
  <c r="K45" i="1" l="1"/>
  <c r="K42" i="1"/>
  <c r="K41" i="1"/>
  <c r="K39" i="1"/>
  <c r="K36" i="1"/>
  <c r="K35" i="1"/>
  <c r="K33" i="1"/>
  <c r="K32" i="1"/>
  <c r="K30" i="1"/>
  <c r="K28" i="1"/>
  <c r="K27" i="1"/>
  <c r="K25" i="1"/>
  <c r="K22" i="1"/>
  <c r="K21" i="1"/>
  <c r="K20" i="1"/>
  <c r="K18" i="1"/>
  <c r="K14" i="1"/>
  <c r="K13" i="1"/>
  <c r="K9" i="1"/>
  <c r="K7" i="1"/>
  <c r="K6" i="1"/>
  <c r="K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J44" i="1" l="1"/>
  <c r="J43" i="1"/>
  <c r="J40" i="1"/>
  <c r="J38" i="1"/>
  <c r="J37" i="1"/>
  <c r="J34" i="1"/>
  <c r="J31" i="1"/>
  <c r="J29" i="1"/>
  <c r="J26" i="1"/>
  <c r="J24" i="1"/>
  <c r="J23" i="1"/>
  <c r="J19" i="1"/>
  <c r="J17" i="1"/>
  <c r="J16" i="1"/>
  <c r="J15" i="1"/>
  <c r="J12" i="1"/>
  <c r="J11" i="1"/>
  <c r="J10" i="1"/>
  <c r="J8" i="1"/>
  <c r="J5" i="1"/>
  <c r="J3" i="1"/>
</calcChain>
</file>

<file path=xl/sharedStrings.xml><?xml version="1.0" encoding="utf-8"?>
<sst xmlns="http://schemas.openxmlformats.org/spreadsheetml/2006/main" count="850" uniqueCount="57">
  <si>
    <t>TSV SCHOTT Mainz</t>
  </si>
  <si>
    <t>Borussia Dortmund</t>
  </si>
  <si>
    <t>1. FC Köln</t>
  </si>
  <si>
    <t>VfL Bochum</t>
  </si>
  <si>
    <t>1. FC Heidenheim 1846</t>
  </si>
  <si>
    <t>Freiburg</t>
  </si>
  <si>
    <t>VfL Wolfsburg</t>
  </si>
  <si>
    <t>Hoffenheim</t>
  </si>
  <si>
    <t>Milan</t>
  </si>
  <si>
    <t>Union Berlin</t>
  </si>
  <si>
    <t>SV Werder</t>
  </si>
  <si>
    <t>Newcastle</t>
  </si>
  <si>
    <t>Eintracht Frankfurt</t>
  </si>
  <si>
    <t>Bayern München</t>
  </si>
  <si>
    <t>VfB Stuttgart</t>
  </si>
  <si>
    <t>Borussia M'gladbach</t>
  </si>
  <si>
    <t>Bayer Leverkusen</t>
  </si>
  <si>
    <t>Rasenballsport Leipzig</t>
  </si>
  <si>
    <t>FC Augsburg</t>
  </si>
  <si>
    <t>Mainz 05</t>
  </si>
  <si>
    <t>Darmstadt 98</t>
  </si>
  <si>
    <t>PSV</t>
  </si>
  <si>
    <t>Atlético de Madrid</t>
  </si>
  <si>
    <t>Saturday</t>
  </si>
  <si>
    <t>Friday</t>
  </si>
  <si>
    <t>Tuesday</t>
  </si>
  <si>
    <t>Wednesday</t>
  </si>
  <si>
    <t>Sunday</t>
  </si>
  <si>
    <t>Date</t>
  </si>
  <si>
    <t>Day</t>
  </si>
  <si>
    <t>Home game results</t>
  </si>
  <si>
    <t>Away game results</t>
  </si>
  <si>
    <t>Home</t>
  </si>
  <si>
    <t>Game results</t>
  </si>
  <si>
    <t>Away</t>
  </si>
  <si>
    <t>Venue</t>
  </si>
  <si>
    <t>Team</t>
  </si>
  <si>
    <t>Team score</t>
  </si>
  <si>
    <t>Opponent score</t>
  </si>
  <si>
    <t>Opponents</t>
  </si>
  <si>
    <t>League</t>
  </si>
  <si>
    <t>Bundesliga</t>
  </si>
  <si>
    <t>Champions league</t>
  </si>
  <si>
    <t>W</t>
  </si>
  <si>
    <t>D</t>
  </si>
  <si>
    <t>L</t>
  </si>
  <si>
    <t>Paris Saint-Germain</t>
  </si>
  <si>
    <t>1860 München</t>
  </si>
  <si>
    <t>Hertha BSC</t>
  </si>
  <si>
    <t>København</t>
  </si>
  <si>
    <t>Man City</t>
  </si>
  <si>
    <t>Schalke 04</t>
  </si>
  <si>
    <t>Sevilla FC</t>
  </si>
  <si>
    <t>Hannover 96</t>
  </si>
  <si>
    <t>Chelsea</t>
  </si>
  <si>
    <t>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</si>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</sst>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J51" sqref="J51"/>
    </sheetView>
  </sheetViews>
  <sheetFormatPr defaultRowHeight="15.75" x14ac:dyDescent="0.25"/>
  <cols>
    <col min="1" max="1" width="17.5" customWidth="1"/>
    <col min="2" max="3" width="21.25" style="5" customWidth="1"/>
    <col min="4" max="4" width="11.5" style="5" bestFit="1" customWidth="1"/>
    <col min="5" max="5" width="19.875" bestFit="1" customWidth="1"/>
    <col min="6" max="6" width="15.875" style="2" bestFit="1" customWidth="1"/>
    <col min="7" max="7" width="15.625" style="2" bestFit="1" customWidth="1"/>
    <col min="8" max="8" width="19.875" customWidth="1"/>
    <col min="9" max="9" width="11.625" bestFit="1" customWidth="1"/>
    <col min="10" max="10" width="16.75" bestFit="1" customWidth="1"/>
    <col min="11" max="11" width="17.125" bestFit="1" customWidth="1"/>
  </cols>
  <sheetData>
    <row r="1" spans="1:11" x14ac:dyDescent="0.25">
      <c r="A1" s="1" t="s">
        <v>29</v>
      </c>
      <c r="B1" s="4" t="s">
        <v>28</v>
      </c>
      <c r="C1" s="4" t="s">
        <v>40</v>
      </c>
      <c r="D1" s="4" t="s">
        <v>35</v>
      </c>
      <c r="E1" s="1" t="s">
        <v>36</v>
      </c>
      <c r="F1" s="3" t="s">
        <v>37</v>
      </c>
      <c r="G1" s="3" t="s">
        <v>38</v>
      </c>
      <c r="H1" s="1" t="s">
        <v>39</v>
      </c>
      <c r="I1" s="1" t="s">
        <v>33</v>
      </c>
      <c r="J1" s="1" t="s">
        <v>30</v>
      </c>
      <c r="K1" s="1" t="s">
        <v>31</v>
      </c>
    </row>
    <row r="2" spans="1:11" x14ac:dyDescent="0.25">
      <c r="A2" t="s">
        <v>23</v>
      </c>
      <c r="B2" s="5">
        <v>45150</v>
      </c>
      <c r="C2" s="5" t="s">
        <v>41</v>
      </c>
      <c r="D2" s="5" t="s">
        <v>34</v>
      </c>
      <c r="E2" t="s">
        <v>1</v>
      </c>
      <c r="F2" s="6">
        <v>6</v>
      </c>
      <c r="G2" s="6">
        <v>1</v>
      </c>
      <c r="H2" t="s">
        <v>0</v>
      </c>
      <c r="I2" t="str">
        <f>IF(F2&gt;G2,"W",IF(F2=G2,"D","L"))</f>
        <v>W</v>
      </c>
      <c r="K2" t="str">
        <f>IF(F2&gt;G2,"W",IF(F2=G2,"D","L"))</f>
        <v>W</v>
      </c>
    </row>
    <row r="3" spans="1:11" x14ac:dyDescent="0.25">
      <c r="A3" t="s">
        <v>23</v>
      </c>
      <c r="B3" s="5">
        <v>45157</v>
      </c>
      <c r="C3" s="5" t="s">
        <v>41</v>
      </c>
      <c r="D3" s="5" t="s">
        <v>32</v>
      </c>
      <c r="E3" t="s">
        <v>1</v>
      </c>
      <c r="F3" s="6">
        <v>1</v>
      </c>
      <c r="G3" s="6">
        <v>0</v>
      </c>
      <c r="H3" t="s">
        <v>2</v>
      </c>
      <c r="I3" t="str">
        <f t="shared" ref="I3:I45" si="0">IF(F3&gt;G3,"W",IF(F3=G3,"D","L"))</f>
        <v>W</v>
      </c>
      <c r="J3" t="str">
        <f>IF(F3&gt;G3,"W",IF(F3=G3,"D","L"))</f>
        <v>W</v>
      </c>
    </row>
    <row r="4" spans="1:11" x14ac:dyDescent="0.25">
      <c r="A4" t="s">
        <v>23</v>
      </c>
      <c r="B4" s="5">
        <v>45164</v>
      </c>
      <c r="C4" s="5" t="s">
        <v>41</v>
      </c>
      <c r="D4" s="5" t="s">
        <v>34</v>
      </c>
      <c r="E4" t="s">
        <v>1</v>
      </c>
      <c r="F4" s="6">
        <v>1</v>
      </c>
      <c r="G4" s="6">
        <v>1</v>
      </c>
      <c r="H4" t="s">
        <v>3</v>
      </c>
      <c r="I4" t="str">
        <f t="shared" si="0"/>
        <v>D</v>
      </c>
      <c r="K4" t="str">
        <f>IF(F4&gt;G4,"W",IF(F4=G4,"D","L"))</f>
        <v>D</v>
      </c>
    </row>
    <row r="5" spans="1:11" x14ac:dyDescent="0.25">
      <c r="A5" t="s">
        <v>24</v>
      </c>
      <c r="B5" s="5">
        <v>45170</v>
      </c>
      <c r="C5" s="5" t="s">
        <v>41</v>
      </c>
      <c r="D5" s="5" t="s">
        <v>32</v>
      </c>
      <c r="E5" t="s">
        <v>1</v>
      </c>
      <c r="F5" s="6">
        <v>2</v>
      </c>
      <c r="G5" s="6">
        <v>2</v>
      </c>
      <c r="H5" t="s">
        <v>4</v>
      </c>
      <c r="I5" t="str">
        <f t="shared" si="0"/>
        <v>D</v>
      </c>
      <c r="J5" t="str">
        <f>IF(F5&gt;G5,"W",IF(F5=G5,"D","L"))</f>
        <v>D</v>
      </c>
    </row>
    <row r="6" spans="1:11" x14ac:dyDescent="0.25">
      <c r="A6" t="s">
        <v>23</v>
      </c>
      <c r="B6" s="5">
        <v>45185</v>
      </c>
      <c r="C6" s="5" t="s">
        <v>41</v>
      </c>
      <c r="D6" s="5" t="s">
        <v>34</v>
      </c>
      <c r="E6" t="s">
        <v>1</v>
      </c>
      <c r="F6" s="6">
        <v>4</v>
      </c>
      <c r="G6" s="6">
        <v>2</v>
      </c>
      <c r="H6" t="s">
        <v>5</v>
      </c>
      <c r="I6" t="str">
        <f t="shared" si="0"/>
        <v>W</v>
      </c>
      <c r="K6" t="str">
        <f t="shared" ref="K6:K7" si="1">IF(F6&gt;G6,"W",IF(F6=G6,"D","L"))</f>
        <v>W</v>
      </c>
    </row>
    <row r="7" spans="1:11" x14ac:dyDescent="0.25">
      <c r="A7" t="s">
        <v>25</v>
      </c>
      <c r="B7" s="5">
        <v>45188</v>
      </c>
      <c r="C7" s="5" t="s">
        <v>42</v>
      </c>
      <c r="D7" s="5" t="s">
        <v>34</v>
      </c>
      <c r="E7" t="s">
        <v>1</v>
      </c>
      <c r="F7" s="6">
        <v>0</v>
      </c>
      <c r="G7" s="6">
        <v>2</v>
      </c>
      <c r="H7" t="s">
        <v>46</v>
      </c>
      <c r="I7" t="str">
        <f t="shared" si="0"/>
        <v>L</v>
      </c>
      <c r="K7" t="str">
        <f t="shared" si="1"/>
        <v>L</v>
      </c>
    </row>
    <row r="8" spans="1:11" x14ac:dyDescent="0.25">
      <c r="A8" t="s">
        <v>23</v>
      </c>
      <c r="B8" s="5">
        <v>45192</v>
      </c>
      <c r="C8" s="5" t="s">
        <v>41</v>
      </c>
      <c r="D8" s="5" t="s">
        <v>32</v>
      </c>
      <c r="E8" t="s">
        <v>1</v>
      </c>
      <c r="F8" s="6">
        <v>1</v>
      </c>
      <c r="G8" s="6">
        <v>0</v>
      </c>
      <c r="H8" t="s">
        <v>6</v>
      </c>
      <c r="I8" t="str">
        <f t="shared" si="0"/>
        <v>W</v>
      </c>
      <c r="J8" t="str">
        <f>IF(F8&gt;G8,"W",IF(F8=G8,"D","L"))</f>
        <v>W</v>
      </c>
    </row>
    <row r="9" spans="1:11" x14ac:dyDescent="0.25">
      <c r="A9" t="s">
        <v>24</v>
      </c>
      <c r="B9" s="5">
        <v>45198</v>
      </c>
      <c r="C9" s="5" t="s">
        <v>41</v>
      </c>
      <c r="D9" s="5" t="s">
        <v>34</v>
      </c>
      <c r="E9" t="s">
        <v>1</v>
      </c>
      <c r="F9" s="6">
        <v>3</v>
      </c>
      <c r="G9" s="6">
        <v>1</v>
      </c>
      <c r="H9" t="s">
        <v>7</v>
      </c>
      <c r="I9" t="str">
        <f t="shared" si="0"/>
        <v>W</v>
      </c>
      <c r="K9" t="str">
        <f>IF(F9&gt;G9,"W",IF(F9=G9,"D","L"))</f>
        <v>W</v>
      </c>
    </row>
    <row r="10" spans="1:11" x14ac:dyDescent="0.25">
      <c r="A10" t="s">
        <v>26</v>
      </c>
      <c r="B10" s="5">
        <v>45203</v>
      </c>
      <c r="C10" s="5" t="s">
        <v>42</v>
      </c>
      <c r="D10" s="5" t="s">
        <v>32</v>
      </c>
      <c r="E10" t="s">
        <v>1</v>
      </c>
      <c r="F10" s="6">
        <v>0</v>
      </c>
      <c r="G10" s="6">
        <v>0</v>
      </c>
      <c r="H10" t="s">
        <v>8</v>
      </c>
      <c r="I10" t="str">
        <f t="shared" si="0"/>
        <v>D</v>
      </c>
      <c r="J10" t="str">
        <f t="shared" ref="J10:J12" si="2">IF(F10&gt;G10,"W",IF(F10=G10,"D","L"))</f>
        <v>D</v>
      </c>
    </row>
    <row r="11" spans="1:11" x14ac:dyDescent="0.25">
      <c r="A11" t="s">
        <v>23</v>
      </c>
      <c r="B11" s="5">
        <v>45206</v>
      </c>
      <c r="C11" s="5" t="s">
        <v>41</v>
      </c>
      <c r="D11" s="5" t="s">
        <v>32</v>
      </c>
      <c r="E11" t="s">
        <v>1</v>
      </c>
      <c r="F11" s="6">
        <v>4</v>
      </c>
      <c r="G11" s="6">
        <v>2</v>
      </c>
      <c r="H11" t="s">
        <v>9</v>
      </c>
      <c r="I11" t="str">
        <f t="shared" si="0"/>
        <v>W</v>
      </c>
      <c r="J11" t="str">
        <f t="shared" si="2"/>
        <v>W</v>
      </c>
    </row>
    <row r="12" spans="1:11" x14ac:dyDescent="0.25">
      <c r="A12" t="s">
        <v>24</v>
      </c>
      <c r="B12" s="5">
        <v>45219</v>
      </c>
      <c r="C12" s="5" t="s">
        <v>41</v>
      </c>
      <c r="D12" s="5" t="s">
        <v>32</v>
      </c>
      <c r="E12" t="s">
        <v>1</v>
      </c>
      <c r="F12" s="6">
        <v>1</v>
      </c>
      <c r="G12" s="6">
        <v>0</v>
      </c>
      <c r="H12" t="s">
        <v>10</v>
      </c>
      <c r="I12" t="str">
        <f t="shared" si="0"/>
        <v>W</v>
      </c>
      <c r="J12" t="str">
        <f t="shared" si="2"/>
        <v>W</v>
      </c>
    </row>
    <row r="13" spans="1:11" x14ac:dyDescent="0.25">
      <c r="A13" t="s">
        <v>26</v>
      </c>
      <c r="B13" s="5">
        <v>45224</v>
      </c>
      <c r="C13" s="5" t="s">
        <v>42</v>
      </c>
      <c r="D13" s="5" t="s">
        <v>34</v>
      </c>
      <c r="E13" t="s">
        <v>1</v>
      </c>
      <c r="F13" s="6">
        <v>1</v>
      </c>
      <c r="G13" s="6">
        <v>0</v>
      </c>
      <c r="H13" t="s">
        <v>11</v>
      </c>
      <c r="I13" t="str">
        <f t="shared" si="0"/>
        <v>W</v>
      </c>
      <c r="K13" t="str">
        <f t="shared" ref="K13:K14" si="3">IF(F13&gt;G13,"W",IF(F13=G13,"D","L"))</f>
        <v>W</v>
      </c>
    </row>
    <row r="14" spans="1:11" x14ac:dyDescent="0.25">
      <c r="A14" t="s">
        <v>27</v>
      </c>
      <c r="B14" s="5">
        <v>45228</v>
      </c>
      <c r="C14" s="5" t="s">
        <v>41</v>
      </c>
      <c r="D14" s="5" t="s">
        <v>34</v>
      </c>
      <c r="E14" t="s">
        <v>1</v>
      </c>
      <c r="F14" s="6">
        <v>3</v>
      </c>
      <c r="G14" s="6">
        <v>3</v>
      </c>
      <c r="H14" t="s">
        <v>12</v>
      </c>
      <c r="I14" t="str">
        <f t="shared" si="0"/>
        <v>D</v>
      </c>
      <c r="K14" t="str">
        <f t="shared" si="3"/>
        <v>D</v>
      </c>
    </row>
    <row r="15" spans="1:11" x14ac:dyDescent="0.25">
      <c r="A15" t="s">
        <v>26</v>
      </c>
      <c r="B15" s="5">
        <v>45231</v>
      </c>
      <c r="C15" s="5" t="s">
        <v>41</v>
      </c>
      <c r="D15" s="5" t="s">
        <v>32</v>
      </c>
      <c r="E15" t="s">
        <v>1</v>
      </c>
      <c r="F15" s="6">
        <v>1</v>
      </c>
      <c r="G15" s="6">
        <v>0</v>
      </c>
      <c r="H15" t="s">
        <v>7</v>
      </c>
      <c r="I15" t="str">
        <f t="shared" si="0"/>
        <v>W</v>
      </c>
      <c r="J15" t="str">
        <f t="shared" ref="J15:J17" si="4">IF(F15&gt;G15,"W",IF(F15=G15,"D","L"))</f>
        <v>W</v>
      </c>
    </row>
    <row r="16" spans="1:11" x14ac:dyDescent="0.25">
      <c r="A16" t="s">
        <v>23</v>
      </c>
      <c r="B16" s="5">
        <v>45234</v>
      </c>
      <c r="C16" s="5" t="s">
        <v>41</v>
      </c>
      <c r="D16" s="5" t="s">
        <v>32</v>
      </c>
      <c r="E16" t="s">
        <v>1</v>
      </c>
      <c r="F16" s="6">
        <v>0</v>
      </c>
      <c r="G16" s="6">
        <v>4</v>
      </c>
      <c r="H16" t="s">
        <v>13</v>
      </c>
      <c r="I16" t="str">
        <f t="shared" si="0"/>
        <v>L</v>
      </c>
      <c r="J16" t="str">
        <f t="shared" si="4"/>
        <v>L</v>
      </c>
    </row>
    <row r="17" spans="1:11" x14ac:dyDescent="0.25">
      <c r="A17" t="s">
        <v>25</v>
      </c>
      <c r="B17" s="5">
        <v>45237</v>
      </c>
      <c r="C17" s="5" t="s">
        <v>42</v>
      </c>
      <c r="D17" s="5" t="s">
        <v>32</v>
      </c>
      <c r="E17" t="s">
        <v>1</v>
      </c>
      <c r="F17" s="6">
        <v>2</v>
      </c>
      <c r="G17" s="6">
        <v>0</v>
      </c>
      <c r="H17" t="s">
        <v>11</v>
      </c>
      <c r="I17" t="str">
        <f t="shared" si="0"/>
        <v>W</v>
      </c>
      <c r="J17" t="str">
        <f t="shared" si="4"/>
        <v>W</v>
      </c>
    </row>
    <row r="18" spans="1:11" x14ac:dyDescent="0.25">
      <c r="A18" t="s">
        <v>23</v>
      </c>
      <c r="B18" s="5">
        <v>45241</v>
      </c>
      <c r="C18" s="5" t="s">
        <v>41</v>
      </c>
      <c r="D18" s="5" t="s">
        <v>34</v>
      </c>
      <c r="E18" t="s">
        <v>1</v>
      </c>
      <c r="F18" s="6">
        <v>1</v>
      </c>
      <c r="G18" s="6">
        <v>2</v>
      </c>
      <c r="H18" t="s">
        <v>14</v>
      </c>
      <c r="I18" t="str">
        <f t="shared" si="0"/>
        <v>L</v>
      </c>
      <c r="K18" t="str">
        <f>IF(F18&gt;G18,"W",IF(F18=G18,"D","L"))</f>
        <v>L</v>
      </c>
    </row>
    <row r="19" spans="1:11" x14ac:dyDescent="0.25">
      <c r="A19" t="s">
        <v>23</v>
      </c>
      <c r="B19" s="5">
        <v>45255</v>
      </c>
      <c r="C19" s="5" t="s">
        <v>41</v>
      </c>
      <c r="D19" s="5" t="s">
        <v>32</v>
      </c>
      <c r="E19" t="s">
        <v>1</v>
      </c>
      <c r="F19" s="6">
        <v>4</v>
      </c>
      <c r="G19" s="6">
        <v>2</v>
      </c>
      <c r="H19" t="s">
        <v>15</v>
      </c>
      <c r="I19" t="str">
        <f t="shared" si="0"/>
        <v>W</v>
      </c>
      <c r="J19" t="str">
        <f>IF(F19&gt;G19,"W",IF(F19=G19,"D","L"))</f>
        <v>W</v>
      </c>
    </row>
    <row r="20" spans="1:11" x14ac:dyDescent="0.25">
      <c r="A20" t="s">
        <v>25</v>
      </c>
      <c r="B20" s="5">
        <v>45258</v>
      </c>
      <c r="C20" s="5" t="s">
        <v>42</v>
      </c>
      <c r="D20" s="5" t="s">
        <v>34</v>
      </c>
      <c r="E20" t="s">
        <v>1</v>
      </c>
      <c r="F20" s="6">
        <v>3</v>
      </c>
      <c r="G20" s="6">
        <v>1</v>
      </c>
      <c r="H20" t="s">
        <v>8</v>
      </c>
      <c r="I20" t="str">
        <f t="shared" si="0"/>
        <v>W</v>
      </c>
      <c r="K20" t="str">
        <f t="shared" ref="K20:K22" si="5">IF(F20&gt;G20,"W",IF(F20=G20,"D","L"))</f>
        <v>W</v>
      </c>
    </row>
    <row r="21" spans="1:11" x14ac:dyDescent="0.25">
      <c r="A21" t="s">
        <v>27</v>
      </c>
      <c r="B21" s="5">
        <v>45263</v>
      </c>
      <c r="C21" s="5" t="s">
        <v>41</v>
      </c>
      <c r="D21" s="5" t="s">
        <v>34</v>
      </c>
      <c r="E21" t="s">
        <v>1</v>
      </c>
      <c r="F21" s="6">
        <v>1</v>
      </c>
      <c r="G21" s="6">
        <v>1</v>
      </c>
      <c r="H21" t="s">
        <v>16</v>
      </c>
      <c r="I21" t="str">
        <f t="shared" si="0"/>
        <v>D</v>
      </c>
      <c r="K21" t="str">
        <f t="shared" si="5"/>
        <v>D</v>
      </c>
    </row>
    <row r="22" spans="1:11" x14ac:dyDescent="0.25">
      <c r="A22" t="s">
        <v>26</v>
      </c>
      <c r="B22" s="5">
        <v>45266</v>
      </c>
      <c r="C22" s="5" t="s">
        <v>41</v>
      </c>
      <c r="D22" s="5" t="s">
        <v>34</v>
      </c>
      <c r="E22" t="s">
        <v>1</v>
      </c>
      <c r="F22" s="6">
        <v>0</v>
      </c>
      <c r="G22" s="6">
        <v>2</v>
      </c>
      <c r="H22" t="s">
        <v>14</v>
      </c>
      <c r="I22" t="str">
        <f t="shared" si="0"/>
        <v>L</v>
      </c>
      <c r="K22" t="str">
        <f t="shared" si="5"/>
        <v>L</v>
      </c>
    </row>
    <row r="23" spans="1:11" x14ac:dyDescent="0.25">
      <c r="A23" t="s">
        <v>23</v>
      </c>
      <c r="B23" s="5">
        <v>45269</v>
      </c>
      <c r="C23" s="5" t="s">
        <v>41</v>
      </c>
      <c r="D23" s="5" t="s">
        <v>32</v>
      </c>
      <c r="E23" t="s">
        <v>1</v>
      </c>
      <c r="F23" s="6">
        <v>2</v>
      </c>
      <c r="G23" s="6">
        <v>3</v>
      </c>
      <c r="H23" t="s">
        <v>17</v>
      </c>
      <c r="I23" t="str">
        <f t="shared" si="0"/>
        <v>L</v>
      </c>
      <c r="J23" t="str">
        <f t="shared" ref="J23:J24" si="6">IF(F23&gt;G23,"W",IF(F23=G23,"D","L"))</f>
        <v>L</v>
      </c>
    </row>
    <row r="24" spans="1:11" x14ac:dyDescent="0.25">
      <c r="A24" t="s">
        <v>26</v>
      </c>
      <c r="B24" s="5">
        <v>45273</v>
      </c>
      <c r="C24" s="5" t="s">
        <v>42</v>
      </c>
      <c r="D24" s="5" t="s">
        <v>32</v>
      </c>
      <c r="E24" t="s">
        <v>1</v>
      </c>
      <c r="F24" s="6">
        <v>1</v>
      </c>
      <c r="G24" s="6">
        <v>1</v>
      </c>
      <c r="H24" t="s">
        <v>46</v>
      </c>
      <c r="I24" t="str">
        <f t="shared" si="0"/>
        <v>D</v>
      </c>
      <c r="J24" t="str">
        <f t="shared" si="6"/>
        <v>D</v>
      </c>
    </row>
    <row r="25" spans="1:11" x14ac:dyDescent="0.25">
      <c r="A25" t="s">
        <v>23</v>
      </c>
      <c r="B25" s="5">
        <v>45276</v>
      </c>
      <c r="C25" s="5" t="s">
        <v>41</v>
      </c>
      <c r="D25" s="5" t="s">
        <v>34</v>
      </c>
      <c r="E25" t="s">
        <v>1</v>
      </c>
      <c r="F25" s="6">
        <v>1</v>
      </c>
      <c r="G25" s="6">
        <v>1</v>
      </c>
      <c r="H25" t="s">
        <v>18</v>
      </c>
      <c r="I25" t="str">
        <f t="shared" si="0"/>
        <v>D</v>
      </c>
      <c r="K25" t="str">
        <f>IF(F25&gt;G25,"W",IF(F25=G25,"D","L"))</f>
        <v>D</v>
      </c>
    </row>
    <row r="26" spans="1:11" x14ac:dyDescent="0.25">
      <c r="A26" t="s">
        <v>25</v>
      </c>
      <c r="B26" s="5">
        <v>45279</v>
      </c>
      <c r="C26" s="5" t="s">
        <v>41</v>
      </c>
      <c r="D26" s="5" t="s">
        <v>32</v>
      </c>
      <c r="E26" t="s">
        <v>1</v>
      </c>
      <c r="F26" s="6">
        <v>1</v>
      </c>
      <c r="G26" s="6">
        <v>1</v>
      </c>
      <c r="H26" t="s">
        <v>19</v>
      </c>
      <c r="I26" t="str">
        <f t="shared" si="0"/>
        <v>D</v>
      </c>
      <c r="J26" t="str">
        <f>IF(F26&gt;G26,"W",IF(F26=G26,"D","L"))</f>
        <v>D</v>
      </c>
    </row>
    <row r="27" spans="1:11" x14ac:dyDescent="0.25">
      <c r="A27" t="s">
        <v>23</v>
      </c>
      <c r="B27" s="5">
        <v>45304</v>
      </c>
      <c r="C27" s="5" t="s">
        <v>41</v>
      </c>
      <c r="D27" s="5" t="s">
        <v>34</v>
      </c>
      <c r="E27" t="s">
        <v>1</v>
      </c>
      <c r="F27" s="6">
        <v>3</v>
      </c>
      <c r="G27" s="6">
        <v>0</v>
      </c>
      <c r="H27" t="s">
        <v>20</v>
      </c>
      <c r="I27" t="str">
        <f t="shared" si="0"/>
        <v>W</v>
      </c>
      <c r="K27" t="str">
        <f t="shared" ref="K27:K28" si="7">IF(F27&gt;G27,"W",IF(F27=G27,"D","L"))</f>
        <v>W</v>
      </c>
    </row>
    <row r="28" spans="1:11" x14ac:dyDescent="0.25">
      <c r="A28" t="s">
        <v>23</v>
      </c>
      <c r="B28" s="5">
        <v>45311</v>
      </c>
      <c r="C28" s="5" t="s">
        <v>41</v>
      </c>
      <c r="D28" s="5" t="s">
        <v>34</v>
      </c>
      <c r="E28" t="s">
        <v>1</v>
      </c>
      <c r="F28" s="6">
        <v>4</v>
      </c>
      <c r="G28" s="6">
        <v>0</v>
      </c>
      <c r="H28" t="s">
        <v>2</v>
      </c>
      <c r="I28" t="str">
        <f t="shared" si="0"/>
        <v>W</v>
      </c>
      <c r="K28" t="str">
        <f t="shared" si="7"/>
        <v>W</v>
      </c>
    </row>
    <row r="29" spans="1:11" x14ac:dyDescent="0.25">
      <c r="A29" t="s">
        <v>27</v>
      </c>
      <c r="B29" s="5">
        <v>45319</v>
      </c>
      <c r="C29" s="5" t="s">
        <v>41</v>
      </c>
      <c r="D29" s="5" t="s">
        <v>32</v>
      </c>
      <c r="E29" t="s">
        <v>1</v>
      </c>
      <c r="F29" s="6">
        <v>3</v>
      </c>
      <c r="G29" s="6">
        <v>1</v>
      </c>
      <c r="H29" t="s">
        <v>3</v>
      </c>
      <c r="I29" t="str">
        <f t="shared" si="0"/>
        <v>W</v>
      </c>
      <c r="J29" t="str">
        <f>IF(F29&gt;G29,"W",IF(F29=G29,"D","L"))</f>
        <v>W</v>
      </c>
    </row>
    <row r="30" spans="1:11" x14ac:dyDescent="0.25">
      <c r="A30" t="s">
        <v>24</v>
      </c>
      <c r="B30" s="5">
        <v>45324</v>
      </c>
      <c r="C30" s="5" t="s">
        <v>41</v>
      </c>
      <c r="D30" s="5" t="s">
        <v>34</v>
      </c>
      <c r="E30" t="s">
        <v>1</v>
      </c>
      <c r="F30" s="6">
        <v>0</v>
      </c>
      <c r="G30" s="6">
        <v>0</v>
      </c>
      <c r="H30" t="s">
        <v>4</v>
      </c>
      <c r="I30" t="str">
        <f t="shared" si="0"/>
        <v>D</v>
      </c>
      <c r="K30" t="str">
        <f>IF(F30&gt;G30,"W",IF(F30=G30,"D","L"))</f>
        <v>D</v>
      </c>
    </row>
    <row r="31" spans="1:11" x14ac:dyDescent="0.25">
      <c r="A31" t="s">
        <v>24</v>
      </c>
      <c r="B31" s="5">
        <v>45331</v>
      </c>
      <c r="C31" s="5" t="s">
        <v>41</v>
      </c>
      <c r="D31" s="5" t="s">
        <v>32</v>
      </c>
      <c r="E31" t="s">
        <v>1</v>
      </c>
      <c r="F31" s="6">
        <v>3</v>
      </c>
      <c r="G31" s="6">
        <v>0</v>
      </c>
      <c r="H31" t="s">
        <v>5</v>
      </c>
      <c r="I31" t="str">
        <f t="shared" si="0"/>
        <v>W</v>
      </c>
      <c r="J31" t="str">
        <f>IF(F31&gt;G31,"W",IF(F31=G31,"D","L"))</f>
        <v>W</v>
      </c>
    </row>
    <row r="32" spans="1:11" x14ac:dyDescent="0.25">
      <c r="A32" t="s">
        <v>23</v>
      </c>
      <c r="B32" s="5">
        <v>45339</v>
      </c>
      <c r="C32" s="5" t="s">
        <v>41</v>
      </c>
      <c r="D32" s="5" t="s">
        <v>34</v>
      </c>
      <c r="E32" t="s">
        <v>1</v>
      </c>
      <c r="F32" s="6">
        <v>1</v>
      </c>
      <c r="G32" s="6">
        <v>1</v>
      </c>
      <c r="H32" t="s">
        <v>6</v>
      </c>
      <c r="I32" t="str">
        <f t="shared" si="0"/>
        <v>D</v>
      </c>
      <c r="K32" t="str">
        <f t="shared" ref="K32:K33" si="8">IF(F32&gt;G32,"W",IF(F32=G32,"D","L"))</f>
        <v>D</v>
      </c>
    </row>
    <row r="33" spans="1:11" x14ac:dyDescent="0.25">
      <c r="A33" t="s">
        <v>25</v>
      </c>
      <c r="B33" s="5">
        <v>45342</v>
      </c>
      <c r="C33" s="5" t="s">
        <v>42</v>
      </c>
      <c r="D33" s="5" t="s">
        <v>34</v>
      </c>
      <c r="E33" t="s">
        <v>1</v>
      </c>
      <c r="F33" s="6">
        <v>1</v>
      </c>
      <c r="G33" s="6">
        <v>1</v>
      </c>
      <c r="H33" t="s">
        <v>21</v>
      </c>
      <c r="I33" t="str">
        <f t="shared" si="0"/>
        <v>D</v>
      </c>
      <c r="K33" t="str">
        <f t="shared" si="8"/>
        <v>D</v>
      </c>
    </row>
    <row r="34" spans="1:11" x14ac:dyDescent="0.25">
      <c r="A34" t="s">
        <v>27</v>
      </c>
      <c r="B34" s="5">
        <v>45347</v>
      </c>
      <c r="C34" s="5" t="s">
        <v>41</v>
      </c>
      <c r="D34" s="5" t="s">
        <v>32</v>
      </c>
      <c r="E34" t="s">
        <v>1</v>
      </c>
      <c r="F34" s="6">
        <v>2</v>
      </c>
      <c r="G34" s="6">
        <v>3</v>
      </c>
      <c r="H34" t="s">
        <v>7</v>
      </c>
      <c r="I34" t="str">
        <f t="shared" si="0"/>
        <v>L</v>
      </c>
      <c r="J34" t="str">
        <f>IF(F34&gt;G34,"W",IF(F34=G34,"D","L"))</f>
        <v>L</v>
      </c>
    </row>
    <row r="35" spans="1:11" x14ac:dyDescent="0.25">
      <c r="A35" t="s">
        <v>23</v>
      </c>
      <c r="B35" s="5">
        <v>45353</v>
      </c>
      <c r="C35" s="5" t="s">
        <v>41</v>
      </c>
      <c r="D35" s="5" t="s">
        <v>34</v>
      </c>
      <c r="E35" t="s">
        <v>1</v>
      </c>
      <c r="F35" s="6">
        <v>2</v>
      </c>
      <c r="G35" s="6">
        <v>0</v>
      </c>
      <c r="H35" t="s">
        <v>9</v>
      </c>
      <c r="I35" t="str">
        <f t="shared" si="0"/>
        <v>W</v>
      </c>
      <c r="K35" t="str">
        <f t="shared" ref="K35:K36" si="9">IF(F35&gt;G35,"W",IF(F35=G35,"D","L"))</f>
        <v>W</v>
      </c>
    </row>
    <row r="36" spans="1:11" x14ac:dyDescent="0.25">
      <c r="A36" t="s">
        <v>23</v>
      </c>
      <c r="B36" s="5">
        <v>45360</v>
      </c>
      <c r="C36" s="5" t="s">
        <v>41</v>
      </c>
      <c r="D36" s="5" t="s">
        <v>34</v>
      </c>
      <c r="E36" t="s">
        <v>1</v>
      </c>
      <c r="F36" s="6">
        <v>2</v>
      </c>
      <c r="G36" s="6">
        <v>1</v>
      </c>
      <c r="H36" t="s">
        <v>10</v>
      </c>
      <c r="I36" t="str">
        <f t="shared" si="0"/>
        <v>W</v>
      </c>
      <c r="K36" t="str">
        <f t="shared" si="9"/>
        <v>W</v>
      </c>
    </row>
    <row r="37" spans="1:11" x14ac:dyDescent="0.25">
      <c r="A37" t="s">
        <v>26</v>
      </c>
      <c r="B37" s="5">
        <v>45364</v>
      </c>
      <c r="C37" s="5" t="s">
        <v>42</v>
      </c>
      <c r="D37" s="5" t="s">
        <v>32</v>
      </c>
      <c r="E37" t="s">
        <v>1</v>
      </c>
      <c r="F37" s="6">
        <v>2</v>
      </c>
      <c r="G37" s="6">
        <v>0</v>
      </c>
      <c r="H37" t="s">
        <v>21</v>
      </c>
      <c r="I37" t="str">
        <f t="shared" si="0"/>
        <v>W</v>
      </c>
      <c r="J37" t="str">
        <f t="shared" ref="J37:J38" si="10">IF(F37&gt;G37,"W",IF(F37=G37,"D","L"))</f>
        <v>W</v>
      </c>
    </row>
    <row r="38" spans="1:11" x14ac:dyDescent="0.25">
      <c r="A38" t="s">
        <v>27</v>
      </c>
      <c r="B38" s="5">
        <v>45368</v>
      </c>
      <c r="C38" s="5" t="s">
        <v>41</v>
      </c>
      <c r="D38" s="5" t="s">
        <v>32</v>
      </c>
      <c r="E38" t="s">
        <v>1</v>
      </c>
      <c r="F38" s="6">
        <v>3</v>
      </c>
      <c r="G38" s="6">
        <v>1</v>
      </c>
      <c r="H38" t="s">
        <v>12</v>
      </c>
      <c r="I38" t="str">
        <f t="shared" si="0"/>
        <v>W</v>
      </c>
      <c r="J38" t="str">
        <f t="shared" si="10"/>
        <v>W</v>
      </c>
    </row>
    <row r="39" spans="1:11" x14ac:dyDescent="0.25">
      <c r="A39" t="s">
        <v>23</v>
      </c>
      <c r="B39" s="5">
        <v>45381</v>
      </c>
      <c r="C39" s="5" t="s">
        <v>41</v>
      </c>
      <c r="D39" s="5" t="s">
        <v>34</v>
      </c>
      <c r="E39" t="s">
        <v>1</v>
      </c>
      <c r="F39" s="6">
        <v>2</v>
      </c>
      <c r="G39" s="6">
        <v>0</v>
      </c>
      <c r="H39" t="s">
        <v>13</v>
      </c>
      <c r="I39" t="str">
        <f t="shared" si="0"/>
        <v>W</v>
      </c>
      <c r="K39" t="str">
        <f>IF(F39&gt;G39,"W",IF(F39=G39,"D","L"))</f>
        <v>W</v>
      </c>
    </row>
    <row r="40" spans="1:11" x14ac:dyDescent="0.25">
      <c r="A40" t="s">
        <v>23</v>
      </c>
      <c r="B40" s="5">
        <v>45388</v>
      </c>
      <c r="C40" s="5" t="s">
        <v>41</v>
      </c>
      <c r="D40" s="5" t="s">
        <v>32</v>
      </c>
      <c r="E40" t="s">
        <v>1</v>
      </c>
      <c r="F40" s="6">
        <v>0</v>
      </c>
      <c r="G40" s="6">
        <v>1</v>
      </c>
      <c r="H40" t="s">
        <v>14</v>
      </c>
      <c r="I40" t="str">
        <f t="shared" si="0"/>
        <v>L</v>
      </c>
      <c r="J40" t="str">
        <f>IF(F40&gt;G40,"W",IF(F40=G40,"D","L"))</f>
        <v>L</v>
      </c>
    </row>
    <row r="41" spans="1:11" x14ac:dyDescent="0.25">
      <c r="A41" t="s">
        <v>26</v>
      </c>
      <c r="B41" s="5">
        <v>45392</v>
      </c>
      <c r="C41" s="5" t="s">
        <v>42</v>
      </c>
      <c r="D41" s="5" t="s">
        <v>34</v>
      </c>
      <c r="E41" t="s">
        <v>1</v>
      </c>
      <c r="F41" s="6">
        <v>1</v>
      </c>
      <c r="G41" s="6">
        <v>2</v>
      </c>
      <c r="H41" t="s">
        <v>22</v>
      </c>
      <c r="I41" t="str">
        <f t="shared" si="0"/>
        <v>L</v>
      </c>
      <c r="K41" t="str">
        <f t="shared" ref="K41:K42" si="11">IF(F41&gt;G41,"W",IF(F41=G41,"D","L"))</f>
        <v>L</v>
      </c>
    </row>
    <row r="42" spans="1:11" x14ac:dyDescent="0.25">
      <c r="A42" t="s">
        <v>23</v>
      </c>
      <c r="B42" s="5">
        <v>45395</v>
      </c>
      <c r="C42" s="5" t="s">
        <v>41</v>
      </c>
      <c r="D42" s="5" t="s">
        <v>34</v>
      </c>
      <c r="E42" t="s">
        <v>1</v>
      </c>
      <c r="F42" s="6">
        <v>2</v>
      </c>
      <c r="G42" s="6">
        <v>1</v>
      </c>
      <c r="H42" t="s">
        <v>15</v>
      </c>
      <c r="I42" t="str">
        <f t="shared" si="0"/>
        <v>W</v>
      </c>
      <c r="K42" t="str">
        <f t="shared" si="11"/>
        <v>W</v>
      </c>
    </row>
    <row r="43" spans="1:11" x14ac:dyDescent="0.25">
      <c r="A43" t="s">
        <v>25</v>
      </c>
      <c r="B43" s="5">
        <v>45398</v>
      </c>
      <c r="C43" s="5" t="s">
        <v>42</v>
      </c>
      <c r="D43" s="5" t="s">
        <v>32</v>
      </c>
      <c r="E43" t="s">
        <v>1</v>
      </c>
      <c r="F43" s="6">
        <v>4</v>
      </c>
      <c r="G43" s="6">
        <v>2</v>
      </c>
      <c r="H43" t="s">
        <v>22</v>
      </c>
      <c r="I43" t="str">
        <f t="shared" si="0"/>
        <v>W</v>
      </c>
      <c r="J43" t="str">
        <f t="shared" ref="J43:J44" si="12">IF(F43&gt;G43,"W",IF(F43=G43,"D","L"))</f>
        <v>W</v>
      </c>
    </row>
    <row r="44" spans="1:11" x14ac:dyDescent="0.25">
      <c r="A44" t="s">
        <v>27</v>
      </c>
      <c r="B44" s="5">
        <v>45403</v>
      </c>
      <c r="C44" s="5" t="s">
        <v>41</v>
      </c>
      <c r="D44" s="5" t="s">
        <v>32</v>
      </c>
      <c r="E44" t="s">
        <v>1</v>
      </c>
      <c r="F44" s="6">
        <v>1</v>
      </c>
      <c r="G44" s="6">
        <v>1</v>
      </c>
      <c r="H44" t="s">
        <v>16</v>
      </c>
      <c r="I44" t="str">
        <f t="shared" si="0"/>
        <v>D</v>
      </c>
      <c r="J44" t="str">
        <f t="shared" si="12"/>
        <v>D</v>
      </c>
    </row>
    <row r="45" spans="1:11" x14ac:dyDescent="0.25">
      <c r="A45" t="s">
        <v>23</v>
      </c>
      <c r="B45" s="5">
        <v>45409</v>
      </c>
      <c r="C45" s="5" t="s">
        <v>41</v>
      </c>
      <c r="D45" s="5" t="s">
        <v>34</v>
      </c>
      <c r="E45" t="s">
        <v>1</v>
      </c>
      <c r="F45" s="6">
        <v>1</v>
      </c>
      <c r="G45" s="6">
        <v>4</v>
      </c>
      <c r="H45" t="s">
        <v>17</v>
      </c>
      <c r="I45" t="str">
        <f t="shared" si="0"/>
        <v>L</v>
      </c>
      <c r="K45" t="str">
        <f>IF(F45&gt;G45,"W",IF(F45=G45,"D","L"))</f>
        <v>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3" sqref="I3"/>
    </sheetView>
  </sheetViews>
  <sheetFormatPr defaultColWidth="19.125" defaultRowHeight="15.75" x14ac:dyDescent="0.25"/>
  <cols>
    <col min="1" max="1" width="13.125" customWidth="1"/>
    <col min="2" max="2" width="18.5" customWidth="1"/>
    <col min="3" max="3" width="13" customWidth="1"/>
    <col min="4" max="4" width="11" customWidth="1"/>
    <col min="5" max="5" width="19.25" customWidth="1"/>
    <col min="6" max="6" width="12" customWidth="1"/>
    <col min="7" max="7" width="14.75" bestFit="1" customWidth="1"/>
    <col min="8" max="8" width="19.875" bestFit="1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x14ac:dyDescent="0.25">
      <c r="A1" s="1" t="s">
        <v>29</v>
      </c>
      <c r="B1" s="4" t="s">
        <v>28</v>
      </c>
      <c r="C1" s="4" t="s">
        <v>40</v>
      </c>
      <c r="D1" s="4" t="s">
        <v>35</v>
      </c>
      <c r="E1" s="1" t="s">
        <v>36</v>
      </c>
      <c r="F1" s="3" t="s">
        <v>37</v>
      </c>
      <c r="G1" s="3" t="s">
        <v>38</v>
      </c>
      <c r="H1" s="1" t="s">
        <v>39</v>
      </c>
      <c r="I1" s="1" t="s">
        <v>33</v>
      </c>
      <c r="J1" s="1" t="s">
        <v>30</v>
      </c>
      <c r="K1" s="1" t="s">
        <v>31</v>
      </c>
    </row>
    <row r="2" spans="1:11" x14ac:dyDescent="0.25">
      <c r="A2" t="s">
        <v>23</v>
      </c>
      <c r="B2" s="5">
        <v>45150</v>
      </c>
      <c r="C2" s="5" t="s">
        <v>41</v>
      </c>
      <c r="D2" s="5" t="s">
        <v>34</v>
      </c>
      <c r="E2" t="s">
        <v>1</v>
      </c>
      <c r="F2" s="6">
        <v>6</v>
      </c>
      <c r="G2" s="6">
        <v>1</v>
      </c>
      <c r="H2" t="s">
        <v>0</v>
      </c>
      <c r="I2" t="s">
        <v>43</v>
      </c>
      <c r="K2" t="s">
        <v>43</v>
      </c>
    </row>
    <row r="3" spans="1:11" x14ac:dyDescent="0.25">
      <c r="A3" t="s">
        <v>23</v>
      </c>
      <c r="B3" s="5">
        <v>45157</v>
      </c>
      <c r="C3" s="5" t="s">
        <v>41</v>
      </c>
      <c r="D3" s="5" t="s">
        <v>32</v>
      </c>
      <c r="E3" t="s">
        <v>1</v>
      </c>
      <c r="F3" s="6">
        <v>1</v>
      </c>
      <c r="G3" s="6">
        <v>0</v>
      </c>
      <c r="H3" t="s">
        <v>2</v>
      </c>
      <c r="I3" t="s">
        <v>43</v>
      </c>
      <c r="J3" t="s">
        <v>43</v>
      </c>
    </row>
    <row r="4" spans="1:11" x14ac:dyDescent="0.25">
      <c r="A4" t="s">
        <v>23</v>
      </c>
      <c r="B4" s="5">
        <v>45164</v>
      </c>
      <c r="C4" s="5" t="s">
        <v>41</v>
      </c>
      <c r="D4" s="5" t="s">
        <v>34</v>
      </c>
      <c r="E4" t="s">
        <v>1</v>
      </c>
      <c r="F4" s="6">
        <v>1</v>
      </c>
      <c r="G4" s="6">
        <v>1</v>
      </c>
      <c r="H4" t="s">
        <v>3</v>
      </c>
      <c r="I4" t="s">
        <v>44</v>
      </c>
      <c r="K4" t="s">
        <v>44</v>
      </c>
    </row>
    <row r="5" spans="1:11" x14ac:dyDescent="0.25">
      <c r="A5" t="s">
        <v>24</v>
      </c>
      <c r="B5" s="5">
        <v>45170</v>
      </c>
      <c r="C5" s="5" t="s">
        <v>41</v>
      </c>
      <c r="D5" s="5" t="s">
        <v>32</v>
      </c>
      <c r="E5" t="s">
        <v>1</v>
      </c>
      <c r="F5" s="6">
        <v>2</v>
      </c>
      <c r="G5" s="6">
        <v>2</v>
      </c>
      <c r="H5" t="s">
        <v>4</v>
      </c>
      <c r="I5" t="s">
        <v>44</v>
      </c>
      <c r="J5" t="s">
        <v>44</v>
      </c>
    </row>
    <row r="6" spans="1:11" x14ac:dyDescent="0.25">
      <c r="A6" t="s">
        <v>23</v>
      </c>
      <c r="B6" s="5">
        <v>45185</v>
      </c>
      <c r="C6" s="5" t="s">
        <v>41</v>
      </c>
      <c r="D6" s="5" t="s">
        <v>34</v>
      </c>
      <c r="E6" t="s">
        <v>1</v>
      </c>
      <c r="F6" s="6">
        <v>4</v>
      </c>
      <c r="G6" s="6">
        <v>2</v>
      </c>
      <c r="H6" t="s">
        <v>5</v>
      </c>
      <c r="I6" t="s">
        <v>43</v>
      </c>
      <c r="K6" t="s">
        <v>43</v>
      </c>
    </row>
    <row r="7" spans="1:11" x14ac:dyDescent="0.25">
      <c r="A7" t="s">
        <v>23</v>
      </c>
      <c r="B7" s="5">
        <v>45192</v>
      </c>
      <c r="C7" s="5" t="s">
        <v>41</v>
      </c>
      <c r="D7" s="5" t="s">
        <v>32</v>
      </c>
      <c r="E7" t="s">
        <v>1</v>
      </c>
      <c r="F7" s="6">
        <v>1</v>
      </c>
      <c r="G7" s="6">
        <v>0</v>
      </c>
      <c r="H7" t="s">
        <v>6</v>
      </c>
      <c r="I7" t="s">
        <v>43</v>
      </c>
      <c r="J7" t="s">
        <v>43</v>
      </c>
    </row>
    <row r="8" spans="1:11" x14ac:dyDescent="0.25">
      <c r="A8" t="s">
        <v>24</v>
      </c>
      <c r="B8" s="5">
        <v>45198</v>
      </c>
      <c r="C8" s="5" t="s">
        <v>41</v>
      </c>
      <c r="D8" s="5" t="s">
        <v>34</v>
      </c>
      <c r="E8" t="s">
        <v>1</v>
      </c>
      <c r="F8" s="6">
        <v>3</v>
      </c>
      <c r="G8" s="6">
        <v>1</v>
      </c>
      <c r="H8" t="s">
        <v>7</v>
      </c>
      <c r="I8" t="s">
        <v>43</v>
      </c>
      <c r="K8" t="s">
        <v>43</v>
      </c>
    </row>
    <row r="9" spans="1:11" x14ac:dyDescent="0.25">
      <c r="A9" t="s">
        <v>23</v>
      </c>
      <c r="B9" s="5">
        <v>45206</v>
      </c>
      <c r="C9" s="5" t="s">
        <v>41</v>
      </c>
      <c r="D9" s="5" t="s">
        <v>32</v>
      </c>
      <c r="E9" t="s">
        <v>1</v>
      </c>
      <c r="F9" s="6">
        <v>4</v>
      </c>
      <c r="G9" s="6">
        <v>2</v>
      </c>
      <c r="H9" t="s">
        <v>9</v>
      </c>
      <c r="I9" t="s">
        <v>43</v>
      </c>
      <c r="J9" t="s">
        <v>43</v>
      </c>
    </row>
    <row r="10" spans="1:11" x14ac:dyDescent="0.25">
      <c r="A10" t="s">
        <v>24</v>
      </c>
      <c r="B10" s="5">
        <v>45219</v>
      </c>
      <c r="C10" s="5" t="s">
        <v>41</v>
      </c>
      <c r="D10" s="5" t="s">
        <v>32</v>
      </c>
      <c r="E10" t="s">
        <v>1</v>
      </c>
      <c r="F10" s="6">
        <v>1</v>
      </c>
      <c r="G10" s="6">
        <v>0</v>
      </c>
      <c r="H10" t="s">
        <v>10</v>
      </c>
      <c r="I10" t="s">
        <v>43</v>
      </c>
      <c r="J10" t="s">
        <v>43</v>
      </c>
    </row>
    <row r="11" spans="1:11" x14ac:dyDescent="0.25">
      <c r="A11" t="s">
        <v>27</v>
      </c>
      <c r="B11" s="5">
        <v>45228</v>
      </c>
      <c r="C11" s="5" t="s">
        <v>41</v>
      </c>
      <c r="D11" s="5" t="s">
        <v>34</v>
      </c>
      <c r="E11" t="s">
        <v>1</v>
      </c>
      <c r="F11" s="6">
        <v>3</v>
      </c>
      <c r="G11" s="6">
        <v>3</v>
      </c>
      <c r="H11" t="s">
        <v>12</v>
      </c>
      <c r="I11" t="s">
        <v>44</v>
      </c>
      <c r="K11" t="s">
        <v>44</v>
      </c>
    </row>
    <row r="12" spans="1:11" x14ac:dyDescent="0.25">
      <c r="A12" t="s">
        <v>26</v>
      </c>
      <c r="B12" s="5">
        <v>45231</v>
      </c>
      <c r="C12" s="5" t="s">
        <v>41</v>
      </c>
      <c r="D12" s="5" t="s">
        <v>32</v>
      </c>
      <c r="E12" t="s">
        <v>1</v>
      </c>
      <c r="F12" s="6">
        <v>1</v>
      </c>
      <c r="G12" s="6">
        <v>0</v>
      </c>
      <c r="H12" t="s">
        <v>7</v>
      </c>
      <c r="I12" t="s">
        <v>43</v>
      </c>
      <c r="J12" t="s">
        <v>43</v>
      </c>
    </row>
    <row r="13" spans="1:11" x14ac:dyDescent="0.25">
      <c r="A13" t="s">
        <v>23</v>
      </c>
      <c r="B13" s="5">
        <v>45234</v>
      </c>
      <c r="C13" s="5" t="s">
        <v>41</v>
      </c>
      <c r="D13" s="5" t="s">
        <v>32</v>
      </c>
      <c r="E13" t="s">
        <v>1</v>
      </c>
      <c r="F13" s="6">
        <v>0</v>
      </c>
      <c r="G13" s="6">
        <v>4</v>
      </c>
      <c r="H13" t="s">
        <v>13</v>
      </c>
      <c r="I13" t="s">
        <v>45</v>
      </c>
      <c r="J13" t="s">
        <v>45</v>
      </c>
    </row>
    <row r="14" spans="1:11" x14ac:dyDescent="0.25">
      <c r="A14" t="s">
        <v>23</v>
      </c>
      <c r="B14" s="5">
        <v>45241</v>
      </c>
      <c r="C14" s="5" t="s">
        <v>41</v>
      </c>
      <c r="D14" s="5" t="s">
        <v>34</v>
      </c>
      <c r="E14" t="s">
        <v>1</v>
      </c>
      <c r="F14" s="6">
        <v>1</v>
      </c>
      <c r="G14" s="6">
        <v>2</v>
      </c>
      <c r="H14" t="s">
        <v>14</v>
      </c>
      <c r="I14" t="s">
        <v>45</v>
      </c>
      <c r="K14" t="s">
        <v>45</v>
      </c>
    </row>
    <row r="15" spans="1:11" x14ac:dyDescent="0.25">
      <c r="A15" t="s">
        <v>23</v>
      </c>
      <c r="B15" s="5">
        <v>45255</v>
      </c>
      <c r="C15" s="5" t="s">
        <v>41</v>
      </c>
      <c r="D15" s="5" t="s">
        <v>32</v>
      </c>
      <c r="E15" t="s">
        <v>1</v>
      </c>
      <c r="F15" s="6">
        <v>4</v>
      </c>
      <c r="G15" s="6">
        <v>2</v>
      </c>
      <c r="H15" t="s">
        <v>15</v>
      </c>
      <c r="I15" t="s">
        <v>43</v>
      </c>
      <c r="J15" t="s">
        <v>43</v>
      </c>
    </row>
    <row r="16" spans="1:11" x14ac:dyDescent="0.25">
      <c r="A16" t="s">
        <v>27</v>
      </c>
      <c r="B16" s="5">
        <v>45263</v>
      </c>
      <c r="C16" s="5" t="s">
        <v>41</v>
      </c>
      <c r="D16" s="5" t="s">
        <v>34</v>
      </c>
      <c r="E16" t="s">
        <v>1</v>
      </c>
      <c r="F16" s="6">
        <v>1</v>
      </c>
      <c r="G16" s="6">
        <v>1</v>
      </c>
      <c r="H16" t="s">
        <v>16</v>
      </c>
      <c r="I16" t="s">
        <v>44</v>
      </c>
      <c r="K16" t="s">
        <v>44</v>
      </c>
    </row>
    <row r="17" spans="1:11" x14ac:dyDescent="0.25">
      <c r="A17" t="s">
        <v>26</v>
      </c>
      <c r="B17" s="5">
        <v>45266</v>
      </c>
      <c r="C17" s="5" t="s">
        <v>41</v>
      </c>
      <c r="D17" s="5" t="s">
        <v>34</v>
      </c>
      <c r="E17" t="s">
        <v>1</v>
      </c>
      <c r="F17" s="6">
        <v>0</v>
      </c>
      <c r="G17" s="6">
        <v>2</v>
      </c>
      <c r="H17" t="s">
        <v>14</v>
      </c>
      <c r="I17" t="s">
        <v>45</v>
      </c>
      <c r="K17" t="s">
        <v>45</v>
      </c>
    </row>
    <row r="18" spans="1:11" x14ac:dyDescent="0.25">
      <c r="A18" t="s">
        <v>23</v>
      </c>
      <c r="B18" s="5">
        <v>45269</v>
      </c>
      <c r="C18" s="5" t="s">
        <v>41</v>
      </c>
      <c r="D18" s="5" t="s">
        <v>32</v>
      </c>
      <c r="E18" t="s">
        <v>1</v>
      </c>
      <c r="F18" s="6">
        <v>2</v>
      </c>
      <c r="G18" s="6">
        <v>3</v>
      </c>
      <c r="H18" t="s">
        <v>17</v>
      </c>
      <c r="I18" t="s">
        <v>45</v>
      </c>
      <c r="J18" t="s">
        <v>45</v>
      </c>
    </row>
    <row r="19" spans="1:11" x14ac:dyDescent="0.25">
      <c r="A19" t="s">
        <v>23</v>
      </c>
      <c r="B19" s="5">
        <v>45276</v>
      </c>
      <c r="C19" s="5" t="s">
        <v>41</v>
      </c>
      <c r="D19" s="5" t="s">
        <v>34</v>
      </c>
      <c r="E19" t="s">
        <v>1</v>
      </c>
      <c r="F19" s="6">
        <v>1</v>
      </c>
      <c r="G19" s="6">
        <v>1</v>
      </c>
      <c r="H19" t="s">
        <v>18</v>
      </c>
      <c r="I19" t="s">
        <v>44</v>
      </c>
      <c r="K19" t="s">
        <v>44</v>
      </c>
    </row>
    <row r="20" spans="1:11" x14ac:dyDescent="0.25">
      <c r="A20" t="s">
        <v>25</v>
      </c>
      <c r="B20" s="5">
        <v>45279</v>
      </c>
      <c r="C20" s="5" t="s">
        <v>41</v>
      </c>
      <c r="D20" s="5" t="s">
        <v>32</v>
      </c>
      <c r="E20" t="s">
        <v>1</v>
      </c>
      <c r="F20" s="6">
        <v>1</v>
      </c>
      <c r="G20" s="6">
        <v>1</v>
      </c>
      <c r="H20" t="s">
        <v>19</v>
      </c>
      <c r="I20" t="s">
        <v>44</v>
      </c>
      <c r="J20" t="s">
        <v>44</v>
      </c>
    </row>
    <row r="21" spans="1:11" x14ac:dyDescent="0.25">
      <c r="A21" t="s">
        <v>23</v>
      </c>
      <c r="B21" s="5">
        <v>45304</v>
      </c>
      <c r="C21" s="5" t="s">
        <v>41</v>
      </c>
      <c r="D21" s="5" t="s">
        <v>34</v>
      </c>
      <c r="E21" t="s">
        <v>1</v>
      </c>
      <c r="F21" s="6">
        <v>3</v>
      </c>
      <c r="G21" s="6">
        <v>0</v>
      </c>
      <c r="H21" t="s">
        <v>20</v>
      </c>
      <c r="I21" t="s">
        <v>43</v>
      </c>
      <c r="K21" t="s">
        <v>43</v>
      </c>
    </row>
    <row r="22" spans="1:11" x14ac:dyDescent="0.25">
      <c r="A22" t="s">
        <v>23</v>
      </c>
      <c r="B22" s="5">
        <v>45311</v>
      </c>
      <c r="C22" s="5" t="s">
        <v>41</v>
      </c>
      <c r="D22" s="5" t="s">
        <v>34</v>
      </c>
      <c r="E22" t="s">
        <v>1</v>
      </c>
      <c r="F22" s="6">
        <v>4</v>
      </c>
      <c r="G22" s="6">
        <v>0</v>
      </c>
      <c r="H22" t="s">
        <v>2</v>
      </c>
      <c r="I22" t="s">
        <v>43</v>
      </c>
      <c r="K22" t="s">
        <v>43</v>
      </c>
    </row>
    <row r="23" spans="1:11" x14ac:dyDescent="0.25">
      <c r="A23" t="s">
        <v>27</v>
      </c>
      <c r="B23" s="5">
        <v>45319</v>
      </c>
      <c r="C23" s="5" t="s">
        <v>41</v>
      </c>
      <c r="D23" s="5" t="s">
        <v>32</v>
      </c>
      <c r="E23" t="s">
        <v>1</v>
      </c>
      <c r="F23" s="6">
        <v>3</v>
      </c>
      <c r="G23" s="6">
        <v>1</v>
      </c>
      <c r="H23" t="s">
        <v>3</v>
      </c>
      <c r="I23" t="s">
        <v>43</v>
      </c>
      <c r="J23" t="s">
        <v>43</v>
      </c>
    </row>
    <row r="24" spans="1:11" x14ac:dyDescent="0.25">
      <c r="A24" t="s">
        <v>24</v>
      </c>
      <c r="B24" s="5">
        <v>45324</v>
      </c>
      <c r="C24" s="5" t="s">
        <v>41</v>
      </c>
      <c r="D24" s="5" t="s">
        <v>34</v>
      </c>
      <c r="E24" t="s">
        <v>1</v>
      </c>
      <c r="F24" s="6">
        <v>0</v>
      </c>
      <c r="G24" s="6">
        <v>0</v>
      </c>
      <c r="H24" t="s">
        <v>4</v>
      </c>
      <c r="I24" t="s">
        <v>44</v>
      </c>
      <c r="K24" t="s">
        <v>44</v>
      </c>
    </row>
    <row r="25" spans="1:11" x14ac:dyDescent="0.25">
      <c r="A25" t="s">
        <v>24</v>
      </c>
      <c r="B25" s="5">
        <v>45331</v>
      </c>
      <c r="C25" s="5" t="s">
        <v>41</v>
      </c>
      <c r="D25" s="5" t="s">
        <v>32</v>
      </c>
      <c r="E25" t="s">
        <v>1</v>
      </c>
      <c r="F25" s="6">
        <v>3</v>
      </c>
      <c r="G25" s="6">
        <v>0</v>
      </c>
      <c r="H25" t="s">
        <v>5</v>
      </c>
      <c r="I25" t="s">
        <v>43</v>
      </c>
      <c r="J25" t="s">
        <v>43</v>
      </c>
    </row>
    <row r="26" spans="1:11" x14ac:dyDescent="0.25">
      <c r="A26" t="s">
        <v>23</v>
      </c>
      <c r="B26" s="5">
        <v>45339</v>
      </c>
      <c r="C26" s="5" t="s">
        <v>41</v>
      </c>
      <c r="D26" s="5" t="s">
        <v>34</v>
      </c>
      <c r="E26" t="s">
        <v>1</v>
      </c>
      <c r="F26" s="6">
        <v>1</v>
      </c>
      <c r="G26" s="6">
        <v>1</v>
      </c>
      <c r="H26" t="s">
        <v>6</v>
      </c>
      <c r="I26" t="s">
        <v>44</v>
      </c>
      <c r="K26" t="s">
        <v>44</v>
      </c>
    </row>
    <row r="27" spans="1:11" x14ac:dyDescent="0.25">
      <c r="A27" t="s">
        <v>27</v>
      </c>
      <c r="B27" s="5">
        <v>45347</v>
      </c>
      <c r="C27" s="5" t="s">
        <v>41</v>
      </c>
      <c r="D27" s="5" t="s">
        <v>32</v>
      </c>
      <c r="E27" t="s">
        <v>1</v>
      </c>
      <c r="F27" s="6">
        <v>2</v>
      </c>
      <c r="G27" s="6">
        <v>3</v>
      </c>
      <c r="H27" t="s">
        <v>7</v>
      </c>
      <c r="I27" t="s">
        <v>45</v>
      </c>
      <c r="J27" t="s">
        <v>45</v>
      </c>
    </row>
    <row r="28" spans="1:11" x14ac:dyDescent="0.25">
      <c r="A28" t="s">
        <v>23</v>
      </c>
      <c r="B28" s="5">
        <v>45353</v>
      </c>
      <c r="C28" s="5" t="s">
        <v>41</v>
      </c>
      <c r="D28" s="5" t="s">
        <v>34</v>
      </c>
      <c r="E28" t="s">
        <v>1</v>
      </c>
      <c r="F28" s="6">
        <v>2</v>
      </c>
      <c r="G28" s="6">
        <v>0</v>
      </c>
      <c r="H28" t="s">
        <v>9</v>
      </c>
      <c r="I28" t="s">
        <v>43</v>
      </c>
      <c r="K28" t="s">
        <v>43</v>
      </c>
    </row>
    <row r="29" spans="1:11" x14ac:dyDescent="0.25">
      <c r="A29" t="s">
        <v>23</v>
      </c>
      <c r="B29" s="5">
        <v>45360</v>
      </c>
      <c r="C29" s="5" t="s">
        <v>41</v>
      </c>
      <c r="D29" s="5" t="s">
        <v>34</v>
      </c>
      <c r="E29" t="s">
        <v>1</v>
      </c>
      <c r="F29" s="6">
        <v>2</v>
      </c>
      <c r="G29" s="6">
        <v>1</v>
      </c>
      <c r="H29" t="s">
        <v>10</v>
      </c>
      <c r="I29" t="s">
        <v>43</v>
      </c>
      <c r="K29" t="s">
        <v>43</v>
      </c>
    </row>
    <row r="30" spans="1:11" x14ac:dyDescent="0.25">
      <c r="A30" t="s">
        <v>27</v>
      </c>
      <c r="B30" s="5">
        <v>45368</v>
      </c>
      <c r="C30" s="5" t="s">
        <v>41</v>
      </c>
      <c r="D30" s="5" t="s">
        <v>32</v>
      </c>
      <c r="E30" t="s">
        <v>1</v>
      </c>
      <c r="F30" s="6">
        <v>3</v>
      </c>
      <c r="G30" s="6">
        <v>1</v>
      </c>
      <c r="H30" t="s">
        <v>12</v>
      </c>
      <c r="I30" t="s">
        <v>43</v>
      </c>
      <c r="J30" t="s">
        <v>43</v>
      </c>
    </row>
    <row r="31" spans="1:11" x14ac:dyDescent="0.25">
      <c r="A31" t="s">
        <v>23</v>
      </c>
      <c r="B31" s="5">
        <v>45381</v>
      </c>
      <c r="C31" s="5" t="s">
        <v>41</v>
      </c>
      <c r="D31" s="5" t="s">
        <v>34</v>
      </c>
      <c r="E31" t="s">
        <v>1</v>
      </c>
      <c r="F31" s="6">
        <v>2</v>
      </c>
      <c r="G31" s="6">
        <v>0</v>
      </c>
      <c r="H31" t="s">
        <v>13</v>
      </c>
      <c r="I31" t="s">
        <v>43</v>
      </c>
      <c r="K31" t="s">
        <v>43</v>
      </c>
    </row>
    <row r="32" spans="1:11" x14ac:dyDescent="0.25">
      <c r="A32" t="s">
        <v>23</v>
      </c>
      <c r="B32" s="5">
        <v>45388</v>
      </c>
      <c r="C32" s="5" t="s">
        <v>41</v>
      </c>
      <c r="D32" s="5" t="s">
        <v>32</v>
      </c>
      <c r="E32" t="s">
        <v>1</v>
      </c>
      <c r="F32" s="6">
        <v>0</v>
      </c>
      <c r="G32" s="6">
        <v>1</v>
      </c>
      <c r="H32" t="s">
        <v>14</v>
      </c>
      <c r="I32" t="s">
        <v>45</v>
      </c>
      <c r="J32" t="s">
        <v>45</v>
      </c>
    </row>
    <row r="33" spans="1:11" x14ac:dyDescent="0.25">
      <c r="A33" t="s">
        <v>23</v>
      </c>
      <c r="B33" s="5">
        <v>45395</v>
      </c>
      <c r="C33" s="5" t="s">
        <v>41</v>
      </c>
      <c r="D33" s="5" t="s">
        <v>34</v>
      </c>
      <c r="E33" t="s">
        <v>1</v>
      </c>
      <c r="F33" s="6">
        <v>2</v>
      </c>
      <c r="G33" s="6">
        <v>1</v>
      </c>
      <c r="H33" t="s">
        <v>15</v>
      </c>
      <c r="I33" t="s">
        <v>43</v>
      </c>
      <c r="K33" t="s">
        <v>43</v>
      </c>
    </row>
    <row r="34" spans="1:11" x14ac:dyDescent="0.25">
      <c r="A34" t="s">
        <v>27</v>
      </c>
      <c r="B34" s="5">
        <v>45403</v>
      </c>
      <c r="C34" s="5" t="s">
        <v>41</v>
      </c>
      <c r="D34" s="5" t="s">
        <v>32</v>
      </c>
      <c r="E34" t="s">
        <v>1</v>
      </c>
      <c r="F34" s="6">
        <v>1</v>
      </c>
      <c r="G34" s="6">
        <v>1</v>
      </c>
      <c r="H34" t="s">
        <v>16</v>
      </c>
      <c r="I34" t="s">
        <v>44</v>
      </c>
      <c r="J34" t="s">
        <v>44</v>
      </c>
    </row>
    <row r="35" spans="1:11" x14ac:dyDescent="0.25">
      <c r="A35" t="s">
        <v>23</v>
      </c>
      <c r="B35" s="5">
        <v>45409</v>
      </c>
      <c r="C35" s="5" t="s">
        <v>41</v>
      </c>
      <c r="D35" s="5" t="s">
        <v>34</v>
      </c>
      <c r="E35" t="s">
        <v>1</v>
      </c>
      <c r="F35" s="6">
        <v>1</v>
      </c>
      <c r="G35" s="6">
        <v>4</v>
      </c>
      <c r="H35" t="s">
        <v>17</v>
      </c>
      <c r="I35" t="s">
        <v>45</v>
      </c>
      <c r="K3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7" sqref="G17"/>
    </sheetView>
  </sheetViews>
  <sheetFormatPr defaultRowHeight="15.75" x14ac:dyDescent="0.25"/>
  <cols>
    <col min="1" max="1" width="12.625" customWidth="1"/>
    <col min="2" max="2" width="17.625" customWidth="1"/>
    <col min="3" max="3" width="18.25" customWidth="1"/>
    <col min="4" max="4" width="9.75" customWidth="1"/>
    <col min="5" max="5" width="20" customWidth="1"/>
    <col min="6" max="6" width="13" customWidth="1"/>
    <col min="7" max="7" width="14.75" bestFit="1" customWidth="1"/>
    <col min="8" max="8" width="17.75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x14ac:dyDescent="0.25">
      <c r="A1" s="1" t="s">
        <v>29</v>
      </c>
      <c r="B1" s="4" t="s">
        <v>28</v>
      </c>
      <c r="C1" s="4" t="s">
        <v>40</v>
      </c>
      <c r="D1" s="4" t="s">
        <v>35</v>
      </c>
      <c r="E1" s="1" t="s">
        <v>36</v>
      </c>
      <c r="F1" s="3" t="s">
        <v>37</v>
      </c>
      <c r="G1" s="3" t="s">
        <v>38</v>
      </c>
      <c r="H1" s="1" t="s">
        <v>39</v>
      </c>
      <c r="I1" s="1" t="s">
        <v>33</v>
      </c>
      <c r="J1" s="1" t="s">
        <v>30</v>
      </c>
      <c r="K1" s="1" t="s">
        <v>31</v>
      </c>
    </row>
    <row r="2" spans="1:11" x14ac:dyDescent="0.25">
      <c r="A2" t="s">
        <v>25</v>
      </c>
      <c r="B2" s="5">
        <v>45188</v>
      </c>
      <c r="C2" s="5" t="s">
        <v>42</v>
      </c>
      <c r="D2" s="5" t="s">
        <v>34</v>
      </c>
      <c r="E2" t="s">
        <v>1</v>
      </c>
      <c r="F2" s="6">
        <v>0</v>
      </c>
      <c r="G2" s="6">
        <v>2</v>
      </c>
      <c r="H2" t="s">
        <v>46</v>
      </c>
      <c r="I2" t="s">
        <v>45</v>
      </c>
      <c r="K2" t="s">
        <v>45</v>
      </c>
    </row>
    <row r="3" spans="1:11" x14ac:dyDescent="0.25">
      <c r="A3" t="s">
        <v>26</v>
      </c>
      <c r="B3" s="5">
        <v>45203</v>
      </c>
      <c r="C3" s="5" t="s">
        <v>42</v>
      </c>
      <c r="D3" s="5" t="s">
        <v>32</v>
      </c>
      <c r="E3" t="s">
        <v>1</v>
      </c>
      <c r="F3" s="6">
        <v>0</v>
      </c>
      <c r="G3" s="6">
        <v>0</v>
      </c>
      <c r="H3" t="s">
        <v>8</v>
      </c>
      <c r="I3" t="s">
        <v>44</v>
      </c>
      <c r="J3" t="s">
        <v>44</v>
      </c>
    </row>
    <row r="4" spans="1:11" x14ac:dyDescent="0.25">
      <c r="A4" t="s">
        <v>26</v>
      </c>
      <c r="B4" s="5">
        <v>45224</v>
      </c>
      <c r="C4" s="5" t="s">
        <v>42</v>
      </c>
      <c r="D4" s="5" t="s">
        <v>34</v>
      </c>
      <c r="E4" t="s">
        <v>1</v>
      </c>
      <c r="F4" s="6">
        <v>1</v>
      </c>
      <c r="G4" s="6">
        <v>0</v>
      </c>
      <c r="H4" t="s">
        <v>11</v>
      </c>
      <c r="I4" t="s">
        <v>43</v>
      </c>
      <c r="K4" t="s">
        <v>43</v>
      </c>
    </row>
    <row r="5" spans="1:11" x14ac:dyDescent="0.25">
      <c r="A5" t="s">
        <v>25</v>
      </c>
      <c r="B5" s="5">
        <v>45237</v>
      </c>
      <c r="C5" s="5" t="s">
        <v>42</v>
      </c>
      <c r="D5" s="5" t="s">
        <v>32</v>
      </c>
      <c r="E5" t="s">
        <v>1</v>
      </c>
      <c r="F5" s="6">
        <v>2</v>
      </c>
      <c r="G5" s="6">
        <v>0</v>
      </c>
      <c r="H5" t="s">
        <v>11</v>
      </c>
      <c r="I5" t="s">
        <v>43</v>
      </c>
      <c r="J5" t="s">
        <v>43</v>
      </c>
    </row>
    <row r="6" spans="1:11" x14ac:dyDescent="0.25">
      <c r="A6" t="s">
        <v>25</v>
      </c>
      <c r="B6" s="5">
        <v>45258</v>
      </c>
      <c r="C6" s="5" t="s">
        <v>42</v>
      </c>
      <c r="D6" s="5" t="s">
        <v>34</v>
      </c>
      <c r="E6" t="s">
        <v>1</v>
      </c>
      <c r="F6" s="6">
        <v>3</v>
      </c>
      <c r="G6" s="6">
        <v>1</v>
      </c>
      <c r="H6" t="s">
        <v>8</v>
      </c>
      <c r="I6" t="s">
        <v>43</v>
      </c>
      <c r="K6" t="s">
        <v>43</v>
      </c>
    </row>
    <row r="7" spans="1:11" x14ac:dyDescent="0.25">
      <c r="A7" t="s">
        <v>26</v>
      </c>
      <c r="B7" s="5">
        <v>45273</v>
      </c>
      <c r="C7" s="5" t="s">
        <v>42</v>
      </c>
      <c r="D7" s="5" t="s">
        <v>32</v>
      </c>
      <c r="E7" t="s">
        <v>1</v>
      </c>
      <c r="F7" s="6">
        <v>1</v>
      </c>
      <c r="G7" s="6">
        <v>1</v>
      </c>
      <c r="H7" t="s">
        <v>46</v>
      </c>
      <c r="I7" t="s">
        <v>44</v>
      </c>
      <c r="J7" t="s">
        <v>44</v>
      </c>
    </row>
    <row r="8" spans="1:11" x14ac:dyDescent="0.25">
      <c r="A8" t="s">
        <v>25</v>
      </c>
      <c r="B8" s="5">
        <v>45342</v>
      </c>
      <c r="C8" s="5" t="s">
        <v>42</v>
      </c>
      <c r="D8" s="5" t="s">
        <v>34</v>
      </c>
      <c r="E8" t="s">
        <v>1</v>
      </c>
      <c r="F8" s="6">
        <v>1</v>
      </c>
      <c r="G8" s="6">
        <v>1</v>
      </c>
      <c r="H8" t="s">
        <v>21</v>
      </c>
      <c r="I8" t="s">
        <v>44</v>
      </c>
      <c r="K8" t="s">
        <v>44</v>
      </c>
    </row>
    <row r="9" spans="1:11" x14ac:dyDescent="0.25">
      <c r="A9" t="s">
        <v>26</v>
      </c>
      <c r="B9" s="5">
        <v>45364</v>
      </c>
      <c r="C9" s="5" t="s">
        <v>42</v>
      </c>
      <c r="D9" s="5" t="s">
        <v>32</v>
      </c>
      <c r="E9" t="s">
        <v>1</v>
      </c>
      <c r="F9" s="6">
        <v>2</v>
      </c>
      <c r="G9" s="6">
        <v>0</v>
      </c>
      <c r="H9" t="s">
        <v>21</v>
      </c>
      <c r="I9" t="s">
        <v>43</v>
      </c>
      <c r="J9" t="s">
        <v>43</v>
      </c>
    </row>
    <row r="10" spans="1:11" x14ac:dyDescent="0.25">
      <c r="A10" t="s">
        <v>26</v>
      </c>
      <c r="B10" s="5">
        <v>45392</v>
      </c>
      <c r="C10" s="5" t="s">
        <v>42</v>
      </c>
      <c r="D10" s="5" t="s">
        <v>34</v>
      </c>
      <c r="E10" t="s">
        <v>1</v>
      </c>
      <c r="F10" s="6">
        <v>1</v>
      </c>
      <c r="G10" s="6">
        <v>2</v>
      </c>
      <c r="H10" t="s">
        <v>22</v>
      </c>
      <c r="I10" t="s">
        <v>45</v>
      </c>
      <c r="K10" t="s">
        <v>45</v>
      </c>
    </row>
    <row r="11" spans="1:11" x14ac:dyDescent="0.25">
      <c r="A11" t="s">
        <v>25</v>
      </c>
      <c r="B11" s="5">
        <v>45398</v>
      </c>
      <c r="C11" s="5" t="s">
        <v>42</v>
      </c>
      <c r="D11" s="5" t="s">
        <v>32</v>
      </c>
      <c r="E11" t="s">
        <v>1</v>
      </c>
      <c r="F11" s="6">
        <v>4</v>
      </c>
      <c r="G11" s="6">
        <v>2</v>
      </c>
      <c r="H11" t="s">
        <v>22</v>
      </c>
      <c r="I11" t="s">
        <v>43</v>
      </c>
      <c r="J1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E16" sqref="E16"/>
    </sheetView>
  </sheetViews>
  <sheetFormatPr defaultColWidth="19.5" defaultRowHeight="15.75" x14ac:dyDescent="0.25"/>
  <cols>
    <col min="1" max="1" width="10.375" bestFit="1" customWidth="1"/>
    <col min="2" max="2" width="16.625" style="5" bestFit="1" customWidth="1"/>
    <col min="3" max="3" width="19.25" customWidth="1"/>
    <col min="4" max="4" width="14" customWidth="1"/>
    <col min="5" max="5" width="19.375" bestFit="1" customWidth="1"/>
    <col min="6" max="6" width="13.875" style="6" customWidth="1"/>
    <col min="7" max="7" width="14.75" style="6" bestFit="1" customWidth="1"/>
    <col min="8" max="8" width="19.375" bestFit="1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s="7" customFormat="1" x14ac:dyDescent="0.25">
      <c r="A1" s="7" t="s">
        <v>29</v>
      </c>
      <c r="B1" s="4" t="s">
        <v>28</v>
      </c>
      <c r="C1" s="7" t="s">
        <v>40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33</v>
      </c>
      <c r="J1" s="7" t="s">
        <v>30</v>
      </c>
      <c r="K1" s="7" t="s">
        <v>31</v>
      </c>
    </row>
    <row r="2" spans="1:11" x14ac:dyDescent="0.25">
      <c r="A2" t="s">
        <v>24</v>
      </c>
      <c r="B2" s="5">
        <v>44771</v>
      </c>
      <c r="C2" t="s">
        <v>41</v>
      </c>
      <c r="D2" t="s">
        <v>34</v>
      </c>
      <c r="E2" t="s">
        <v>1</v>
      </c>
      <c r="F2" s="6" t="s">
        <v>55</v>
      </c>
      <c r="G2" s="6" t="s">
        <v>56</v>
      </c>
      <c r="H2" t="s">
        <v>47</v>
      </c>
      <c r="I2" t="str">
        <f>IF(F2&gt;G2,"W",IF(F2=G2,"D","L"))</f>
        <v>W</v>
      </c>
      <c r="K2" t="s">
        <v>43</v>
      </c>
    </row>
    <row r="3" spans="1:11" x14ac:dyDescent="0.25">
      <c r="A3" t="s">
        <v>23</v>
      </c>
      <c r="B3" s="5">
        <v>44779</v>
      </c>
      <c r="C3" t="s">
        <v>41</v>
      </c>
      <c r="D3" t="s">
        <v>32</v>
      </c>
      <c r="E3" t="s">
        <v>1</v>
      </c>
      <c r="F3" s="6">
        <v>1</v>
      </c>
      <c r="G3" s="6">
        <v>0</v>
      </c>
      <c r="H3" t="s">
        <v>16</v>
      </c>
      <c r="I3" t="str">
        <f t="shared" ref="I3:I47" si="0">IF(F3&gt;G3,"W",IF(F3=G3,"D","L"))</f>
        <v>W</v>
      </c>
      <c r="J3" t="s">
        <v>43</v>
      </c>
    </row>
    <row r="4" spans="1:11" x14ac:dyDescent="0.25">
      <c r="A4" t="s">
        <v>24</v>
      </c>
      <c r="B4" s="5">
        <v>44785</v>
      </c>
      <c r="C4" t="s">
        <v>41</v>
      </c>
      <c r="D4" t="s">
        <v>34</v>
      </c>
      <c r="E4" t="s">
        <v>1</v>
      </c>
      <c r="F4" s="6">
        <v>3</v>
      </c>
      <c r="G4" s="6">
        <v>1</v>
      </c>
      <c r="H4" t="s">
        <v>5</v>
      </c>
      <c r="I4" t="str">
        <f t="shared" si="0"/>
        <v>W</v>
      </c>
      <c r="K4" t="s">
        <v>43</v>
      </c>
    </row>
    <row r="5" spans="1:11" x14ac:dyDescent="0.25">
      <c r="A5" t="s">
        <v>23</v>
      </c>
      <c r="B5" s="5">
        <v>44793</v>
      </c>
      <c r="C5" t="s">
        <v>41</v>
      </c>
      <c r="D5" t="s">
        <v>32</v>
      </c>
      <c r="E5" t="s">
        <v>1</v>
      </c>
      <c r="F5" s="6">
        <v>2</v>
      </c>
      <c r="G5" s="6">
        <v>3</v>
      </c>
      <c r="H5" t="s">
        <v>10</v>
      </c>
      <c r="I5" t="str">
        <f t="shared" si="0"/>
        <v>L</v>
      </c>
      <c r="J5" t="s">
        <v>45</v>
      </c>
    </row>
    <row r="6" spans="1:11" x14ac:dyDescent="0.25">
      <c r="A6" t="s">
        <v>23</v>
      </c>
      <c r="B6" s="5">
        <v>44800</v>
      </c>
      <c r="C6" t="s">
        <v>41</v>
      </c>
      <c r="D6" t="s">
        <v>34</v>
      </c>
      <c r="E6" t="s">
        <v>1</v>
      </c>
      <c r="F6" s="6">
        <v>1</v>
      </c>
      <c r="G6" s="6">
        <v>0</v>
      </c>
      <c r="H6" t="s">
        <v>48</v>
      </c>
      <c r="I6" t="str">
        <f t="shared" si="0"/>
        <v>W</v>
      </c>
      <c r="K6" t="s">
        <v>43</v>
      </c>
    </row>
    <row r="7" spans="1:11" x14ac:dyDescent="0.25">
      <c r="A7" t="s">
        <v>24</v>
      </c>
      <c r="B7" s="5">
        <v>44806</v>
      </c>
      <c r="C7" t="s">
        <v>41</v>
      </c>
      <c r="D7" t="s">
        <v>32</v>
      </c>
      <c r="E7" t="s">
        <v>1</v>
      </c>
      <c r="F7" s="6">
        <v>1</v>
      </c>
      <c r="G7" s="6">
        <v>0</v>
      </c>
      <c r="H7" t="s">
        <v>7</v>
      </c>
      <c r="I7" t="str">
        <f t="shared" si="0"/>
        <v>W</v>
      </c>
      <c r="J7" t="s">
        <v>43</v>
      </c>
    </row>
    <row r="8" spans="1:11" x14ac:dyDescent="0.25">
      <c r="A8" t="s">
        <v>25</v>
      </c>
      <c r="B8" s="5">
        <v>44810</v>
      </c>
      <c r="C8" t="s">
        <v>41</v>
      </c>
      <c r="D8" t="s">
        <v>32</v>
      </c>
      <c r="E8" t="s">
        <v>1</v>
      </c>
      <c r="F8" s="6">
        <v>3</v>
      </c>
      <c r="G8" s="6">
        <v>0</v>
      </c>
      <c r="H8" t="s">
        <v>49</v>
      </c>
      <c r="I8" t="str">
        <f t="shared" si="0"/>
        <v>W</v>
      </c>
      <c r="J8" t="s">
        <v>43</v>
      </c>
    </row>
    <row r="9" spans="1:11" x14ac:dyDescent="0.25">
      <c r="A9" t="s">
        <v>23</v>
      </c>
      <c r="B9" s="5">
        <v>44814</v>
      </c>
      <c r="C9" t="s">
        <v>41</v>
      </c>
      <c r="D9" t="s">
        <v>34</v>
      </c>
      <c r="E9" t="s">
        <v>1</v>
      </c>
      <c r="F9" s="6">
        <v>0</v>
      </c>
      <c r="G9" s="6">
        <v>3</v>
      </c>
      <c r="H9" t="s">
        <v>17</v>
      </c>
      <c r="I9" t="str">
        <f t="shared" si="0"/>
        <v>L</v>
      </c>
      <c r="K9" t="s">
        <v>45</v>
      </c>
    </row>
    <row r="10" spans="1:11" x14ac:dyDescent="0.25">
      <c r="A10" t="s">
        <v>26</v>
      </c>
      <c r="B10" s="5">
        <v>44818</v>
      </c>
      <c r="C10" t="s">
        <v>42</v>
      </c>
      <c r="D10" t="s">
        <v>34</v>
      </c>
      <c r="E10" t="s">
        <v>1</v>
      </c>
      <c r="F10" s="6">
        <v>1</v>
      </c>
      <c r="G10" s="6">
        <v>2</v>
      </c>
      <c r="H10" t="s">
        <v>50</v>
      </c>
      <c r="I10" t="str">
        <f t="shared" si="0"/>
        <v>L</v>
      </c>
      <c r="K10" t="s">
        <v>45</v>
      </c>
    </row>
    <row r="11" spans="1:11" x14ac:dyDescent="0.25">
      <c r="A11" t="s">
        <v>23</v>
      </c>
      <c r="B11" s="5">
        <v>44821</v>
      </c>
      <c r="C11" t="s">
        <v>41</v>
      </c>
      <c r="D11" t="s">
        <v>32</v>
      </c>
      <c r="E11" t="s">
        <v>1</v>
      </c>
      <c r="F11" s="6">
        <v>1</v>
      </c>
      <c r="G11" s="6">
        <v>0</v>
      </c>
      <c r="H11" t="s">
        <v>51</v>
      </c>
      <c r="I11" t="str">
        <f t="shared" si="0"/>
        <v>W</v>
      </c>
      <c r="J11" t="s">
        <v>43</v>
      </c>
    </row>
    <row r="12" spans="1:11" x14ac:dyDescent="0.25">
      <c r="A12" t="s">
        <v>23</v>
      </c>
      <c r="B12" s="5">
        <v>44835</v>
      </c>
      <c r="C12" t="s">
        <v>41</v>
      </c>
      <c r="D12" t="s">
        <v>34</v>
      </c>
      <c r="E12" t="s">
        <v>1</v>
      </c>
      <c r="F12" s="6">
        <v>2</v>
      </c>
      <c r="G12" s="6">
        <v>3</v>
      </c>
      <c r="H12" t="s">
        <v>2</v>
      </c>
      <c r="I12" t="str">
        <f t="shared" si="0"/>
        <v>L</v>
      </c>
      <c r="K12" t="s">
        <v>45</v>
      </c>
    </row>
    <row r="13" spans="1:11" x14ac:dyDescent="0.25">
      <c r="A13" t="s">
        <v>26</v>
      </c>
      <c r="B13" s="5">
        <v>44839</v>
      </c>
      <c r="C13" t="s">
        <v>42</v>
      </c>
      <c r="D13" t="s">
        <v>34</v>
      </c>
      <c r="E13" t="s">
        <v>1</v>
      </c>
      <c r="F13" s="6">
        <v>4</v>
      </c>
      <c r="G13" s="6">
        <v>1</v>
      </c>
      <c r="H13" t="s">
        <v>52</v>
      </c>
      <c r="I13" t="str">
        <f t="shared" si="0"/>
        <v>W</v>
      </c>
      <c r="K13" t="s">
        <v>43</v>
      </c>
    </row>
    <row r="14" spans="1:11" x14ac:dyDescent="0.25">
      <c r="A14" t="s">
        <v>23</v>
      </c>
      <c r="B14" s="5">
        <v>44842</v>
      </c>
      <c r="C14" t="s">
        <v>41</v>
      </c>
      <c r="D14" t="s">
        <v>32</v>
      </c>
      <c r="E14" t="s">
        <v>1</v>
      </c>
      <c r="F14" s="6">
        <v>2</v>
      </c>
      <c r="G14" s="6">
        <v>2</v>
      </c>
      <c r="H14" t="s">
        <v>13</v>
      </c>
      <c r="I14" t="str">
        <f t="shared" si="0"/>
        <v>D</v>
      </c>
      <c r="J14" t="s">
        <v>44</v>
      </c>
    </row>
    <row r="15" spans="1:11" x14ac:dyDescent="0.25">
      <c r="A15" t="s">
        <v>25</v>
      </c>
      <c r="B15" s="5">
        <v>44845</v>
      </c>
      <c r="C15" t="s">
        <v>42</v>
      </c>
      <c r="D15" t="s">
        <v>32</v>
      </c>
      <c r="E15" t="s">
        <v>1</v>
      </c>
      <c r="F15" s="6">
        <v>1</v>
      </c>
      <c r="G15" s="6">
        <v>1</v>
      </c>
      <c r="H15" t="s">
        <v>52</v>
      </c>
      <c r="I15" t="str">
        <f t="shared" si="0"/>
        <v>D</v>
      </c>
      <c r="J15" t="s">
        <v>44</v>
      </c>
    </row>
    <row r="16" spans="1:11" x14ac:dyDescent="0.25">
      <c r="A16" t="s">
        <v>27</v>
      </c>
      <c r="B16" s="5">
        <v>44850</v>
      </c>
      <c r="C16" t="s">
        <v>41</v>
      </c>
      <c r="D16" t="s">
        <v>34</v>
      </c>
      <c r="E16" t="s">
        <v>1</v>
      </c>
      <c r="F16" s="6">
        <v>0</v>
      </c>
      <c r="G16" s="6">
        <v>2</v>
      </c>
      <c r="H16" t="s">
        <v>9</v>
      </c>
      <c r="I16" t="str">
        <f t="shared" si="0"/>
        <v>L</v>
      </c>
      <c r="K16" t="s">
        <v>45</v>
      </c>
    </row>
    <row r="17" spans="1:11" x14ac:dyDescent="0.25">
      <c r="A17" t="s">
        <v>26</v>
      </c>
      <c r="B17" s="5">
        <v>44853</v>
      </c>
      <c r="C17" t="s">
        <v>41</v>
      </c>
      <c r="D17" t="s">
        <v>34</v>
      </c>
      <c r="E17" t="s">
        <v>1</v>
      </c>
      <c r="F17" s="6">
        <v>2</v>
      </c>
      <c r="G17" s="6">
        <v>0</v>
      </c>
      <c r="H17" t="s">
        <v>53</v>
      </c>
      <c r="I17" t="str">
        <f t="shared" si="0"/>
        <v>W</v>
      </c>
      <c r="K17" t="s">
        <v>43</v>
      </c>
    </row>
    <row r="18" spans="1:11" x14ac:dyDescent="0.25">
      <c r="A18" t="s">
        <v>23</v>
      </c>
      <c r="B18" s="5">
        <v>44856</v>
      </c>
      <c r="C18" t="s">
        <v>41</v>
      </c>
      <c r="D18" t="s">
        <v>32</v>
      </c>
      <c r="E18" t="s">
        <v>1</v>
      </c>
      <c r="F18" s="6">
        <v>5</v>
      </c>
      <c r="G18" s="6">
        <v>0</v>
      </c>
      <c r="H18" t="s">
        <v>14</v>
      </c>
      <c r="I18" t="str">
        <f t="shared" si="0"/>
        <v>W</v>
      </c>
      <c r="J18" t="s">
        <v>43</v>
      </c>
    </row>
    <row r="19" spans="1:11" x14ac:dyDescent="0.25">
      <c r="A19" t="s">
        <v>25</v>
      </c>
      <c r="B19" s="5">
        <v>44859</v>
      </c>
      <c r="C19" t="s">
        <v>42</v>
      </c>
      <c r="D19" t="s">
        <v>32</v>
      </c>
      <c r="E19" t="s">
        <v>1</v>
      </c>
      <c r="F19" s="6">
        <v>0</v>
      </c>
      <c r="G19" s="6">
        <v>0</v>
      </c>
      <c r="H19" t="s">
        <v>50</v>
      </c>
      <c r="I19" t="str">
        <f t="shared" si="0"/>
        <v>D</v>
      </c>
      <c r="J19" t="s">
        <v>44</v>
      </c>
    </row>
    <row r="20" spans="1:11" x14ac:dyDescent="0.25">
      <c r="A20" t="s">
        <v>23</v>
      </c>
      <c r="B20" s="5">
        <v>44863</v>
      </c>
      <c r="C20" t="s">
        <v>41</v>
      </c>
      <c r="D20" t="s">
        <v>34</v>
      </c>
      <c r="E20" t="s">
        <v>1</v>
      </c>
      <c r="F20" s="6">
        <v>2</v>
      </c>
      <c r="G20" s="6">
        <v>1</v>
      </c>
      <c r="H20" t="s">
        <v>12</v>
      </c>
      <c r="I20" t="str">
        <f t="shared" si="0"/>
        <v>W</v>
      </c>
      <c r="K20" t="s">
        <v>43</v>
      </c>
    </row>
    <row r="21" spans="1:11" x14ac:dyDescent="0.25">
      <c r="A21" t="s">
        <v>26</v>
      </c>
      <c r="B21" s="5">
        <v>44867</v>
      </c>
      <c r="C21" t="s">
        <v>41</v>
      </c>
      <c r="D21" t="s">
        <v>34</v>
      </c>
      <c r="E21" t="s">
        <v>1</v>
      </c>
      <c r="F21" s="6">
        <v>1</v>
      </c>
      <c r="G21" s="6">
        <v>1</v>
      </c>
      <c r="H21" t="s">
        <v>49</v>
      </c>
      <c r="I21" t="str">
        <f t="shared" si="0"/>
        <v>D</v>
      </c>
      <c r="K21" t="s">
        <v>44</v>
      </c>
    </row>
    <row r="22" spans="1:11" x14ac:dyDescent="0.25">
      <c r="A22" t="s">
        <v>23</v>
      </c>
      <c r="B22" s="5">
        <v>44870</v>
      </c>
      <c r="C22" t="s">
        <v>41</v>
      </c>
      <c r="D22" t="s">
        <v>32</v>
      </c>
      <c r="E22" t="s">
        <v>1</v>
      </c>
      <c r="F22" s="6">
        <v>3</v>
      </c>
      <c r="G22" s="6">
        <v>0</v>
      </c>
      <c r="H22" t="s">
        <v>3</v>
      </c>
      <c r="I22" t="str">
        <f t="shared" si="0"/>
        <v>W</v>
      </c>
      <c r="J22" t="s">
        <v>43</v>
      </c>
    </row>
    <row r="23" spans="1:11" x14ac:dyDescent="0.25">
      <c r="A23" t="s">
        <v>25</v>
      </c>
      <c r="B23" s="5">
        <v>44873</v>
      </c>
      <c r="C23" t="s">
        <v>41</v>
      </c>
      <c r="D23" t="s">
        <v>34</v>
      </c>
      <c r="E23" t="s">
        <v>1</v>
      </c>
      <c r="F23" s="6">
        <v>0</v>
      </c>
      <c r="G23" s="6">
        <v>2</v>
      </c>
      <c r="H23" t="s">
        <v>6</v>
      </c>
      <c r="I23" t="str">
        <f t="shared" si="0"/>
        <v>L</v>
      </c>
      <c r="K23" t="s">
        <v>45</v>
      </c>
    </row>
    <row r="24" spans="1:11" x14ac:dyDescent="0.25">
      <c r="A24" t="s">
        <v>24</v>
      </c>
      <c r="B24" s="5">
        <v>44876</v>
      </c>
      <c r="C24" t="s">
        <v>41</v>
      </c>
      <c r="D24" t="s">
        <v>34</v>
      </c>
      <c r="E24" t="s">
        <v>1</v>
      </c>
      <c r="F24" s="6">
        <v>2</v>
      </c>
      <c r="G24" s="6">
        <v>4</v>
      </c>
      <c r="H24" t="s">
        <v>15</v>
      </c>
      <c r="I24" t="str">
        <f t="shared" si="0"/>
        <v>L</v>
      </c>
      <c r="K24" t="s">
        <v>45</v>
      </c>
    </row>
    <row r="25" spans="1:11" x14ac:dyDescent="0.25">
      <c r="A25" t="s">
        <v>27</v>
      </c>
      <c r="B25" s="5">
        <v>44948</v>
      </c>
      <c r="C25" t="s">
        <v>41</v>
      </c>
      <c r="D25" t="s">
        <v>32</v>
      </c>
      <c r="E25" t="s">
        <v>1</v>
      </c>
      <c r="F25" s="6">
        <v>4</v>
      </c>
      <c r="G25" s="6">
        <v>3</v>
      </c>
      <c r="H25" t="s">
        <v>18</v>
      </c>
      <c r="I25" t="str">
        <f t="shared" si="0"/>
        <v>W</v>
      </c>
      <c r="J25" t="s">
        <v>43</v>
      </c>
    </row>
    <row r="26" spans="1:11" x14ac:dyDescent="0.25">
      <c r="A26" t="s">
        <v>26</v>
      </c>
      <c r="B26" s="5">
        <v>44951</v>
      </c>
      <c r="C26" t="s">
        <v>41</v>
      </c>
      <c r="D26" t="s">
        <v>34</v>
      </c>
      <c r="E26" t="s">
        <v>1</v>
      </c>
      <c r="F26" s="6">
        <v>2</v>
      </c>
      <c r="G26" s="6">
        <v>1</v>
      </c>
      <c r="H26" t="s">
        <v>19</v>
      </c>
      <c r="I26" t="str">
        <f t="shared" si="0"/>
        <v>W</v>
      </c>
      <c r="K26" t="s">
        <v>43</v>
      </c>
    </row>
    <row r="27" spans="1:11" x14ac:dyDescent="0.25">
      <c r="A27" t="s">
        <v>27</v>
      </c>
      <c r="B27" s="5">
        <v>44955</v>
      </c>
      <c r="C27" t="s">
        <v>41</v>
      </c>
      <c r="D27" t="s">
        <v>34</v>
      </c>
      <c r="E27" t="s">
        <v>1</v>
      </c>
      <c r="F27" s="6">
        <v>2</v>
      </c>
      <c r="G27" s="6">
        <v>0</v>
      </c>
      <c r="H27" t="s">
        <v>16</v>
      </c>
      <c r="I27" t="str">
        <f t="shared" si="0"/>
        <v>W</v>
      </c>
      <c r="K27" t="s">
        <v>43</v>
      </c>
    </row>
    <row r="28" spans="1:11" x14ac:dyDescent="0.25">
      <c r="A28" t="s">
        <v>23</v>
      </c>
      <c r="B28" s="5">
        <v>44961</v>
      </c>
      <c r="C28" t="s">
        <v>41</v>
      </c>
      <c r="D28" t="s">
        <v>32</v>
      </c>
      <c r="E28" t="s">
        <v>1</v>
      </c>
      <c r="F28" s="6">
        <v>5</v>
      </c>
      <c r="G28" s="6">
        <v>1</v>
      </c>
      <c r="H28" t="s">
        <v>5</v>
      </c>
      <c r="I28" t="str">
        <f t="shared" si="0"/>
        <v>W</v>
      </c>
      <c r="J28" t="s">
        <v>43</v>
      </c>
    </row>
    <row r="29" spans="1:11" x14ac:dyDescent="0.25">
      <c r="A29" t="s">
        <v>26</v>
      </c>
      <c r="B29" s="5">
        <v>44965</v>
      </c>
      <c r="C29" t="s">
        <v>41</v>
      </c>
      <c r="D29" t="s">
        <v>34</v>
      </c>
      <c r="E29" t="s">
        <v>1</v>
      </c>
      <c r="F29" s="6">
        <v>2</v>
      </c>
      <c r="G29" s="6">
        <v>1</v>
      </c>
      <c r="H29" t="s">
        <v>3</v>
      </c>
      <c r="I29" t="str">
        <f t="shared" si="0"/>
        <v>W</v>
      </c>
      <c r="K29" t="s">
        <v>43</v>
      </c>
    </row>
    <row r="30" spans="1:11" x14ac:dyDescent="0.25">
      <c r="A30" t="s">
        <v>23</v>
      </c>
      <c r="B30" s="5">
        <v>44968</v>
      </c>
      <c r="C30" t="s">
        <v>41</v>
      </c>
      <c r="D30" t="s">
        <v>34</v>
      </c>
      <c r="E30" t="s">
        <v>1</v>
      </c>
      <c r="F30" s="6">
        <v>2</v>
      </c>
      <c r="G30" s="6">
        <v>0</v>
      </c>
      <c r="H30" t="s">
        <v>10</v>
      </c>
      <c r="I30" t="str">
        <f t="shared" si="0"/>
        <v>W</v>
      </c>
      <c r="K30" t="s">
        <v>43</v>
      </c>
    </row>
    <row r="31" spans="1:11" x14ac:dyDescent="0.25">
      <c r="A31" t="s">
        <v>26</v>
      </c>
      <c r="B31" s="5">
        <v>44972</v>
      </c>
      <c r="C31" t="s">
        <v>42</v>
      </c>
      <c r="D31" t="s">
        <v>32</v>
      </c>
      <c r="E31" t="s">
        <v>1</v>
      </c>
      <c r="F31" s="6">
        <v>1</v>
      </c>
      <c r="G31" s="6">
        <v>0</v>
      </c>
      <c r="H31" t="s">
        <v>54</v>
      </c>
      <c r="I31" t="str">
        <f t="shared" si="0"/>
        <v>W</v>
      </c>
      <c r="J31" t="s">
        <v>43</v>
      </c>
    </row>
    <row r="32" spans="1:11" x14ac:dyDescent="0.25">
      <c r="A32" t="s">
        <v>27</v>
      </c>
      <c r="B32" s="5">
        <v>44976</v>
      </c>
      <c r="C32" t="s">
        <v>41</v>
      </c>
      <c r="D32" t="s">
        <v>32</v>
      </c>
      <c r="E32" t="s">
        <v>1</v>
      </c>
      <c r="F32" s="6">
        <v>4</v>
      </c>
      <c r="G32" s="6">
        <v>1</v>
      </c>
      <c r="H32" t="s">
        <v>48</v>
      </c>
      <c r="I32" t="str">
        <f t="shared" si="0"/>
        <v>W</v>
      </c>
      <c r="J32" t="s">
        <v>43</v>
      </c>
    </row>
    <row r="33" spans="1:11" x14ac:dyDescent="0.25">
      <c r="A33" t="s">
        <v>23</v>
      </c>
      <c r="B33" s="5">
        <v>44982</v>
      </c>
      <c r="C33" t="s">
        <v>41</v>
      </c>
      <c r="D33" t="s">
        <v>34</v>
      </c>
      <c r="E33" t="s">
        <v>1</v>
      </c>
      <c r="F33" s="6">
        <v>1</v>
      </c>
      <c r="G33" s="6">
        <v>0</v>
      </c>
      <c r="H33" t="s">
        <v>7</v>
      </c>
      <c r="I33" t="str">
        <f t="shared" si="0"/>
        <v>W</v>
      </c>
      <c r="K33" t="s">
        <v>43</v>
      </c>
    </row>
    <row r="34" spans="1:11" x14ac:dyDescent="0.25">
      <c r="A34" t="s">
        <v>24</v>
      </c>
      <c r="B34" s="5">
        <v>44988</v>
      </c>
      <c r="C34" t="s">
        <v>41</v>
      </c>
      <c r="D34" t="s">
        <v>32</v>
      </c>
      <c r="E34" t="s">
        <v>1</v>
      </c>
      <c r="F34" s="6">
        <v>2</v>
      </c>
      <c r="G34" s="6">
        <v>1</v>
      </c>
      <c r="H34" t="s">
        <v>17</v>
      </c>
      <c r="I34" t="str">
        <f t="shared" si="0"/>
        <v>W</v>
      </c>
      <c r="J34" t="s">
        <v>43</v>
      </c>
    </row>
    <row r="35" spans="1:11" x14ac:dyDescent="0.25">
      <c r="A35" t="s">
        <v>25</v>
      </c>
      <c r="B35" s="5">
        <v>44992</v>
      </c>
      <c r="C35" t="s">
        <v>42</v>
      </c>
      <c r="D35" t="s">
        <v>34</v>
      </c>
      <c r="E35" t="s">
        <v>1</v>
      </c>
      <c r="F35" s="6">
        <v>0</v>
      </c>
      <c r="G35" s="6">
        <v>2</v>
      </c>
      <c r="H35" t="s">
        <v>54</v>
      </c>
      <c r="I35" t="str">
        <f t="shared" si="0"/>
        <v>L</v>
      </c>
      <c r="K35" t="s">
        <v>45</v>
      </c>
    </row>
    <row r="36" spans="1:11" x14ac:dyDescent="0.25">
      <c r="A36" t="s">
        <v>23</v>
      </c>
      <c r="B36" s="5">
        <v>44996</v>
      </c>
      <c r="C36" t="s">
        <v>41</v>
      </c>
      <c r="D36" t="s">
        <v>34</v>
      </c>
      <c r="E36" t="s">
        <v>1</v>
      </c>
      <c r="F36" s="6">
        <v>2</v>
      </c>
      <c r="G36" s="6">
        <v>2</v>
      </c>
      <c r="H36" t="s">
        <v>51</v>
      </c>
      <c r="I36" t="str">
        <f t="shared" si="0"/>
        <v>D</v>
      </c>
      <c r="K36" t="s">
        <v>44</v>
      </c>
    </row>
    <row r="37" spans="1:11" x14ac:dyDescent="0.25">
      <c r="A37" t="s">
        <v>23</v>
      </c>
      <c r="B37" s="5">
        <v>45003</v>
      </c>
      <c r="C37" t="s">
        <v>41</v>
      </c>
      <c r="D37" t="s">
        <v>32</v>
      </c>
      <c r="E37" t="s">
        <v>1</v>
      </c>
      <c r="F37" s="6">
        <v>6</v>
      </c>
      <c r="G37" s="6">
        <v>1</v>
      </c>
      <c r="H37" t="s">
        <v>2</v>
      </c>
      <c r="I37" t="str">
        <f t="shared" si="0"/>
        <v>W</v>
      </c>
      <c r="J37" t="s">
        <v>43</v>
      </c>
    </row>
    <row r="38" spans="1:11" x14ac:dyDescent="0.25">
      <c r="A38" t="s">
        <v>23</v>
      </c>
      <c r="B38" s="5">
        <v>45017</v>
      </c>
      <c r="C38" t="s">
        <v>41</v>
      </c>
      <c r="D38" t="s">
        <v>34</v>
      </c>
      <c r="E38" t="s">
        <v>1</v>
      </c>
      <c r="F38" s="6">
        <v>2</v>
      </c>
      <c r="G38" s="6">
        <v>4</v>
      </c>
      <c r="H38" t="s">
        <v>13</v>
      </c>
      <c r="I38" t="str">
        <f t="shared" si="0"/>
        <v>L</v>
      </c>
      <c r="K38" t="s">
        <v>45</v>
      </c>
    </row>
    <row r="39" spans="1:11" x14ac:dyDescent="0.25">
      <c r="A39" t="s">
        <v>26</v>
      </c>
      <c r="B39" s="5">
        <v>45021</v>
      </c>
      <c r="C39" t="s">
        <v>41</v>
      </c>
      <c r="D39" t="s">
        <v>34</v>
      </c>
      <c r="E39" t="s">
        <v>1</v>
      </c>
      <c r="F39" s="6">
        <v>0</v>
      </c>
      <c r="G39" s="6">
        <v>2</v>
      </c>
      <c r="H39" t="s">
        <v>17</v>
      </c>
      <c r="I39" t="str">
        <f t="shared" si="0"/>
        <v>L</v>
      </c>
      <c r="K39" t="s">
        <v>45</v>
      </c>
    </row>
    <row r="40" spans="1:11" x14ac:dyDescent="0.25">
      <c r="A40" t="s">
        <v>23</v>
      </c>
      <c r="B40" s="5">
        <v>45024</v>
      </c>
      <c r="C40" t="s">
        <v>41</v>
      </c>
      <c r="D40" t="s">
        <v>32</v>
      </c>
      <c r="E40" t="s">
        <v>1</v>
      </c>
      <c r="F40" s="6">
        <v>2</v>
      </c>
      <c r="G40" s="6">
        <v>1</v>
      </c>
      <c r="H40" t="s">
        <v>9</v>
      </c>
      <c r="I40" t="str">
        <f t="shared" si="0"/>
        <v>W</v>
      </c>
      <c r="J40" t="s">
        <v>43</v>
      </c>
    </row>
    <row r="41" spans="1:11" x14ac:dyDescent="0.25">
      <c r="A41" t="s">
        <v>23</v>
      </c>
      <c r="B41" s="5">
        <v>45031</v>
      </c>
      <c r="C41" t="s">
        <v>41</v>
      </c>
      <c r="D41" t="s">
        <v>34</v>
      </c>
      <c r="E41" t="s">
        <v>1</v>
      </c>
      <c r="F41" s="6">
        <v>3</v>
      </c>
      <c r="G41" s="6">
        <v>3</v>
      </c>
      <c r="H41" t="s">
        <v>14</v>
      </c>
      <c r="I41" t="str">
        <f t="shared" si="0"/>
        <v>D</v>
      </c>
      <c r="K41" t="s">
        <v>44</v>
      </c>
    </row>
    <row r="42" spans="1:11" x14ac:dyDescent="0.25">
      <c r="A42" t="s">
        <v>23</v>
      </c>
      <c r="B42" s="5">
        <v>45038</v>
      </c>
      <c r="C42" t="s">
        <v>41</v>
      </c>
      <c r="D42" t="s">
        <v>32</v>
      </c>
      <c r="E42" t="s">
        <v>1</v>
      </c>
      <c r="F42" s="6">
        <v>4</v>
      </c>
      <c r="G42" s="6">
        <v>0</v>
      </c>
      <c r="H42" t="s">
        <v>12</v>
      </c>
      <c r="I42" t="str">
        <f t="shared" si="0"/>
        <v>W</v>
      </c>
      <c r="J42" t="s">
        <v>43</v>
      </c>
    </row>
    <row r="43" spans="1:11" x14ac:dyDescent="0.25">
      <c r="A43" t="s">
        <v>24</v>
      </c>
      <c r="B43" s="5">
        <v>45044</v>
      </c>
      <c r="C43" t="s">
        <v>41</v>
      </c>
      <c r="D43" t="s">
        <v>34</v>
      </c>
      <c r="E43" t="s">
        <v>1</v>
      </c>
      <c r="F43" s="6">
        <v>1</v>
      </c>
      <c r="G43" s="6">
        <v>1</v>
      </c>
      <c r="H43" t="s">
        <v>3</v>
      </c>
      <c r="I43" t="str">
        <f t="shared" si="0"/>
        <v>D</v>
      </c>
      <c r="K43" t="s">
        <v>44</v>
      </c>
    </row>
    <row r="44" spans="1:11" x14ac:dyDescent="0.25">
      <c r="A44" t="s">
        <v>27</v>
      </c>
      <c r="B44" s="5">
        <v>45053</v>
      </c>
      <c r="C44" t="s">
        <v>41</v>
      </c>
      <c r="D44" t="s">
        <v>32</v>
      </c>
      <c r="E44" t="s">
        <v>1</v>
      </c>
      <c r="F44" s="6">
        <v>6</v>
      </c>
      <c r="G44" s="6">
        <v>0</v>
      </c>
      <c r="H44" t="s">
        <v>6</v>
      </c>
      <c r="I44" t="str">
        <f t="shared" si="0"/>
        <v>W</v>
      </c>
      <c r="J44" t="s">
        <v>43</v>
      </c>
    </row>
    <row r="45" spans="1:11" x14ac:dyDescent="0.25">
      <c r="A45" t="s">
        <v>23</v>
      </c>
      <c r="B45" s="5">
        <v>45059</v>
      </c>
      <c r="C45" t="s">
        <v>41</v>
      </c>
      <c r="D45" t="s">
        <v>32</v>
      </c>
      <c r="E45" t="s">
        <v>1</v>
      </c>
      <c r="F45" s="6">
        <v>5</v>
      </c>
      <c r="G45" s="6">
        <v>2</v>
      </c>
      <c r="H45" t="s">
        <v>15</v>
      </c>
      <c r="I45" t="str">
        <f t="shared" si="0"/>
        <v>W</v>
      </c>
      <c r="J45" t="s">
        <v>43</v>
      </c>
    </row>
    <row r="46" spans="1:11" x14ac:dyDescent="0.25">
      <c r="A46" t="s">
        <v>27</v>
      </c>
      <c r="B46" s="5">
        <v>45067</v>
      </c>
      <c r="C46" t="s">
        <v>41</v>
      </c>
      <c r="D46" t="s">
        <v>34</v>
      </c>
      <c r="E46" t="s">
        <v>1</v>
      </c>
      <c r="F46" s="6">
        <v>3</v>
      </c>
      <c r="G46" s="6">
        <v>0</v>
      </c>
      <c r="H46" t="s">
        <v>18</v>
      </c>
      <c r="I46" t="str">
        <f t="shared" si="0"/>
        <v>W</v>
      </c>
      <c r="K46" t="s">
        <v>43</v>
      </c>
    </row>
    <row r="47" spans="1:11" x14ac:dyDescent="0.25">
      <c r="A47" t="s">
        <v>23</v>
      </c>
      <c r="B47" s="5">
        <v>45073</v>
      </c>
      <c r="C47" t="s">
        <v>41</v>
      </c>
      <c r="D47" t="s">
        <v>32</v>
      </c>
      <c r="E47" t="s">
        <v>1</v>
      </c>
      <c r="F47" s="6">
        <v>2</v>
      </c>
      <c r="G47" s="6">
        <v>2</v>
      </c>
      <c r="H47" t="s">
        <v>19</v>
      </c>
      <c r="I47" t="str">
        <f t="shared" si="0"/>
        <v>D</v>
      </c>
      <c r="J47" t="s">
        <v>44</v>
      </c>
    </row>
  </sheetData>
  <pageMargins left="0.7" right="0.7" top="0.75" bottom="0.75" header="0.3" footer="0.3"/>
  <pageSetup paperSize="9" orientation="portrait" r:id="rId1"/>
  <ignoredErrors>
    <ignoredError sqref="F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all_dortmund_games_this_season</vt:lpstr>
      <vt:lpstr>Bundesliga</vt:lpstr>
      <vt:lpstr>Champions_league</vt:lpstr>
      <vt:lpstr>all_dortmund_game2022-23_season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</dc:creator>
  <cp:lastModifiedBy>Vivek</cp:lastModifiedBy>
  <dcterms:created xsi:type="dcterms:W3CDTF">2024-04-28T20:28:39Z</dcterms:created>
  <dcterms:modified xsi:type="dcterms:W3CDTF">2024-06-04T15:31:17Z</dcterms:modified>
</cp:coreProperties>
</file>