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vek\OneDrive\Desktop\Champions league data\Real madrid\"/>
    </mc:Choice>
  </mc:AlternateContent>
  <bookViews>
    <workbookView xWindow="0" yWindow="0" windowWidth="20490" windowHeight="7890"/>
  </bookViews>
  <sheets>
    <sheet name="All_real_games_this_season" sheetId="1" r:id="rId1"/>
    <sheet name="Laliga" sheetId="2" r:id="rId2"/>
    <sheet name="Champions league" sheetId="3" r:id="rId3"/>
  </sheets>
  <definedNames>
    <definedName name="_xlnm._FilterDatabase" localSheetId="0" hidden="1">All_real_games_this_season!$C$1:$C$48</definedName>
    <definedName name="_xlnm._FilterDatabase" localSheetId="2" hidden="1">'Champions league'!$I$1:$I$11</definedName>
    <definedName name="_xlnm._FilterDatabase" localSheetId="1" hidden="1">Laliga!$I$1:$I$34</definedName>
  </definedNames>
  <calcPr calcId="162913"/>
</workbook>
</file>

<file path=xl/calcChain.xml><?xml version="1.0" encoding="utf-8"?>
<calcChain xmlns="http://schemas.openxmlformats.org/spreadsheetml/2006/main">
  <c r="L48" i="1" l="1"/>
  <c r="L46" i="1"/>
  <c r="L45" i="1"/>
  <c r="L42" i="1"/>
  <c r="L39" i="1"/>
  <c r="L37" i="1"/>
  <c r="L36" i="1"/>
  <c r="L33" i="1"/>
  <c r="L32" i="1"/>
  <c r="L30" i="1"/>
  <c r="L27" i="1"/>
  <c r="L25" i="1"/>
  <c r="L23" i="1"/>
  <c r="L22" i="1"/>
  <c r="L19" i="1"/>
  <c r="L15" i="1"/>
  <c r="L14" i="1"/>
  <c r="L13" i="1"/>
  <c r="L11" i="1"/>
  <c r="L10" i="1"/>
  <c r="L8" i="1"/>
  <c r="L4" i="1"/>
  <c r="L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K47" i="1" l="1"/>
  <c r="K44" i="1"/>
  <c r="K43" i="1"/>
  <c r="K41" i="1"/>
  <c r="K40" i="1"/>
  <c r="K38" i="1"/>
  <c r="K35" i="1"/>
  <c r="K34" i="1"/>
  <c r="K31" i="1"/>
  <c r="K29" i="1"/>
  <c r="K28" i="1"/>
  <c r="K26" i="1"/>
  <c r="K24" i="1"/>
  <c r="K21" i="1"/>
  <c r="K20" i="1"/>
  <c r="K18" i="1"/>
  <c r="K17" i="1"/>
  <c r="K16" i="1"/>
  <c r="K12" i="1"/>
  <c r="K9" i="1"/>
  <c r="K7" i="1"/>
  <c r="K6" i="1"/>
  <c r="K5" i="1"/>
</calcChain>
</file>

<file path=xl/sharedStrings.xml><?xml version="1.0" encoding="utf-8"?>
<sst xmlns="http://schemas.openxmlformats.org/spreadsheetml/2006/main" count="749" uniqueCount="141">
  <si>
    <t>real Madrid</t>
  </si>
  <si>
    <t>Barcelona</t>
  </si>
  <si>
    <t>Athletic Club</t>
  </si>
  <si>
    <t>The league</t>
  </si>
  <si>
    <t>Matchday 1</t>
  </si>
  <si>
    <t>Almeria</t>
  </si>
  <si>
    <t>Matchday 2</t>
  </si>
  <si>
    <t>Celta Vigo</t>
  </si>
  <si>
    <t>Matchday 3</t>
  </si>
  <si>
    <t>Getafe</t>
  </si>
  <si>
    <t>Matchday 4</t>
  </si>
  <si>
    <t>Real society</t>
  </si>
  <si>
    <t>Matchday 5</t>
  </si>
  <si>
    <t>Union Berlin</t>
  </si>
  <si>
    <t>Champions League</t>
  </si>
  <si>
    <t>Atletico Madrid</t>
  </si>
  <si>
    <t>Matchday 6</t>
  </si>
  <si>
    <t>The Palms</t>
  </si>
  <si>
    <t>Matchday 7</t>
  </si>
  <si>
    <t>Girona</t>
  </si>
  <si>
    <t>Matchday 8</t>
  </si>
  <si>
    <t>Naples</t>
  </si>
  <si>
    <t>Osasuna</t>
  </si>
  <si>
    <t>Matchday 9</t>
  </si>
  <si>
    <t>Seville</t>
  </si>
  <si>
    <t>Matchday 10</t>
  </si>
  <si>
    <t>Sporting Braga</t>
  </si>
  <si>
    <t>Matchday 11</t>
  </si>
  <si>
    <t>Vallecano Ray</t>
  </si>
  <si>
    <t>Matchday 12</t>
  </si>
  <si>
    <t>Valencia</t>
  </si>
  <si>
    <t>Matchday 13</t>
  </si>
  <si>
    <t>Cadiz</t>
  </si>
  <si>
    <t>Matchday 14</t>
  </si>
  <si>
    <t>Grenade</t>
  </si>
  <si>
    <t>Matchday 15</t>
  </si>
  <si>
    <t>Real Betis</t>
  </si>
  <si>
    <t>Matchday 16</t>
  </si>
  <si>
    <t>Villarreal</t>
  </si>
  <si>
    <t>Matchday 17</t>
  </si>
  <si>
    <t>Deportivo Alavés</t>
  </si>
  <si>
    <t>Matchday 18</t>
  </si>
  <si>
    <t>Majorca</t>
  </si>
  <si>
    <t>Matchday 19</t>
  </si>
  <si>
    <t>Arandina</t>
  </si>
  <si>
    <t>Copa del Rey</t>
  </si>
  <si>
    <t>Spanish Super Cup</t>
  </si>
  <si>
    <t>Final</t>
  </si>
  <si>
    <t>Matchday 21</t>
  </si>
  <si>
    <t>Matchday 22</t>
  </si>
  <si>
    <t>Matchday 20</t>
  </si>
  <si>
    <t>Matchday 23</t>
  </si>
  <si>
    <t>Matchday 24</t>
  </si>
  <si>
    <t>RB Leipzig</t>
  </si>
  <si>
    <t>Matchday 25</t>
  </si>
  <si>
    <t>Matchday 26</t>
  </si>
  <si>
    <t>Matchday 27</t>
  </si>
  <si>
    <t>Matchday 28</t>
  </si>
  <si>
    <t>Matchday 29</t>
  </si>
  <si>
    <t>Matchday 30</t>
  </si>
  <si>
    <t>Manchester City</t>
  </si>
  <si>
    <t>Matchday 31</t>
  </si>
  <si>
    <t>Matchday 32</t>
  </si>
  <si>
    <t>Matchday 33</t>
  </si>
  <si>
    <t>Quarter finals (1st leg)</t>
  </si>
  <si>
    <t>Round of 16 (2nd leg)</t>
  </si>
  <si>
    <t>Round of 16 (1st leg)</t>
  </si>
  <si>
    <t>Quarter finals (2nd leg)</t>
  </si>
  <si>
    <t>Sunday</t>
  </si>
  <si>
    <t>Saturday</t>
  </si>
  <si>
    <t>Monday</t>
  </si>
  <si>
    <t>Wednesday</t>
  </si>
  <si>
    <t>Thursday</t>
  </si>
  <si>
    <t>Friday</t>
  </si>
  <si>
    <t>Date</t>
  </si>
  <si>
    <t>Day</t>
  </si>
  <si>
    <t>Game results</t>
  </si>
  <si>
    <t>Home game results</t>
  </si>
  <si>
    <t>Away game results</t>
  </si>
  <si>
    <t>Home</t>
  </si>
  <si>
    <t>Away</t>
  </si>
  <si>
    <t>W</t>
  </si>
  <si>
    <t>L</t>
  </si>
  <si>
    <t>Team</t>
  </si>
  <si>
    <t>Real score</t>
  </si>
  <si>
    <t>Opponent score</t>
  </si>
  <si>
    <t>Opponents</t>
  </si>
  <si>
    <t>Round</t>
  </si>
  <si>
    <t>League</t>
  </si>
  <si>
    <t>Venue</t>
  </si>
  <si>
    <t>D</t>
  </si>
  <si>
    <t>Group stage</t>
  </si>
  <si>
    <t>2023 Nov 12</t>
  </si>
  <si>
    <t>2023 Nov 26</t>
  </si>
  <si>
    <t>2023 Aug 13</t>
  </si>
  <si>
    <t>2023 Aug 19</t>
  </si>
  <si>
    <t xml:space="preserve">2023 Aug 26 </t>
  </si>
  <si>
    <t xml:space="preserve">2023 Sep 2 </t>
  </si>
  <si>
    <t>2023 Sep 18</t>
  </si>
  <si>
    <t xml:space="preserve">2023 Sep 20 </t>
  </si>
  <si>
    <t>2023 Sep 25</t>
  </si>
  <si>
    <t>2023 Sep 27</t>
  </si>
  <si>
    <t>2023 Sep 30</t>
  </si>
  <si>
    <t>2023 Oct 4</t>
  </si>
  <si>
    <t>2023 Oct 7</t>
  </si>
  <si>
    <t>2023 Oct 21</t>
  </si>
  <si>
    <t>2023 Oct 25</t>
  </si>
  <si>
    <t>2023 Oct 28</t>
  </si>
  <si>
    <t>2023 Nov 6</t>
  </si>
  <si>
    <t>2023 Nov 9</t>
  </si>
  <si>
    <t>2023 Nov 30</t>
  </si>
  <si>
    <t>2023 Dec 2</t>
  </si>
  <si>
    <t>2023 Dec 9</t>
  </si>
  <si>
    <t>2023 Dec 13</t>
  </si>
  <si>
    <t>2023 Dec 18</t>
  </si>
  <si>
    <t>2023 Dec 22</t>
  </si>
  <si>
    <t>2024 Jan 3</t>
  </si>
  <si>
    <t>2024 Jan 7</t>
  </si>
  <si>
    <t>2024 Jan 11</t>
  </si>
  <si>
    <t>2024 Jan 15</t>
  </si>
  <si>
    <t>2024 Jan 19</t>
  </si>
  <si>
    <t>2024 Jan 21</t>
  </si>
  <si>
    <t>2024 Jan 27</t>
  </si>
  <si>
    <t>2024 Feb 2</t>
  </si>
  <si>
    <t>2024 Feb 5</t>
  </si>
  <si>
    <t>2024 Feb 10</t>
  </si>
  <si>
    <t>2024 Feb 14</t>
  </si>
  <si>
    <t>2024 Feb 18</t>
  </si>
  <si>
    <t>2024 Feb 26</t>
  </si>
  <si>
    <t>2024 Mar 3</t>
  </si>
  <si>
    <t>2024 Mar 7</t>
  </si>
  <si>
    <t>2024 Mar 10</t>
  </si>
  <si>
    <t>2024 Mar 16</t>
  </si>
  <si>
    <t>2024 Apr 1</t>
  </si>
  <si>
    <t>2024 Apr 10</t>
  </si>
  <si>
    <t>2024 Apr 13</t>
  </si>
  <si>
    <t>2024 Apr 18</t>
  </si>
  <si>
    <t>2024 Apr 22</t>
  </si>
  <si>
    <t>2024 Apr 27</t>
  </si>
  <si>
    <t>Team score</t>
  </si>
  <si>
    <t>Real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</si>
</sst>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/>
    <xf numFmtId="0" fontId="0" fillId="0" borderId="0" xfId="0" applyNumberFormat="1" applyAlignment="1"/>
    <xf numFmtId="164" fontId="1" fillId="0" borderId="0" xfId="0" applyNumberFormat="1" applyFont="1" applyAlignment="1">
      <alignment wrapText="1"/>
    </xf>
    <xf numFmtId="164" fontId="0" fillId="0" borderId="0" xfId="0" applyNumberForma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Normal="100" workbookViewId="0">
      <selection activeCell="H52" sqref="H52"/>
    </sheetView>
  </sheetViews>
  <sheetFormatPr defaultRowHeight="15.75" x14ac:dyDescent="0.25"/>
  <cols>
    <col min="1" max="1" width="10.375" bestFit="1" customWidth="1"/>
    <col min="2" max="2" width="12.25" style="9" customWidth="1"/>
    <col min="3" max="3" width="16.375" bestFit="1" customWidth="1"/>
    <col min="4" max="4" width="20.5" customWidth="1"/>
    <col min="5" max="5" width="9" customWidth="1"/>
    <col min="6" max="6" width="10.75" bestFit="1" customWidth="1"/>
    <col min="7" max="7" width="13" style="1" customWidth="1"/>
    <col min="8" max="8" width="14.75" style="1" bestFit="1" customWidth="1"/>
    <col min="9" max="9" width="14.75" bestFit="1" customWidth="1"/>
    <col min="10" max="10" width="9.875" customWidth="1"/>
    <col min="11" max="11" width="12.125" customWidth="1"/>
    <col min="12" max="12" width="11.375" customWidth="1"/>
  </cols>
  <sheetData>
    <row r="1" spans="1:12" s="5" customFormat="1" ht="31.5" x14ac:dyDescent="0.25">
      <c r="A1" s="3" t="s">
        <v>75</v>
      </c>
      <c r="B1" s="8" t="s">
        <v>74</v>
      </c>
      <c r="C1" s="3" t="s">
        <v>88</v>
      </c>
      <c r="D1" s="3" t="s">
        <v>87</v>
      </c>
      <c r="E1" s="3" t="s">
        <v>89</v>
      </c>
      <c r="F1" s="3" t="s">
        <v>83</v>
      </c>
      <c r="G1" s="4" t="s">
        <v>139</v>
      </c>
      <c r="H1" s="4" t="s">
        <v>85</v>
      </c>
      <c r="I1" s="3" t="s">
        <v>86</v>
      </c>
      <c r="J1" s="3" t="s">
        <v>76</v>
      </c>
      <c r="K1" s="3" t="s">
        <v>77</v>
      </c>
      <c r="L1" s="3" t="s">
        <v>78</v>
      </c>
    </row>
    <row r="2" spans="1:12" x14ac:dyDescent="0.25">
      <c r="A2" t="s">
        <v>68</v>
      </c>
      <c r="B2" s="9" t="s">
        <v>94</v>
      </c>
      <c r="C2" t="s">
        <v>3</v>
      </c>
      <c r="D2" t="s">
        <v>4</v>
      </c>
      <c r="E2" t="s">
        <v>80</v>
      </c>
      <c r="F2" t="s">
        <v>140</v>
      </c>
      <c r="G2" s="1">
        <v>2</v>
      </c>
      <c r="H2" s="1">
        <v>0</v>
      </c>
      <c r="I2" t="s">
        <v>2</v>
      </c>
      <c r="J2" t="str">
        <f>IF(G2&gt;H2,"W",IF(G2=H2,"D","L"))</f>
        <v>W</v>
      </c>
      <c r="L2" t="str">
        <f>IF(G2&gt;H2,"W",IF(G2=H2,"D","L"))</f>
        <v>W</v>
      </c>
    </row>
    <row r="3" spans="1:12" x14ac:dyDescent="0.25">
      <c r="A3" t="s">
        <v>69</v>
      </c>
      <c r="B3" s="9" t="s">
        <v>95</v>
      </c>
      <c r="C3" t="s">
        <v>3</v>
      </c>
      <c r="D3" t="s">
        <v>6</v>
      </c>
      <c r="E3" t="s">
        <v>80</v>
      </c>
      <c r="F3" t="s">
        <v>140</v>
      </c>
      <c r="G3" s="1">
        <v>3</v>
      </c>
      <c r="H3" s="1">
        <v>1</v>
      </c>
      <c r="I3" t="s">
        <v>5</v>
      </c>
      <c r="J3" t="str">
        <f t="shared" ref="J3:J48" si="0">IF(G3&gt;H3,"W",IF(G3=H3,"D","L"))</f>
        <v>W</v>
      </c>
      <c r="L3" t="str">
        <f t="shared" ref="L3:L4" si="1">IF(G3&gt;H3,"W",IF(G3=H3,"D","L"))</f>
        <v>W</v>
      </c>
    </row>
    <row r="4" spans="1:12" x14ac:dyDescent="0.25">
      <c r="A4" t="s">
        <v>69</v>
      </c>
      <c r="B4" s="9" t="s">
        <v>96</v>
      </c>
      <c r="C4" t="s">
        <v>3</v>
      </c>
      <c r="D4" t="s">
        <v>8</v>
      </c>
      <c r="E4" t="s">
        <v>80</v>
      </c>
      <c r="F4" t="s">
        <v>140</v>
      </c>
      <c r="G4" s="1">
        <v>1</v>
      </c>
      <c r="H4" s="1">
        <v>0</v>
      </c>
      <c r="I4" t="s">
        <v>7</v>
      </c>
      <c r="J4" t="str">
        <f t="shared" si="0"/>
        <v>W</v>
      </c>
      <c r="L4" t="str">
        <f t="shared" si="1"/>
        <v>W</v>
      </c>
    </row>
    <row r="5" spans="1:12" x14ac:dyDescent="0.25">
      <c r="A5" t="s">
        <v>69</v>
      </c>
      <c r="B5" s="9" t="s">
        <v>97</v>
      </c>
      <c r="C5" t="s">
        <v>3</v>
      </c>
      <c r="D5" t="s">
        <v>10</v>
      </c>
      <c r="E5" t="s">
        <v>79</v>
      </c>
      <c r="F5" t="s">
        <v>140</v>
      </c>
      <c r="G5" s="1">
        <v>2</v>
      </c>
      <c r="H5" s="1">
        <v>1</v>
      </c>
      <c r="I5" t="s">
        <v>9</v>
      </c>
      <c r="J5" t="str">
        <f t="shared" si="0"/>
        <v>W</v>
      </c>
      <c r="K5" t="str">
        <f>IF(G5&gt;H5,"W",IF(G5=H5,"D","L"))</f>
        <v>W</v>
      </c>
    </row>
    <row r="6" spans="1:12" x14ac:dyDescent="0.25">
      <c r="A6" t="s">
        <v>70</v>
      </c>
      <c r="B6" s="9" t="s">
        <v>98</v>
      </c>
      <c r="C6" t="s">
        <v>3</v>
      </c>
      <c r="D6" t="s">
        <v>12</v>
      </c>
      <c r="E6" t="s">
        <v>79</v>
      </c>
      <c r="F6" t="s">
        <v>140</v>
      </c>
      <c r="G6" s="1">
        <v>2</v>
      </c>
      <c r="H6" s="1">
        <v>1</v>
      </c>
      <c r="I6" t="s">
        <v>11</v>
      </c>
      <c r="J6" t="str">
        <f t="shared" si="0"/>
        <v>W</v>
      </c>
      <c r="K6" t="str">
        <f t="shared" ref="K6:K7" si="2">IF(G6&gt;H6,"W",IF(G6=H6,"D","L"))</f>
        <v>W</v>
      </c>
    </row>
    <row r="7" spans="1:12" x14ac:dyDescent="0.25">
      <c r="A7" t="s">
        <v>71</v>
      </c>
      <c r="B7" s="9" t="s">
        <v>99</v>
      </c>
      <c r="C7" t="s">
        <v>14</v>
      </c>
      <c r="D7" t="s">
        <v>91</v>
      </c>
      <c r="E7" t="s">
        <v>79</v>
      </c>
      <c r="F7" t="s">
        <v>140</v>
      </c>
      <c r="G7" s="1">
        <v>1</v>
      </c>
      <c r="H7" s="1">
        <v>0</v>
      </c>
      <c r="I7" t="s">
        <v>13</v>
      </c>
      <c r="J7" t="str">
        <f t="shared" si="0"/>
        <v>W</v>
      </c>
      <c r="K7" t="str">
        <f t="shared" si="2"/>
        <v>W</v>
      </c>
    </row>
    <row r="8" spans="1:12" x14ac:dyDescent="0.25">
      <c r="A8" t="s">
        <v>70</v>
      </c>
      <c r="B8" s="9" t="s">
        <v>100</v>
      </c>
      <c r="C8" t="s">
        <v>3</v>
      </c>
      <c r="D8" t="s">
        <v>16</v>
      </c>
      <c r="E8" t="s">
        <v>80</v>
      </c>
      <c r="F8" t="s">
        <v>140</v>
      </c>
      <c r="G8" s="1">
        <v>1</v>
      </c>
      <c r="H8" s="1">
        <v>3</v>
      </c>
      <c r="I8" t="s">
        <v>15</v>
      </c>
      <c r="J8" t="str">
        <f t="shared" si="0"/>
        <v>L</v>
      </c>
      <c r="L8" t="str">
        <f>IF(G8&gt;H8,"W",IF(G8=H8,"D","L"))</f>
        <v>L</v>
      </c>
    </row>
    <row r="9" spans="1:12" x14ac:dyDescent="0.25">
      <c r="A9" t="s">
        <v>71</v>
      </c>
      <c r="B9" s="9" t="s">
        <v>101</v>
      </c>
      <c r="C9" t="s">
        <v>3</v>
      </c>
      <c r="D9" t="s">
        <v>18</v>
      </c>
      <c r="E9" t="s">
        <v>79</v>
      </c>
      <c r="F9" t="s">
        <v>140</v>
      </c>
      <c r="G9" s="1">
        <v>2</v>
      </c>
      <c r="H9" s="1">
        <v>0</v>
      </c>
      <c r="I9" t="s">
        <v>17</v>
      </c>
      <c r="J9" t="str">
        <f t="shared" si="0"/>
        <v>W</v>
      </c>
      <c r="K9" t="str">
        <f>IF(G9&gt;H9,"W",IF(G9=H9,"D","L"))</f>
        <v>W</v>
      </c>
    </row>
    <row r="10" spans="1:12" x14ac:dyDescent="0.25">
      <c r="A10" t="s">
        <v>69</v>
      </c>
      <c r="B10" s="9" t="s">
        <v>102</v>
      </c>
      <c r="C10" t="s">
        <v>3</v>
      </c>
      <c r="D10" t="s">
        <v>20</v>
      </c>
      <c r="E10" t="s">
        <v>80</v>
      </c>
      <c r="F10" t="s">
        <v>140</v>
      </c>
      <c r="G10" s="1">
        <v>3</v>
      </c>
      <c r="H10" s="1">
        <v>0</v>
      </c>
      <c r="I10" t="s">
        <v>19</v>
      </c>
      <c r="J10" t="str">
        <f t="shared" si="0"/>
        <v>W</v>
      </c>
      <c r="L10" t="str">
        <f t="shared" ref="L10:L11" si="3">IF(G10&gt;H10,"W",IF(G10=H10,"D","L"))</f>
        <v>W</v>
      </c>
    </row>
    <row r="11" spans="1:12" x14ac:dyDescent="0.25">
      <c r="A11" t="s">
        <v>71</v>
      </c>
      <c r="B11" s="9" t="s">
        <v>103</v>
      </c>
      <c r="C11" t="s">
        <v>14</v>
      </c>
      <c r="D11" t="s">
        <v>91</v>
      </c>
      <c r="E11" t="s">
        <v>80</v>
      </c>
      <c r="F11" t="s">
        <v>140</v>
      </c>
      <c r="G11" s="1">
        <v>3</v>
      </c>
      <c r="H11" s="1">
        <v>2</v>
      </c>
      <c r="I11" t="s">
        <v>21</v>
      </c>
      <c r="J11" t="str">
        <f t="shared" si="0"/>
        <v>W</v>
      </c>
      <c r="L11" t="str">
        <f t="shared" si="3"/>
        <v>W</v>
      </c>
    </row>
    <row r="12" spans="1:12" x14ac:dyDescent="0.25">
      <c r="A12" t="s">
        <v>69</v>
      </c>
      <c r="B12" s="9" t="s">
        <v>104</v>
      </c>
      <c r="C12" t="s">
        <v>3</v>
      </c>
      <c r="D12" t="s">
        <v>23</v>
      </c>
      <c r="E12" t="s">
        <v>79</v>
      </c>
      <c r="F12" t="s">
        <v>140</v>
      </c>
      <c r="G12" s="1">
        <v>4</v>
      </c>
      <c r="H12" s="1">
        <v>0</v>
      </c>
      <c r="I12" t="s">
        <v>22</v>
      </c>
      <c r="J12" t="str">
        <f t="shared" si="0"/>
        <v>W</v>
      </c>
      <c r="K12" t="str">
        <f>IF(G12&gt;H12,"W",IF(G12=H12,"D","L"))</f>
        <v>W</v>
      </c>
    </row>
    <row r="13" spans="1:12" x14ac:dyDescent="0.25">
      <c r="A13" t="s">
        <v>69</v>
      </c>
      <c r="B13" s="9" t="s">
        <v>105</v>
      </c>
      <c r="C13" t="s">
        <v>3</v>
      </c>
      <c r="D13" t="s">
        <v>25</v>
      </c>
      <c r="E13" t="s">
        <v>80</v>
      </c>
      <c r="F13" t="s">
        <v>140</v>
      </c>
      <c r="G13" s="1">
        <v>1</v>
      </c>
      <c r="H13" s="1">
        <v>1</v>
      </c>
      <c r="I13" t="s">
        <v>24</v>
      </c>
      <c r="J13" t="str">
        <f t="shared" si="0"/>
        <v>D</v>
      </c>
      <c r="L13" t="str">
        <f t="shared" ref="L13:L15" si="4">IF(G13&gt;H13,"W",IF(G13=H13,"D","L"))</f>
        <v>D</v>
      </c>
    </row>
    <row r="14" spans="1:12" x14ac:dyDescent="0.25">
      <c r="A14" t="s">
        <v>71</v>
      </c>
      <c r="B14" s="9" t="s">
        <v>106</v>
      </c>
      <c r="C14" t="s">
        <v>14</v>
      </c>
      <c r="D14" t="s">
        <v>91</v>
      </c>
      <c r="E14" t="s">
        <v>80</v>
      </c>
      <c r="F14" t="s">
        <v>140</v>
      </c>
      <c r="G14" s="1">
        <v>2</v>
      </c>
      <c r="H14" s="1">
        <v>1</v>
      </c>
      <c r="I14" t="s">
        <v>26</v>
      </c>
      <c r="J14" t="str">
        <f t="shared" si="0"/>
        <v>W</v>
      </c>
      <c r="L14" t="str">
        <f t="shared" si="4"/>
        <v>W</v>
      </c>
    </row>
    <row r="15" spans="1:12" x14ac:dyDescent="0.25">
      <c r="A15" t="s">
        <v>69</v>
      </c>
      <c r="B15" s="9" t="s">
        <v>107</v>
      </c>
      <c r="C15" t="s">
        <v>3</v>
      </c>
      <c r="D15" t="s">
        <v>27</v>
      </c>
      <c r="E15" t="s">
        <v>80</v>
      </c>
      <c r="F15" t="s">
        <v>140</v>
      </c>
      <c r="G15" s="1">
        <v>2</v>
      </c>
      <c r="H15" s="1">
        <v>1</v>
      </c>
      <c r="I15" t="s">
        <v>1</v>
      </c>
      <c r="J15" t="str">
        <f t="shared" si="0"/>
        <v>W</v>
      </c>
      <c r="L15" t="str">
        <f t="shared" si="4"/>
        <v>W</v>
      </c>
    </row>
    <row r="16" spans="1:12" x14ac:dyDescent="0.25">
      <c r="A16" t="s">
        <v>70</v>
      </c>
      <c r="B16" s="9" t="s">
        <v>108</v>
      </c>
      <c r="C16" t="s">
        <v>3</v>
      </c>
      <c r="D16" t="s">
        <v>29</v>
      </c>
      <c r="E16" t="s">
        <v>79</v>
      </c>
      <c r="F16" t="s">
        <v>140</v>
      </c>
      <c r="G16" s="1">
        <v>0</v>
      </c>
      <c r="H16" s="1">
        <v>0</v>
      </c>
      <c r="I16" t="s">
        <v>28</v>
      </c>
      <c r="J16" t="str">
        <f t="shared" si="0"/>
        <v>D</v>
      </c>
      <c r="K16" t="str">
        <f t="shared" ref="K16:K18" si="5">IF(G16&gt;H16,"W",IF(G16=H16,"D","L"))</f>
        <v>D</v>
      </c>
    </row>
    <row r="17" spans="1:12" x14ac:dyDescent="0.25">
      <c r="A17" t="s">
        <v>72</v>
      </c>
      <c r="B17" s="9" t="s">
        <v>109</v>
      </c>
      <c r="C17" t="s">
        <v>14</v>
      </c>
      <c r="D17" t="s">
        <v>91</v>
      </c>
      <c r="E17" t="s">
        <v>79</v>
      </c>
      <c r="F17" t="s">
        <v>140</v>
      </c>
      <c r="G17" s="1">
        <v>3</v>
      </c>
      <c r="H17" s="1">
        <v>0</v>
      </c>
      <c r="I17" t="s">
        <v>26</v>
      </c>
      <c r="J17" t="str">
        <f t="shared" si="0"/>
        <v>W</v>
      </c>
      <c r="K17" t="str">
        <f t="shared" si="5"/>
        <v>W</v>
      </c>
    </row>
    <row r="18" spans="1:12" x14ac:dyDescent="0.25">
      <c r="A18" t="s">
        <v>68</v>
      </c>
      <c r="B18" s="9" t="s">
        <v>92</v>
      </c>
      <c r="C18" t="s">
        <v>3</v>
      </c>
      <c r="D18" t="s">
        <v>31</v>
      </c>
      <c r="E18" t="s">
        <v>79</v>
      </c>
      <c r="F18" t="s">
        <v>140</v>
      </c>
      <c r="G18" s="1">
        <v>5</v>
      </c>
      <c r="H18" s="1">
        <v>1</v>
      </c>
      <c r="I18" t="s">
        <v>30</v>
      </c>
      <c r="J18" t="str">
        <f t="shared" si="0"/>
        <v>W</v>
      </c>
      <c r="K18" t="str">
        <f t="shared" si="5"/>
        <v>W</v>
      </c>
    </row>
    <row r="19" spans="1:12" x14ac:dyDescent="0.25">
      <c r="A19" t="s">
        <v>68</v>
      </c>
      <c r="B19" s="9" t="s">
        <v>93</v>
      </c>
      <c r="C19" t="s">
        <v>3</v>
      </c>
      <c r="D19" t="s">
        <v>33</v>
      </c>
      <c r="E19" t="s">
        <v>80</v>
      </c>
      <c r="F19" t="s">
        <v>140</v>
      </c>
      <c r="G19" s="1">
        <v>3</v>
      </c>
      <c r="H19" s="1">
        <v>0</v>
      </c>
      <c r="I19" t="s">
        <v>32</v>
      </c>
      <c r="J19" t="str">
        <f t="shared" si="0"/>
        <v>W</v>
      </c>
      <c r="L19" t="str">
        <f>IF(G19&gt;H19,"W",IF(G19=H19,"D","L"))</f>
        <v>W</v>
      </c>
    </row>
    <row r="20" spans="1:12" x14ac:dyDescent="0.25">
      <c r="A20" t="s">
        <v>72</v>
      </c>
      <c r="B20" s="9" t="s">
        <v>110</v>
      </c>
      <c r="C20" t="s">
        <v>14</v>
      </c>
      <c r="D20" t="s">
        <v>91</v>
      </c>
      <c r="E20" t="s">
        <v>79</v>
      </c>
      <c r="F20" t="s">
        <v>140</v>
      </c>
      <c r="G20" s="1">
        <v>4</v>
      </c>
      <c r="H20" s="1">
        <v>2</v>
      </c>
      <c r="I20" t="s">
        <v>21</v>
      </c>
      <c r="J20" t="str">
        <f t="shared" si="0"/>
        <v>W</v>
      </c>
      <c r="K20" t="str">
        <f t="shared" ref="K20:K21" si="6">IF(G20&gt;H20,"W",IF(G20=H20,"D","L"))</f>
        <v>W</v>
      </c>
    </row>
    <row r="21" spans="1:12" x14ac:dyDescent="0.25">
      <c r="A21" t="s">
        <v>69</v>
      </c>
      <c r="B21" s="9" t="s">
        <v>111</v>
      </c>
      <c r="C21" t="s">
        <v>3</v>
      </c>
      <c r="D21" t="s">
        <v>35</v>
      </c>
      <c r="E21" t="s">
        <v>79</v>
      </c>
      <c r="F21" t="s">
        <v>140</v>
      </c>
      <c r="G21" s="1">
        <v>2</v>
      </c>
      <c r="H21" s="1">
        <v>0</v>
      </c>
      <c r="I21" t="s">
        <v>34</v>
      </c>
      <c r="J21" t="str">
        <f t="shared" si="0"/>
        <v>W</v>
      </c>
      <c r="K21" t="str">
        <f t="shared" si="6"/>
        <v>W</v>
      </c>
    </row>
    <row r="22" spans="1:12" x14ac:dyDescent="0.25">
      <c r="A22" t="s">
        <v>69</v>
      </c>
      <c r="B22" s="9" t="s">
        <v>112</v>
      </c>
      <c r="C22" t="s">
        <v>3</v>
      </c>
      <c r="D22" t="s">
        <v>37</v>
      </c>
      <c r="E22" t="s">
        <v>80</v>
      </c>
      <c r="F22" t="s">
        <v>140</v>
      </c>
      <c r="G22" s="1">
        <v>1</v>
      </c>
      <c r="H22" s="1">
        <v>1</v>
      </c>
      <c r="I22" t="s">
        <v>36</v>
      </c>
      <c r="J22" t="str">
        <f t="shared" si="0"/>
        <v>D</v>
      </c>
      <c r="L22" t="str">
        <f t="shared" ref="L22:L23" si="7">IF(G22&gt;H22,"W",IF(G22=H22,"D","L"))</f>
        <v>D</v>
      </c>
    </row>
    <row r="23" spans="1:12" x14ac:dyDescent="0.25">
      <c r="A23" t="s">
        <v>71</v>
      </c>
      <c r="B23" s="9" t="s">
        <v>113</v>
      </c>
      <c r="C23" t="s">
        <v>14</v>
      </c>
      <c r="D23" t="s">
        <v>91</v>
      </c>
      <c r="E23" t="s">
        <v>80</v>
      </c>
      <c r="F23" t="s">
        <v>140</v>
      </c>
      <c r="G23" s="1">
        <v>3</v>
      </c>
      <c r="H23" s="1">
        <v>2</v>
      </c>
      <c r="I23" t="s">
        <v>13</v>
      </c>
      <c r="J23" t="str">
        <f t="shared" si="0"/>
        <v>W</v>
      </c>
      <c r="L23" t="str">
        <f t="shared" si="7"/>
        <v>W</v>
      </c>
    </row>
    <row r="24" spans="1:12" x14ac:dyDescent="0.25">
      <c r="A24" t="s">
        <v>70</v>
      </c>
      <c r="B24" s="9" t="s">
        <v>114</v>
      </c>
      <c r="C24" t="s">
        <v>3</v>
      </c>
      <c r="D24" t="s">
        <v>39</v>
      </c>
      <c r="E24" t="s">
        <v>79</v>
      </c>
      <c r="F24" t="s">
        <v>140</v>
      </c>
      <c r="G24" s="1">
        <v>4</v>
      </c>
      <c r="H24" s="1">
        <v>1</v>
      </c>
      <c r="I24" t="s">
        <v>38</v>
      </c>
      <c r="J24" t="str">
        <f t="shared" si="0"/>
        <v>W</v>
      </c>
      <c r="K24" t="str">
        <f>IF(G24&gt;H24,"W",IF(G24=H24,"D","L"))</f>
        <v>W</v>
      </c>
    </row>
    <row r="25" spans="1:12" x14ac:dyDescent="0.25">
      <c r="A25" t="s">
        <v>73</v>
      </c>
      <c r="B25" s="9" t="s">
        <v>115</v>
      </c>
      <c r="C25" t="s">
        <v>3</v>
      </c>
      <c r="D25" t="s">
        <v>41</v>
      </c>
      <c r="E25" t="s">
        <v>80</v>
      </c>
      <c r="F25" t="s">
        <v>140</v>
      </c>
      <c r="G25" s="1">
        <v>1</v>
      </c>
      <c r="H25" s="1">
        <v>0</v>
      </c>
      <c r="I25" t="s">
        <v>40</v>
      </c>
      <c r="J25" t="str">
        <f t="shared" si="0"/>
        <v>W</v>
      </c>
      <c r="L25" t="str">
        <f>IF(G25&gt;H25,"W",IF(G25=H25,"D","L"))</f>
        <v>W</v>
      </c>
    </row>
    <row r="26" spans="1:12" x14ac:dyDescent="0.25">
      <c r="A26" t="s">
        <v>71</v>
      </c>
      <c r="B26" s="9" t="s">
        <v>116</v>
      </c>
      <c r="C26" t="s">
        <v>3</v>
      </c>
      <c r="D26" t="s">
        <v>43</v>
      </c>
      <c r="E26" t="s">
        <v>79</v>
      </c>
      <c r="F26" t="s">
        <v>140</v>
      </c>
      <c r="G26" s="1">
        <v>1</v>
      </c>
      <c r="H26" s="1">
        <v>0</v>
      </c>
      <c r="I26" t="s">
        <v>42</v>
      </c>
      <c r="J26" t="str">
        <f t="shared" si="0"/>
        <v>W</v>
      </c>
      <c r="K26" t="str">
        <f>IF(G26&gt;H26,"W",IF(G26=H26,"D","L"))</f>
        <v>W</v>
      </c>
    </row>
    <row r="27" spans="1:12" x14ac:dyDescent="0.25">
      <c r="A27" t="s">
        <v>68</v>
      </c>
      <c r="B27" s="9" t="s">
        <v>117</v>
      </c>
      <c r="C27" t="s">
        <v>45</v>
      </c>
      <c r="E27" t="s">
        <v>80</v>
      </c>
      <c r="F27" t="s">
        <v>140</v>
      </c>
      <c r="G27" s="1">
        <v>3</v>
      </c>
      <c r="H27" s="1">
        <v>1</v>
      </c>
      <c r="I27" t="s">
        <v>44</v>
      </c>
      <c r="J27" t="str">
        <f t="shared" si="0"/>
        <v>W</v>
      </c>
      <c r="L27" t="str">
        <f>IF(G27&gt;H27,"W",IF(G27=H27,"D","L"))</f>
        <v>W</v>
      </c>
    </row>
    <row r="28" spans="1:12" x14ac:dyDescent="0.25">
      <c r="A28" t="s">
        <v>72</v>
      </c>
      <c r="B28" s="9" t="s">
        <v>118</v>
      </c>
      <c r="C28" t="s">
        <v>46</v>
      </c>
      <c r="E28" t="s">
        <v>79</v>
      </c>
      <c r="F28" t="s">
        <v>140</v>
      </c>
      <c r="G28" s="1">
        <v>5</v>
      </c>
      <c r="H28" s="1">
        <v>3</v>
      </c>
      <c r="I28" t="s">
        <v>15</v>
      </c>
      <c r="J28" t="str">
        <f t="shared" si="0"/>
        <v>W</v>
      </c>
      <c r="K28" t="str">
        <f t="shared" ref="K28:K29" si="8">IF(G28&gt;H28,"W",IF(G28=H28,"D","L"))</f>
        <v>W</v>
      </c>
    </row>
    <row r="29" spans="1:12" x14ac:dyDescent="0.25">
      <c r="A29" t="s">
        <v>70</v>
      </c>
      <c r="B29" s="9" t="s">
        <v>119</v>
      </c>
      <c r="C29" t="s">
        <v>46</v>
      </c>
      <c r="D29" t="s">
        <v>47</v>
      </c>
      <c r="E29" t="s">
        <v>79</v>
      </c>
      <c r="F29" t="s">
        <v>140</v>
      </c>
      <c r="G29" s="1">
        <v>4</v>
      </c>
      <c r="H29" s="1">
        <v>1</v>
      </c>
      <c r="I29" t="s">
        <v>1</v>
      </c>
      <c r="J29" t="str">
        <f t="shared" si="0"/>
        <v>W</v>
      </c>
      <c r="K29" t="str">
        <f t="shared" si="8"/>
        <v>W</v>
      </c>
    </row>
    <row r="30" spans="1:12" x14ac:dyDescent="0.25">
      <c r="A30" t="s">
        <v>73</v>
      </c>
      <c r="B30" s="9" t="s">
        <v>120</v>
      </c>
      <c r="C30" t="s">
        <v>45</v>
      </c>
      <c r="E30" t="s">
        <v>80</v>
      </c>
      <c r="F30" t="s">
        <v>140</v>
      </c>
      <c r="G30" s="1">
        <v>2</v>
      </c>
      <c r="H30" s="1">
        <v>4</v>
      </c>
      <c r="I30" t="s">
        <v>15</v>
      </c>
      <c r="J30" t="str">
        <f t="shared" si="0"/>
        <v>L</v>
      </c>
      <c r="L30" t="str">
        <f>IF(G30&gt;H30,"W",IF(G30=H30,"D","L"))</f>
        <v>L</v>
      </c>
    </row>
    <row r="31" spans="1:12" x14ac:dyDescent="0.25">
      <c r="A31" t="s">
        <v>68</v>
      </c>
      <c r="B31" s="9" t="s">
        <v>121</v>
      </c>
      <c r="C31" t="s">
        <v>3</v>
      </c>
      <c r="D31" t="s">
        <v>50</v>
      </c>
      <c r="E31" t="s">
        <v>79</v>
      </c>
      <c r="F31" t="s">
        <v>140</v>
      </c>
      <c r="G31" s="1">
        <v>3</v>
      </c>
      <c r="H31" s="1">
        <v>2</v>
      </c>
      <c r="I31" t="s">
        <v>5</v>
      </c>
      <c r="J31" t="str">
        <f t="shared" si="0"/>
        <v>W</v>
      </c>
      <c r="K31" t="str">
        <f>IF(G31&gt;H31,"W",IF(G31=H31,"D","L"))</f>
        <v>W</v>
      </c>
    </row>
    <row r="32" spans="1:12" x14ac:dyDescent="0.25">
      <c r="A32" t="s">
        <v>69</v>
      </c>
      <c r="B32" s="9" t="s">
        <v>122</v>
      </c>
      <c r="C32" t="s">
        <v>3</v>
      </c>
      <c r="D32" t="s">
        <v>48</v>
      </c>
      <c r="E32" t="s">
        <v>80</v>
      </c>
      <c r="F32" t="s">
        <v>140</v>
      </c>
      <c r="G32" s="1">
        <v>2</v>
      </c>
      <c r="H32" s="1">
        <v>1</v>
      </c>
      <c r="I32" t="s">
        <v>17</v>
      </c>
      <c r="J32" t="str">
        <f t="shared" si="0"/>
        <v>W</v>
      </c>
      <c r="L32" t="str">
        <f t="shared" ref="L32:L33" si="9">IF(G32&gt;H32,"W",IF(G32=H32,"D","L"))</f>
        <v>W</v>
      </c>
    </row>
    <row r="33" spans="1:12" x14ac:dyDescent="0.25">
      <c r="A33" t="s">
        <v>73</v>
      </c>
      <c r="B33" s="9" t="s">
        <v>123</v>
      </c>
      <c r="C33" t="s">
        <v>3</v>
      </c>
      <c r="D33" t="s">
        <v>49</v>
      </c>
      <c r="E33" t="s">
        <v>80</v>
      </c>
      <c r="F33" t="s">
        <v>140</v>
      </c>
      <c r="G33" s="1">
        <v>2</v>
      </c>
      <c r="H33" s="1">
        <v>0</v>
      </c>
      <c r="I33" t="s">
        <v>9</v>
      </c>
      <c r="J33" t="str">
        <f t="shared" si="0"/>
        <v>W</v>
      </c>
      <c r="L33" t="str">
        <f t="shared" si="9"/>
        <v>W</v>
      </c>
    </row>
    <row r="34" spans="1:12" x14ac:dyDescent="0.25">
      <c r="A34" t="s">
        <v>70</v>
      </c>
      <c r="B34" s="9" t="s">
        <v>124</v>
      </c>
      <c r="C34" t="s">
        <v>3</v>
      </c>
      <c r="D34" t="s">
        <v>51</v>
      </c>
      <c r="E34" t="s">
        <v>79</v>
      </c>
      <c r="F34" t="s">
        <v>140</v>
      </c>
      <c r="G34" s="1">
        <v>1</v>
      </c>
      <c r="H34" s="1">
        <v>1</v>
      </c>
      <c r="I34" t="s">
        <v>15</v>
      </c>
      <c r="J34" t="str">
        <f t="shared" si="0"/>
        <v>D</v>
      </c>
      <c r="K34" t="str">
        <f t="shared" ref="K34:K35" si="10">IF(G34&gt;H34,"W",IF(G34=H34,"D","L"))</f>
        <v>D</v>
      </c>
    </row>
    <row r="35" spans="1:12" x14ac:dyDescent="0.25">
      <c r="A35" t="s">
        <v>69</v>
      </c>
      <c r="B35" s="9" t="s">
        <v>125</v>
      </c>
      <c r="C35" t="s">
        <v>3</v>
      </c>
      <c r="D35" t="s">
        <v>52</v>
      </c>
      <c r="E35" t="s">
        <v>79</v>
      </c>
      <c r="F35" t="s">
        <v>140</v>
      </c>
      <c r="G35" s="1">
        <v>4</v>
      </c>
      <c r="H35" s="1">
        <v>0</v>
      </c>
      <c r="I35" t="s">
        <v>19</v>
      </c>
      <c r="J35" t="str">
        <f t="shared" si="0"/>
        <v>W</v>
      </c>
      <c r="K35" t="str">
        <f t="shared" si="10"/>
        <v>W</v>
      </c>
    </row>
    <row r="36" spans="1:12" x14ac:dyDescent="0.25">
      <c r="A36" t="s">
        <v>71</v>
      </c>
      <c r="B36" s="9" t="s">
        <v>126</v>
      </c>
      <c r="C36" t="s">
        <v>14</v>
      </c>
      <c r="D36" t="s">
        <v>66</v>
      </c>
      <c r="E36" t="s">
        <v>80</v>
      </c>
      <c r="F36" t="s">
        <v>140</v>
      </c>
      <c r="G36" s="1">
        <v>1</v>
      </c>
      <c r="H36" s="1">
        <v>0</v>
      </c>
      <c r="I36" t="s">
        <v>53</v>
      </c>
      <c r="J36" t="str">
        <f t="shared" si="0"/>
        <v>W</v>
      </c>
      <c r="L36" t="str">
        <f t="shared" ref="L36:L37" si="11">IF(G36&gt;H36,"W",IF(G36=H36,"D","L"))</f>
        <v>W</v>
      </c>
    </row>
    <row r="37" spans="1:12" x14ac:dyDescent="0.25">
      <c r="A37" t="s">
        <v>68</v>
      </c>
      <c r="B37" s="9" t="s">
        <v>127</v>
      </c>
      <c r="C37" t="s">
        <v>3</v>
      </c>
      <c r="D37" t="s">
        <v>54</v>
      </c>
      <c r="E37" t="s">
        <v>80</v>
      </c>
      <c r="F37" t="s">
        <v>140</v>
      </c>
      <c r="G37" s="1">
        <v>1</v>
      </c>
      <c r="H37" s="1">
        <v>1</v>
      </c>
      <c r="I37" t="s">
        <v>28</v>
      </c>
      <c r="J37" t="str">
        <f t="shared" si="0"/>
        <v>D</v>
      </c>
      <c r="L37" t="str">
        <f t="shared" si="11"/>
        <v>D</v>
      </c>
    </row>
    <row r="38" spans="1:12" x14ac:dyDescent="0.25">
      <c r="A38" t="s">
        <v>70</v>
      </c>
      <c r="B38" s="9" t="s">
        <v>128</v>
      </c>
      <c r="C38" t="s">
        <v>3</v>
      </c>
      <c r="D38" t="s">
        <v>55</v>
      </c>
      <c r="E38" t="s">
        <v>79</v>
      </c>
      <c r="F38" t="s">
        <v>140</v>
      </c>
      <c r="G38" s="1">
        <v>1</v>
      </c>
      <c r="H38" s="1">
        <v>0</v>
      </c>
      <c r="I38" t="s">
        <v>24</v>
      </c>
      <c r="J38" t="str">
        <f t="shared" si="0"/>
        <v>W</v>
      </c>
      <c r="K38" t="str">
        <f>IF(G38&gt;H38,"W",IF(G38=H38,"D","L"))</f>
        <v>W</v>
      </c>
    </row>
    <row r="39" spans="1:12" x14ac:dyDescent="0.25">
      <c r="A39" t="s">
        <v>68</v>
      </c>
      <c r="B39" s="9" t="s">
        <v>129</v>
      </c>
      <c r="C39" t="s">
        <v>3</v>
      </c>
      <c r="D39" t="s">
        <v>56</v>
      </c>
      <c r="E39" t="s">
        <v>80</v>
      </c>
      <c r="F39" t="s">
        <v>140</v>
      </c>
      <c r="G39" s="1">
        <v>0</v>
      </c>
      <c r="H39" s="1">
        <v>0</v>
      </c>
      <c r="I39" t="s">
        <v>30</v>
      </c>
      <c r="J39" t="str">
        <f t="shared" si="0"/>
        <v>D</v>
      </c>
      <c r="L39" t="str">
        <f>IF(G39&gt;H39,"W",IF(G39=H39,"D","L"))</f>
        <v>D</v>
      </c>
    </row>
    <row r="40" spans="1:12" x14ac:dyDescent="0.25">
      <c r="A40" t="s">
        <v>72</v>
      </c>
      <c r="B40" s="9" t="s">
        <v>130</v>
      </c>
      <c r="C40" t="s">
        <v>14</v>
      </c>
      <c r="D40" t="s">
        <v>65</v>
      </c>
      <c r="E40" t="s">
        <v>79</v>
      </c>
      <c r="F40" t="s">
        <v>140</v>
      </c>
      <c r="G40" s="1">
        <v>1</v>
      </c>
      <c r="H40" s="1">
        <v>1</v>
      </c>
      <c r="I40" t="s">
        <v>53</v>
      </c>
      <c r="J40" t="str">
        <f t="shared" si="0"/>
        <v>D</v>
      </c>
      <c r="K40" t="str">
        <f t="shared" ref="K40:K41" si="12">IF(G40&gt;H40,"W",IF(G40=H40,"D","L"))</f>
        <v>D</v>
      </c>
    </row>
    <row r="41" spans="1:12" x14ac:dyDescent="0.25">
      <c r="A41" t="s">
        <v>68</v>
      </c>
      <c r="B41" s="9" t="s">
        <v>131</v>
      </c>
      <c r="C41" t="s">
        <v>3</v>
      </c>
      <c r="D41" t="s">
        <v>57</v>
      </c>
      <c r="E41" t="s">
        <v>79</v>
      </c>
      <c r="F41" t="s">
        <v>140</v>
      </c>
      <c r="G41" s="1">
        <v>4</v>
      </c>
      <c r="H41" s="1">
        <v>0</v>
      </c>
      <c r="I41" t="s">
        <v>7</v>
      </c>
      <c r="J41" t="str">
        <f t="shared" si="0"/>
        <v>W</v>
      </c>
      <c r="K41" t="str">
        <f t="shared" si="12"/>
        <v>W</v>
      </c>
    </row>
    <row r="42" spans="1:12" x14ac:dyDescent="0.25">
      <c r="A42" t="s">
        <v>69</v>
      </c>
      <c r="B42" s="9" t="s">
        <v>132</v>
      </c>
      <c r="C42" t="s">
        <v>3</v>
      </c>
      <c r="D42" t="s">
        <v>58</v>
      </c>
      <c r="E42" t="s">
        <v>80</v>
      </c>
      <c r="F42" t="s">
        <v>140</v>
      </c>
      <c r="G42" s="1">
        <v>4</v>
      </c>
      <c r="H42" s="1">
        <v>2</v>
      </c>
      <c r="I42" t="s">
        <v>22</v>
      </c>
      <c r="J42" t="str">
        <f t="shared" si="0"/>
        <v>W</v>
      </c>
      <c r="L42" t="str">
        <f>IF(G42&gt;H42,"W",IF(G42=H42,"D","L"))</f>
        <v>W</v>
      </c>
    </row>
    <row r="43" spans="1:12" x14ac:dyDescent="0.25">
      <c r="A43" t="s">
        <v>70</v>
      </c>
      <c r="B43" s="9" t="s">
        <v>133</v>
      </c>
      <c r="C43" t="s">
        <v>3</v>
      </c>
      <c r="D43" t="s">
        <v>59</v>
      </c>
      <c r="E43" t="s">
        <v>79</v>
      </c>
      <c r="F43" t="s">
        <v>140</v>
      </c>
      <c r="G43" s="1">
        <v>2</v>
      </c>
      <c r="H43" s="1">
        <v>0</v>
      </c>
      <c r="I43" t="s">
        <v>2</v>
      </c>
      <c r="J43" t="str">
        <f t="shared" si="0"/>
        <v>W</v>
      </c>
      <c r="K43" t="str">
        <f t="shared" ref="K43:K44" si="13">IF(G43&gt;H43,"W",IF(G43=H43,"D","L"))</f>
        <v>W</v>
      </c>
    </row>
    <row r="44" spans="1:12" x14ac:dyDescent="0.25">
      <c r="A44" t="s">
        <v>71</v>
      </c>
      <c r="B44" s="9" t="s">
        <v>134</v>
      </c>
      <c r="C44" t="s">
        <v>14</v>
      </c>
      <c r="D44" t="s">
        <v>64</v>
      </c>
      <c r="E44" t="s">
        <v>79</v>
      </c>
      <c r="F44" t="s">
        <v>140</v>
      </c>
      <c r="G44" s="1">
        <v>3</v>
      </c>
      <c r="H44" s="1">
        <v>3</v>
      </c>
      <c r="I44" t="s">
        <v>60</v>
      </c>
      <c r="J44" t="str">
        <f t="shared" si="0"/>
        <v>D</v>
      </c>
      <c r="K44" t="str">
        <f t="shared" si="13"/>
        <v>D</v>
      </c>
    </row>
    <row r="45" spans="1:12" x14ac:dyDescent="0.25">
      <c r="A45" t="s">
        <v>69</v>
      </c>
      <c r="B45" s="9" t="s">
        <v>135</v>
      </c>
      <c r="C45" t="s">
        <v>3</v>
      </c>
      <c r="D45" t="s">
        <v>61</v>
      </c>
      <c r="E45" t="s">
        <v>80</v>
      </c>
      <c r="F45" t="s">
        <v>140</v>
      </c>
      <c r="G45" s="1">
        <v>1</v>
      </c>
      <c r="H45" s="1">
        <v>0</v>
      </c>
      <c r="I45" t="s">
        <v>42</v>
      </c>
      <c r="J45" t="str">
        <f t="shared" si="0"/>
        <v>W</v>
      </c>
      <c r="L45" t="str">
        <f t="shared" ref="L45:L46" si="14">IF(G45&gt;H45,"W",IF(G45=H45,"D","L"))</f>
        <v>W</v>
      </c>
    </row>
    <row r="46" spans="1:12" x14ac:dyDescent="0.25">
      <c r="A46" t="s">
        <v>72</v>
      </c>
      <c r="B46" s="9" t="s">
        <v>136</v>
      </c>
      <c r="C46" t="s">
        <v>14</v>
      </c>
      <c r="D46" t="s">
        <v>67</v>
      </c>
      <c r="E46" t="s">
        <v>80</v>
      </c>
      <c r="F46" t="s">
        <v>140</v>
      </c>
      <c r="G46" s="1">
        <v>1</v>
      </c>
      <c r="H46" s="1">
        <v>1</v>
      </c>
      <c r="I46" t="s">
        <v>60</v>
      </c>
      <c r="J46" t="str">
        <f t="shared" si="0"/>
        <v>D</v>
      </c>
      <c r="L46" t="str">
        <f t="shared" si="14"/>
        <v>D</v>
      </c>
    </row>
    <row r="47" spans="1:12" x14ac:dyDescent="0.25">
      <c r="A47" t="s">
        <v>70</v>
      </c>
      <c r="B47" s="9" t="s">
        <v>137</v>
      </c>
      <c r="C47" t="s">
        <v>3</v>
      </c>
      <c r="D47" t="s">
        <v>62</v>
      </c>
      <c r="E47" t="s">
        <v>79</v>
      </c>
      <c r="F47" t="s">
        <v>140</v>
      </c>
      <c r="G47" s="1">
        <v>3</v>
      </c>
      <c r="H47" s="1">
        <v>2</v>
      </c>
      <c r="I47" t="s">
        <v>1</v>
      </c>
      <c r="J47" t="str">
        <f t="shared" si="0"/>
        <v>W</v>
      </c>
      <c r="K47" t="str">
        <f>IF(G47&gt;H47,"W",IF(G47=H47,"D","L"))</f>
        <v>W</v>
      </c>
    </row>
    <row r="48" spans="1:12" x14ac:dyDescent="0.25">
      <c r="A48" t="s">
        <v>69</v>
      </c>
      <c r="B48" s="9" t="s">
        <v>138</v>
      </c>
      <c r="C48" t="s">
        <v>3</v>
      </c>
      <c r="D48" t="s">
        <v>63</v>
      </c>
      <c r="E48" t="s">
        <v>80</v>
      </c>
      <c r="F48" t="s">
        <v>140</v>
      </c>
      <c r="G48" s="1">
        <v>1</v>
      </c>
      <c r="H48" s="1">
        <v>0</v>
      </c>
      <c r="I48" t="s">
        <v>11</v>
      </c>
      <c r="J48" t="str">
        <f t="shared" si="0"/>
        <v>W</v>
      </c>
      <c r="L48" t="str">
        <f>IF(G48&gt;H48,"W",IF(G48=H48,"D","L"))</f>
        <v>W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A3" sqref="A3"/>
    </sheetView>
  </sheetViews>
  <sheetFormatPr defaultRowHeight="15.75" x14ac:dyDescent="0.25"/>
  <cols>
    <col min="1" max="1" width="13.125" bestFit="1" customWidth="1"/>
    <col min="2" max="2" width="11.5" style="9" bestFit="1" customWidth="1"/>
    <col min="3" max="4" width="12" bestFit="1" customWidth="1"/>
    <col min="5" max="5" width="11" customWidth="1"/>
    <col min="6" max="6" width="16.25" bestFit="1" customWidth="1"/>
    <col min="7" max="7" width="15.875" bestFit="1" customWidth="1"/>
    <col min="8" max="8" width="15.625" bestFit="1" customWidth="1"/>
    <col min="9" max="9" width="14.875" bestFit="1" customWidth="1"/>
    <col min="10" max="10" width="11.875" bestFit="1" customWidth="1"/>
    <col min="11" max="11" width="17.375" bestFit="1" customWidth="1"/>
    <col min="12" max="12" width="17.125" bestFit="1" customWidth="1"/>
  </cols>
  <sheetData>
    <row r="1" spans="1:12" s="7" customFormat="1" x14ac:dyDescent="0.25">
      <c r="A1" s="6" t="s">
        <v>75</v>
      </c>
      <c r="B1" s="10" t="s">
        <v>74</v>
      </c>
      <c r="C1" s="6" t="s">
        <v>88</v>
      </c>
      <c r="D1" s="6" t="s">
        <v>87</v>
      </c>
      <c r="E1" s="6" t="s">
        <v>89</v>
      </c>
      <c r="F1" s="6" t="s">
        <v>83</v>
      </c>
      <c r="G1" s="2" t="s">
        <v>84</v>
      </c>
      <c r="H1" s="2" t="s">
        <v>85</v>
      </c>
      <c r="I1" s="6" t="s">
        <v>86</v>
      </c>
      <c r="J1" s="6" t="s">
        <v>76</v>
      </c>
      <c r="K1" s="6" t="s">
        <v>77</v>
      </c>
      <c r="L1" s="6" t="s">
        <v>78</v>
      </c>
    </row>
    <row r="2" spans="1:12" x14ac:dyDescent="0.25">
      <c r="A2" t="s">
        <v>68</v>
      </c>
      <c r="B2" s="9" t="s">
        <v>94</v>
      </c>
      <c r="C2" t="s">
        <v>3</v>
      </c>
      <c r="D2" t="s">
        <v>4</v>
      </c>
      <c r="E2" t="s">
        <v>80</v>
      </c>
      <c r="F2" t="s">
        <v>0</v>
      </c>
      <c r="G2" s="1">
        <v>2</v>
      </c>
      <c r="H2" s="1">
        <v>0</v>
      </c>
      <c r="I2" t="s">
        <v>2</v>
      </c>
      <c r="J2" t="s">
        <v>81</v>
      </c>
      <c r="L2" t="s">
        <v>81</v>
      </c>
    </row>
    <row r="3" spans="1:12" x14ac:dyDescent="0.25">
      <c r="A3" t="s">
        <v>69</v>
      </c>
      <c r="B3" s="9" t="s">
        <v>95</v>
      </c>
      <c r="C3" t="s">
        <v>3</v>
      </c>
      <c r="D3" t="s">
        <v>6</v>
      </c>
      <c r="E3" t="s">
        <v>80</v>
      </c>
      <c r="F3" t="s">
        <v>0</v>
      </c>
      <c r="G3" s="1">
        <v>3</v>
      </c>
      <c r="H3" s="1">
        <v>1</v>
      </c>
      <c r="I3" t="s">
        <v>5</v>
      </c>
      <c r="J3" t="s">
        <v>81</v>
      </c>
      <c r="L3" t="s">
        <v>81</v>
      </c>
    </row>
    <row r="4" spans="1:12" x14ac:dyDescent="0.25">
      <c r="A4" t="s">
        <v>69</v>
      </c>
      <c r="B4" s="9" t="s">
        <v>96</v>
      </c>
      <c r="C4" t="s">
        <v>3</v>
      </c>
      <c r="D4" t="s">
        <v>8</v>
      </c>
      <c r="E4" t="s">
        <v>80</v>
      </c>
      <c r="F4" t="s">
        <v>0</v>
      </c>
      <c r="G4" s="1">
        <v>1</v>
      </c>
      <c r="H4" s="1">
        <v>0</v>
      </c>
      <c r="I4" t="s">
        <v>7</v>
      </c>
      <c r="J4" t="s">
        <v>81</v>
      </c>
      <c r="L4" t="s">
        <v>81</v>
      </c>
    </row>
    <row r="5" spans="1:12" x14ac:dyDescent="0.25">
      <c r="A5" t="s">
        <v>69</v>
      </c>
      <c r="B5" s="9" t="s">
        <v>97</v>
      </c>
      <c r="C5" t="s">
        <v>3</v>
      </c>
      <c r="D5" t="s">
        <v>10</v>
      </c>
      <c r="E5" t="s">
        <v>79</v>
      </c>
      <c r="F5" t="s">
        <v>0</v>
      </c>
      <c r="G5" s="1">
        <v>2</v>
      </c>
      <c r="H5" s="1">
        <v>1</v>
      </c>
      <c r="I5" t="s">
        <v>9</v>
      </c>
      <c r="J5" t="s">
        <v>81</v>
      </c>
      <c r="K5" t="s">
        <v>81</v>
      </c>
    </row>
    <row r="6" spans="1:12" x14ac:dyDescent="0.25">
      <c r="A6" t="s">
        <v>70</v>
      </c>
      <c r="B6" s="9" t="s">
        <v>98</v>
      </c>
      <c r="C6" t="s">
        <v>3</v>
      </c>
      <c r="D6" t="s">
        <v>12</v>
      </c>
      <c r="E6" t="s">
        <v>79</v>
      </c>
      <c r="F6" t="s">
        <v>0</v>
      </c>
      <c r="G6" s="1">
        <v>2</v>
      </c>
      <c r="H6" s="1">
        <v>1</v>
      </c>
      <c r="I6" t="s">
        <v>11</v>
      </c>
      <c r="J6" t="s">
        <v>81</v>
      </c>
      <c r="K6" t="s">
        <v>81</v>
      </c>
    </row>
    <row r="7" spans="1:12" x14ac:dyDescent="0.25">
      <c r="A7" t="s">
        <v>70</v>
      </c>
      <c r="B7" s="9" t="s">
        <v>100</v>
      </c>
      <c r="C7" t="s">
        <v>3</v>
      </c>
      <c r="D7" t="s">
        <v>16</v>
      </c>
      <c r="E7" t="s">
        <v>80</v>
      </c>
      <c r="F7" t="s">
        <v>0</v>
      </c>
      <c r="G7" s="1">
        <v>1</v>
      </c>
      <c r="H7" s="1">
        <v>3</v>
      </c>
      <c r="I7" t="s">
        <v>15</v>
      </c>
      <c r="J7" t="s">
        <v>82</v>
      </c>
      <c r="L7" t="s">
        <v>82</v>
      </c>
    </row>
    <row r="8" spans="1:12" x14ac:dyDescent="0.25">
      <c r="A8" t="s">
        <v>71</v>
      </c>
      <c r="B8" s="9" t="s">
        <v>101</v>
      </c>
      <c r="C8" t="s">
        <v>3</v>
      </c>
      <c r="D8" t="s">
        <v>18</v>
      </c>
      <c r="E8" t="s">
        <v>79</v>
      </c>
      <c r="F8" t="s">
        <v>0</v>
      </c>
      <c r="G8" s="1">
        <v>2</v>
      </c>
      <c r="H8" s="1">
        <v>0</v>
      </c>
      <c r="I8" t="s">
        <v>17</v>
      </c>
      <c r="J8" t="s">
        <v>81</v>
      </c>
      <c r="K8" t="s">
        <v>81</v>
      </c>
    </row>
    <row r="9" spans="1:12" x14ac:dyDescent="0.25">
      <c r="A9" t="s">
        <v>69</v>
      </c>
      <c r="B9" s="9" t="s">
        <v>102</v>
      </c>
      <c r="C9" t="s">
        <v>3</v>
      </c>
      <c r="D9" t="s">
        <v>20</v>
      </c>
      <c r="E9" t="s">
        <v>80</v>
      </c>
      <c r="F9" t="s">
        <v>0</v>
      </c>
      <c r="G9" s="1">
        <v>3</v>
      </c>
      <c r="H9" s="1">
        <v>0</v>
      </c>
      <c r="I9" t="s">
        <v>19</v>
      </c>
      <c r="J9" t="s">
        <v>81</v>
      </c>
      <c r="L9" t="s">
        <v>81</v>
      </c>
    </row>
    <row r="10" spans="1:12" x14ac:dyDescent="0.25">
      <c r="A10" t="s">
        <v>69</v>
      </c>
      <c r="B10" s="9" t="s">
        <v>104</v>
      </c>
      <c r="C10" t="s">
        <v>3</v>
      </c>
      <c r="D10" t="s">
        <v>23</v>
      </c>
      <c r="E10" t="s">
        <v>79</v>
      </c>
      <c r="F10" t="s">
        <v>0</v>
      </c>
      <c r="G10" s="1">
        <v>4</v>
      </c>
      <c r="H10" s="1">
        <v>0</v>
      </c>
      <c r="I10" t="s">
        <v>22</v>
      </c>
      <c r="J10" t="s">
        <v>81</v>
      </c>
      <c r="K10" t="s">
        <v>81</v>
      </c>
    </row>
    <row r="11" spans="1:12" x14ac:dyDescent="0.25">
      <c r="A11" t="s">
        <v>69</v>
      </c>
      <c r="B11" s="9" t="s">
        <v>105</v>
      </c>
      <c r="C11" t="s">
        <v>3</v>
      </c>
      <c r="D11" t="s">
        <v>25</v>
      </c>
      <c r="E11" t="s">
        <v>80</v>
      </c>
      <c r="F11" t="s">
        <v>0</v>
      </c>
      <c r="G11" s="1">
        <v>1</v>
      </c>
      <c r="H11" s="1">
        <v>1</v>
      </c>
      <c r="I11" t="s">
        <v>24</v>
      </c>
      <c r="J11" t="s">
        <v>90</v>
      </c>
      <c r="L11" t="s">
        <v>90</v>
      </c>
    </row>
    <row r="12" spans="1:12" x14ac:dyDescent="0.25">
      <c r="A12" t="s">
        <v>69</v>
      </c>
      <c r="B12" s="9" t="s">
        <v>107</v>
      </c>
      <c r="C12" t="s">
        <v>3</v>
      </c>
      <c r="D12" t="s">
        <v>27</v>
      </c>
      <c r="E12" t="s">
        <v>80</v>
      </c>
      <c r="F12" t="s">
        <v>0</v>
      </c>
      <c r="G12" s="1">
        <v>2</v>
      </c>
      <c r="H12" s="1">
        <v>1</v>
      </c>
      <c r="I12" t="s">
        <v>1</v>
      </c>
      <c r="J12" t="s">
        <v>81</v>
      </c>
      <c r="L12" t="s">
        <v>81</v>
      </c>
    </row>
    <row r="13" spans="1:12" x14ac:dyDescent="0.25">
      <c r="A13" t="s">
        <v>70</v>
      </c>
      <c r="B13" s="9" t="s">
        <v>108</v>
      </c>
      <c r="C13" t="s">
        <v>3</v>
      </c>
      <c r="D13" t="s">
        <v>29</v>
      </c>
      <c r="E13" t="s">
        <v>79</v>
      </c>
      <c r="F13" t="s">
        <v>0</v>
      </c>
      <c r="G13" s="1">
        <v>0</v>
      </c>
      <c r="H13" s="1">
        <v>0</v>
      </c>
      <c r="I13" t="s">
        <v>28</v>
      </c>
      <c r="J13" t="s">
        <v>90</v>
      </c>
      <c r="K13" t="s">
        <v>90</v>
      </c>
    </row>
    <row r="14" spans="1:12" x14ac:dyDescent="0.25">
      <c r="A14" t="s">
        <v>68</v>
      </c>
      <c r="B14" s="9" t="s">
        <v>92</v>
      </c>
      <c r="C14" t="s">
        <v>3</v>
      </c>
      <c r="D14" t="s">
        <v>31</v>
      </c>
      <c r="E14" t="s">
        <v>79</v>
      </c>
      <c r="F14" t="s">
        <v>0</v>
      </c>
      <c r="G14" s="1">
        <v>5</v>
      </c>
      <c r="H14" s="1">
        <v>1</v>
      </c>
      <c r="I14" t="s">
        <v>30</v>
      </c>
      <c r="J14" t="s">
        <v>81</v>
      </c>
      <c r="K14" t="s">
        <v>81</v>
      </c>
    </row>
    <row r="15" spans="1:12" x14ac:dyDescent="0.25">
      <c r="A15" t="s">
        <v>68</v>
      </c>
      <c r="B15" s="9" t="s">
        <v>93</v>
      </c>
      <c r="C15" t="s">
        <v>3</v>
      </c>
      <c r="D15" t="s">
        <v>33</v>
      </c>
      <c r="E15" t="s">
        <v>80</v>
      </c>
      <c r="F15" t="s">
        <v>0</v>
      </c>
      <c r="G15" s="1">
        <v>3</v>
      </c>
      <c r="H15" s="1">
        <v>0</v>
      </c>
      <c r="I15" t="s">
        <v>32</v>
      </c>
      <c r="J15" t="s">
        <v>81</v>
      </c>
      <c r="L15" t="s">
        <v>81</v>
      </c>
    </row>
    <row r="16" spans="1:12" x14ac:dyDescent="0.25">
      <c r="A16" t="s">
        <v>69</v>
      </c>
      <c r="B16" s="9" t="s">
        <v>111</v>
      </c>
      <c r="C16" t="s">
        <v>3</v>
      </c>
      <c r="D16" t="s">
        <v>35</v>
      </c>
      <c r="E16" t="s">
        <v>79</v>
      </c>
      <c r="F16" t="s">
        <v>0</v>
      </c>
      <c r="G16" s="1">
        <v>2</v>
      </c>
      <c r="H16" s="1">
        <v>0</v>
      </c>
      <c r="I16" t="s">
        <v>34</v>
      </c>
      <c r="J16" t="s">
        <v>81</v>
      </c>
      <c r="K16" t="s">
        <v>81</v>
      </c>
    </row>
    <row r="17" spans="1:12" x14ac:dyDescent="0.25">
      <c r="A17" t="s">
        <v>69</v>
      </c>
      <c r="B17" s="9" t="s">
        <v>112</v>
      </c>
      <c r="C17" t="s">
        <v>3</v>
      </c>
      <c r="D17" t="s">
        <v>37</v>
      </c>
      <c r="E17" t="s">
        <v>80</v>
      </c>
      <c r="F17" t="s">
        <v>0</v>
      </c>
      <c r="G17" s="1">
        <v>1</v>
      </c>
      <c r="H17" s="1">
        <v>1</v>
      </c>
      <c r="I17" t="s">
        <v>36</v>
      </c>
      <c r="J17" t="s">
        <v>90</v>
      </c>
      <c r="L17" t="s">
        <v>90</v>
      </c>
    </row>
    <row r="18" spans="1:12" x14ac:dyDescent="0.25">
      <c r="A18" t="s">
        <v>70</v>
      </c>
      <c r="B18" s="9" t="s">
        <v>114</v>
      </c>
      <c r="C18" t="s">
        <v>3</v>
      </c>
      <c r="D18" t="s">
        <v>39</v>
      </c>
      <c r="E18" t="s">
        <v>79</v>
      </c>
      <c r="F18" t="s">
        <v>0</v>
      </c>
      <c r="G18" s="1">
        <v>4</v>
      </c>
      <c r="H18" s="1">
        <v>1</v>
      </c>
      <c r="I18" t="s">
        <v>38</v>
      </c>
      <c r="J18" t="s">
        <v>81</v>
      </c>
      <c r="K18" t="s">
        <v>81</v>
      </c>
    </row>
    <row r="19" spans="1:12" x14ac:dyDescent="0.25">
      <c r="A19" t="s">
        <v>73</v>
      </c>
      <c r="B19" s="9" t="s">
        <v>115</v>
      </c>
      <c r="C19" t="s">
        <v>3</v>
      </c>
      <c r="D19" t="s">
        <v>41</v>
      </c>
      <c r="E19" t="s">
        <v>80</v>
      </c>
      <c r="F19" t="s">
        <v>0</v>
      </c>
      <c r="G19" s="1">
        <v>1</v>
      </c>
      <c r="H19" s="1">
        <v>0</v>
      </c>
      <c r="I19" t="s">
        <v>40</v>
      </c>
      <c r="J19" t="s">
        <v>81</v>
      </c>
      <c r="L19" t="s">
        <v>81</v>
      </c>
    </row>
    <row r="20" spans="1:12" x14ac:dyDescent="0.25">
      <c r="A20" t="s">
        <v>71</v>
      </c>
      <c r="B20" s="9" t="s">
        <v>116</v>
      </c>
      <c r="C20" t="s">
        <v>3</v>
      </c>
      <c r="D20" t="s">
        <v>43</v>
      </c>
      <c r="E20" t="s">
        <v>79</v>
      </c>
      <c r="F20" t="s">
        <v>0</v>
      </c>
      <c r="G20" s="1">
        <v>1</v>
      </c>
      <c r="H20" s="1">
        <v>0</v>
      </c>
      <c r="I20" t="s">
        <v>42</v>
      </c>
      <c r="J20" t="s">
        <v>81</v>
      </c>
      <c r="K20" t="s">
        <v>81</v>
      </c>
    </row>
    <row r="21" spans="1:12" x14ac:dyDescent="0.25">
      <c r="A21" t="s">
        <v>68</v>
      </c>
      <c r="B21" s="9" t="s">
        <v>121</v>
      </c>
      <c r="C21" t="s">
        <v>3</v>
      </c>
      <c r="D21" t="s">
        <v>50</v>
      </c>
      <c r="E21" t="s">
        <v>79</v>
      </c>
      <c r="F21" t="s">
        <v>0</v>
      </c>
      <c r="G21" s="1">
        <v>3</v>
      </c>
      <c r="H21" s="1">
        <v>2</v>
      </c>
      <c r="I21" t="s">
        <v>5</v>
      </c>
      <c r="J21" t="s">
        <v>81</v>
      </c>
      <c r="K21" t="s">
        <v>81</v>
      </c>
    </row>
    <row r="22" spans="1:12" x14ac:dyDescent="0.25">
      <c r="A22" t="s">
        <v>69</v>
      </c>
      <c r="B22" s="9" t="s">
        <v>122</v>
      </c>
      <c r="C22" t="s">
        <v>3</v>
      </c>
      <c r="D22" t="s">
        <v>48</v>
      </c>
      <c r="E22" t="s">
        <v>80</v>
      </c>
      <c r="F22" t="s">
        <v>0</v>
      </c>
      <c r="G22" s="1">
        <v>2</v>
      </c>
      <c r="H22" s="1">
        <v>1</v>
      </c>
      <c r="I22" t="s">
        <v>17</v>
      </c>
      <c r="J22" t="s">
        <v>81</v>
      </c>
      <c r="L22" t="s">
        <v>81</v>
      </c>
    </row>
    <row r="23" spans="1:12" x14ac:dyDescent="0.25">
      <c r="A23" t="s">
        <v>73</v>
      </c>
      <c r="B23" s="9" t="s">
        <v>123</v>
      </c>
      <c r="C23" t="s">
        <v>3</v>
      </c>
      <c r="D23" t="s">
        <v>49</v>
      </c>
      <c r="E23" t="s">
        <v>80</v>
      </c>
      <c r="F23" t="s">
        <v>0</v>
      </c>
      <c r="G23" s="1">
        <v>2</v>
      </c>
      <c r="H23" s="1">
        <v>0</v>
      </c>
      <c r="I23" t="s">
        <v>9</v>
      </c>
      <c r="J23" t="s">
        <v>81</v>
      </c>
      <c r="L23" t="s">
        <v>81</v>
      </c>
    </row>
    <row r="24" spans="1:12" x14ac:dyDescent="0.25">
      <c r="A24" t="s">
        <v>70</v>
      </c>
      <c r="B24" s="9" t="s">
        <v>124</v>
      </c>
      <c r="C24" t="s">
        <v>3</v>
      </c>
      <c r="D24" t="s">
        <v>51</v>
      </c>
      <c r="E24" t="s">
        <v>79</v>
      </c>
      <c r="F24" t="s">
        <v>0</v>
      </c>
      <c r="G24" s="1">
        <v>1</v>
      </c>
      <c r="H24" s="1">
        <v>1</v>
      </c>
      <c r="I24" t="s">
        <v>15</v>
      </c>
      <c r="J24" t="s">
        <v>90</v>
      </c>
      <c r="K24" t="s">
        <v>90</v>
      </c>
    </row>
    <row r="25" spans="1:12" x14ac:dyDescent="0.25">
      <c r="A25" t="s">
        <v>69</v>
      </c>
      <c r="B25" s="9" t="s">
        <v>125</v>
      </c>
      <c r="C25" t="s">
        <v>3</v>
      </c>
      <c r="D25" t="s">
        <v>52</v>
      </c>
      <c r="E25" t="s">
        <v>79</v>
      </c>
      <c r="F25" t="s">
        <v>0</v>
      </c>
      <c r="G25" s="1">
        <v>4</v>
      </c>
      <c r="H25" s="1">
        <v>0</v>
      </c>
      <c r="I25" t="s">
        <v>19</v>
      </c>
      <c r="J25" t="s">
        <v>81</v>
      </c>
      <c r="K25" t="s">
        <v>81</v>
      </c>
    </row>
    <row r="26" spans="1:12" x14ac:dyDescent="0.25">
      <c r="A26" t="s">
        <v>68</v>
      </c>
      <c r="B26" s="9" t="s">
        <v>127</v>
      </c>
      <c r="C26" t="s">
        <v>3</v>
      </c>
      <c r="D26" t="s">
        <v>54</v>
      </c>
      <c r="E26" t="s">
        <v>80</v>
      </c>
      <c r="F26" t="s">
        <v>0</v>
      </c>
      <c r="G26" s="1">
        <v>1</v>
      </c>
      <c r="H26" s="1">
        <v>1</v>
      </c>
      <c r="I26" t="s">
        <v>28</v>
      </c>
      <c r="J26" t="s">
        <v>90</v>
      </c>
      <c r="L26" t="s">
        <v>90</v>
      </c>
    </row>
    <row r="27" spans="1:12" x14ac:dyDescent="0.25">
      <c r="A27" t="s">
        <v>70</v>
      </c>
      <c r="B27" s="9" t="s">
        <v>128</v>
      </c>
      <c r="C27" t="s">
        <v>3</v>
      </c>
      <c r="D27" t="s">
        <v>55</v>
      </c>
      <c r="E27" t="s">
        <v>79</v>
      </c>
      <c r="F27" t="s">
        <v>0</v>
      </c>
      <c r="G27" s="1">
        <v>1</v>
      </c>
      <c r="H27" s="1">
        <v>0</v>
      </c>
      <c r="I27" t="s">
        <v>24</v>
      </c>
      <c r="J27" t="s">
        <v>81</v>
      </c>
      <c r="K27" t="s">
        <v>81</v>
      </c>
    </row>
    <row r="28" spans="1:12" x14ac:dyDescent="0.25">
      <c r="A28" t="s">
        <v>68</v>
      </c>
      <c r="B28" s="9" t="s">
        <v>129</v>
      </c>
      <c r="C28" t="s">
        <v>3</v>
      </c>
      <c r="D28" t="s">
        <v>56</v>
      </c>
      <c r="E28" t="s">
        <v>80</v>
      </c>
      <c r="F28" t="s">
        <v>0</v>
      </c>
      <c r="G28" s="1">
        <v>0</v>
      </c>
      <c r="H28" s="1">
        <v>0</v>
      </c>
      <c r="I28" t="s">
        <v>30</v>
      </c>
      <c r="J28" t="s">
        <v>90</v>
      </c>
      <c r="L28" t="s">
        <v>90</v>
      </c>
    </row>
    <row r="29" spans="1:12" x14ac:dyDescent="0.25">
      <c r="A29" t="s">
        <v>68</v>
      </c>
      <c r="B29" s="9" t="s">
        <v>131</v>
      </c>
      <c r="C29" t="s">
        <v>3</v>
      </c>
      <c r="D29" t="s">
        <v>57</v>
      </c>
      <c r="E29" t="s">
        <v>79</v>
      </c>
      <c r="F29" t="s">
        <v>0</v>
      </c>
      <c r="G29" s="1">
        <v>4</v>
      </c>
      <c r="H29" s="1">
        <v>0</v>
      </c>
      <c r="I29" t="s">
        <v>7</v>
      </c>
      <c r="J29" t="s">
        <v>81</v>
      </c>
      <c r="K29" t="s">
        <v>81</v>
      </c>
    </row>
    <row r="30" spans="1:12" x14ac:dyDescent="0.25">
      <c r="A30" t="s">
        <v>69</v>
      </c>
      <c r="B30" s="9" t="s">
        <v>132</v>
      </c>
      <c r="C30" t="s">
        <v>3</v>
      </c>
      <c r="D30" t="s">
        <v>58</v>
      </c>
      <c r="E30" t="s">
        <v>80</v>
      </c>
      <c r="F30" t="s">
        <v>0</v>
      </c>
      <c r="G30" s="1">
        <v>4</v>
      </c>
      <c r="H30" s="1">
        <v>2</v>
      </c>
      <c r="I30" t="s">
        <v>22</v>
      </c>
      <c r="J30" t="s">
        <v>81</v>
      </c>
      <c r="L30" t="s">
        <v>81</v>
      </c>
    </row>
    <row r="31" spans="1:12" x14ac:dyDescent="0.25">
      <c r="A31" t="s">
        <v>70</v>
      </c>
      <c r="B31" s="9" t="s">
        <v>133</v>
      </c>
      <c r="C31" t="s">
        <v>3</v>
      </c>
      <c r="D31" t="s">
        <v>59</v>
      </c>
      <c r="E31" t="s">
        <v>79</v>
      </c>
      <c r="F31" t="s">
        <v>0</v>
      </c>
      <c r="G31" s="1">
        <v>2</v>
      </c>
      <c r="H31" s="1">
        <v>0</v>
      </c>
      <c r="I31" t="s">
        <v>2</v>
      </c>
      <c r="J31" t="s">
        <v>81</v>
      </c>
      <c r="K31" t="s">
        <v>81</v>
      </c>
    </row>
    <row r="32" spans="1:12" x14ac:dyDescent="0.25">
      <c r="A32" t="s">
        <v>69</v>
      </c>
      <c r="B32" s="9" t="s">
        <v>135</v>
      </c>
      <c r="C32" t="s">
        <v>3</v>
      </c>
      <c r="D32" t="s">
        <v>61</v>
      </c>
      <c r="E32" t="s">
        <v>80</v>
      </c>
      <c r="F32" t="s">
        <v>0</v>
      </c>
      <c r="G32" s="1">
        <v>1</v>
      </c>
      <c r="H32" s="1">
        <v>0</v>
      </c>
      <c r="I32" t="s">
        <v>42</v>
      </c>
      <c r="J32" t="s">
        <v>81</v>
      </c>
      <c r="L32" t="s">
        <v>81</v>
      </c>
    </row>
    <row r="33" spans="1:12" x14ac:dyDescent="0.25">
      <c r="A33" t="s">
        <v>70</v>
      </c>
      <c r="B33" s="9" t="s">
        <v>137</v>
      </c>
      <c r="C33" t="s">
        <v>3</v>
      </c>
      <c r="D33" t="s">
        <v>62</v>
      </c>
      <c r="E33" t="s">
        <v>79</v>
      </c>
      <c r="F33" t="s">
        <v>0</v>
      </c>
      <c r="G33" s="1">
        <v>3</v>
      </c>
      <c r="H33" s="1">
        <v>2</v>
      </c>
      <c r="I33" t="s">
        <v>1</v>
      </c>
      <c r="J33" t="s">
        <v>81</v>
      </c>
      <c r="K33" t="s">
        <v>81</v>
      </c>
    </row>
    <row r="34" spans="1:12" x14ac:dyDescent="0.25">
      <c r="A34" t="s">
        <v>69</v>
      </c>
      <c r="B34" s="9" t="s">
        <v>138</v>
      </c>
      <c r="C34" t="s">
        <v>3</v>
      </c>
      <c r="D34" t="s">
        <v>63</v>
      </c>
      <c r="E34" t="s">
        <v>80</v>
      </c>
      <c r="F34" t="s">
        <v>0</v>
      </c>
      <c r="G34" s="1">
        <v>1</v>
      </c>
      <c r="H34" s="1">
        <v>0</v>
      </c>
      <c r="I34" t="s">
        <v>11</v>
      </c>
      <c r="J34" t="s">
        <v>81</v>
      </c>
      <c r="L34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Normal="100" workbookViewId="0">
      <selection activeCell="D17" sqref="D17"/>
    </sheetView>
  </sheetViews>
  <sheetFormatPr defaultRowHeight="15.75" x14ac:dyDescent="0.25"/>
  <cols>
    <col min="1" max="1" width="12.125" bestFit="1" customWidth="1"/>
    <col min="2" max="2" width="11.25" bestFit="1" customWidth="1"/>
    <col min="3" max="3" width="19.125" bestFit="1" customWidth="1"/>
    <col min="4" max="4" width="23.375" customWidth="1"/>
    <col min="5" max="5" width="9.75" customWidth="1"/>
    <col min="6" max="6" width="15.75" customWidth="1"/>
    <col min="7" max="7" width="11.625" customWidth="1"/>
    <col min="8" max="8" width="14.75" bestFit="1" customWidth="1"/>
    <col min="9" max="9" width="16" bestFit="1" customWidth="1"/>
    <col min="10" max="10" width="12.5" bestFit="1" customWidth="1"/>
    <col min="11" max="11" width="18.125" bestFit="1" customWidth="1"/>
    <col min="12" max="12" width="17.625" bestFit="1" customWidth="1"/>
  </cols>
  <sheetData>
    <row r="1" spans="1:12" s="7" customFormat="1" x14ac:dyDescent="0.25">
      <c r="A1" s="6" t="s">
        <v>75</v>
      </c>
      <c r="B1" s="6" t="s">
        <v>74</v>
      </c>
      <c r="C1" s="6" t="s">
        <v>88</v>
      </c>
      <c r="D1" s="6" t="s">
        <v>87</v>
      </c>
      <c r="E1" s="6" t="s">
        <v>89</v>
      </c>
      <c r="F1" s="6" t="s">
        <v>83</v>
      </c>
      <c r="G1" s="2" t="s">
        <v>84</v>
      </c>
      <c r="H1" s="2" t="s">
        <v>85</v>
      </c>
      <c r="I1" s="6" t="s">
        <v>86</v>
      </c>
      <c r="J1" s="6" t="s">
        <v>76</v>
      </c>
      <c r="K1" s="6" t="s">
        <v>77</v>
      </c>
      <c r="L1" s="6" t="s">
        <v>78</v>
      </c>
    </row>
    <row r="2" spans="1:12" x14ac:dyDescent="0.25">
      <c r="A2" t="s">
        <v>71</v>
      </c>
      <c r="B2" s="9" t="s">
        <v>99</v>
      </c>
      <c r="C2" t="s">
        <v>14</v>
      </c>
      <c r="D2" t="s">
        <v>91</v>
      </c>
      <c r="E2" t="s">
        <v>79</v>
      </c>
      <c r="F2" t="s">
        <v>0</v>
      </c>
      <c r="G2" s="1">
        <v>1</v>
      </c>
      <c r="H2" s="1">
        <v>0</v>
      </c>
      <c r="I2" t="s">
        <v>13</v>
      </c>
      <c r="J2" t="s">
        <v>81</v>
      </c>
      <c r="K2" t="s">
        <v>81</v>
      </c>
    </row>
    <row r="3" spans="1:12" x14ac:dyDescent="0.25">
      <c r="A3" t="s">
        <v>71</v>
      </c>
      <c r="B3" s="9" t="s">
        <v>103</v>
      </c>
      <c r="C3" t="s">
        <v>14</v>
      </c>
      <c r="D3" t="s">
        <v>91</v>
      </c>
      <c r="E3" t="s">
        <v>80</v>
      </c>
      <c r="F3" t="s">
        <v>0</v>
      </c>
      <c r="G3" s="1">
        <v>3</v>
      </c>
      <c r="H3" s="1">
        <v>2</v>
      </c>
      <c r="I3" t="s">
        <v>21</v>
      </c>
      <c r="J3" t="s">
        <v>81</v>
      </c>
      <c r="L3" t="s">
        <v>81</v>
      </c>
    </row>
    <row r="4" spans="1:12" x14ac:dyDescent="0.25">
      <c r="A4" t="s">
        <v>71</v>
      </c>
      <c r="B4" s="9" t="s">
        <v>106</v>
      </c>
      <c r="C4" t="s">
        <v>14</v>
      </c>
      <c r="D4" t="s">
        <v>91</v>
      </c>
      <c r="E4" t="s">
        <v>80</v>
      </c>
      <c r="F4" t="s">
        <v>0</v>
      </c>
      <c r="G4" s="1">
        <v>2</v>
      </c>
      <c r="H4" s="1">
        <v>1</v>
      </c>
      <c r="I4" t="s">
        <v>26</v>
      </c>
      <c r="J4" t="s">
        <v>81</v>
      </c>
      <c r="L4" t="s">
        <v>81</v>
      </c>
    </row>
    <row r="5" spans="1:12" x14ac:dyDescent="0.25">
      <c r="A5" t="s">
        <v>72</v>
      </c>
      <c r="B5" s="9" t="s">
        <v>109</v>
      </c>
      <c r="C5" t="s">
        <v>14</v>
      </c>
      <c r="D5" t="s">
        <v>91</v>
      </c>
      <c r="E5" t="s">
        <v>79</v>
      </c>
      <c r="F5" t="s">
        <v>0</v>
      </c>
      <c r="G5" s="1">
        <v>3</v>
      </c>
      <c r="H5" s="1">
        <v>0</v>
      </c>
      <c r="I5" t="s">
        <v>26</v>
      </c>
      <c r="J5" t="s">
        <v>81</v>
      </c>
      <c r="K5" t="s">
        <v>81</v>
      </c>
    </row>
    <row r="6" spans="1:12" x14ac:dyDescent="0.25">
      <c r="A6" t="s">
        <v>72</v>
      </c>
      <c r="B6" s="9" t="s">
        <v>110</v>
      </c>
      <c r="C6" t="s">
        <v>14</v>
      </c>
      <c r="D6" t="s">
        <v>91</v>
      </c>
      <c r="E6" t="s">
        <v>79</v>
      </c>
      <c r="F6" t="s">
        <v>0</v>
      </c>
      <c r="G6" s="1">
        <v>4</v>
      </c>
      <c r="H6" s="1">
        <v>2</v>
      </c>
      <c r="I6" t="s">
        <v>21</v>
      </c>
      <c r="J6" t="s">
        <v>81</v>
      </c>
      <c r="K6" t="s">
        <v>81</v>
      </c>
    </row>
    <row r="7" spans="1:12" x14ac:dyDescent="0.25">
      <c r="A7" t="s">
        <v>71</v>
      </c>
      <c r="B7" s="9" t="s">
        <v>113</v>
      </c>
      <c r="C7" t="s">
        <v>14</v>
      </c>
      <c r="D7" t="s">
        <v>91</v>
      </c>
      <c r="E7" t="s">
        <v>80</v>
      </c>
      <c r="F7" t="s">
        <v>0</v>
      </c>
      <c r="G7" s="1">
        <v>3</v>
      </c>
      <c r="H7" s="1">
        <v>2</v>
      </c>
      <c r="I7" t="s">
        <v>13</v>
      </c>
      <c r="J7" t="s">
        <v>81</v>
      </c>
      <c r="L7" t="s">
        <v>81</v>
      </c>
    </row>
    <row r="8" spans="1:12" x14ac:dyDescent="0.25">
      <c r="A8" t="s">
        <v>71</v>
      </c>
      <c r="B8" s="9" t="s">
        <v>126</v>
      </c>
      <c r="C8" t="s">
        <v>14</v>
      </c>
      <c r="D8" t="s">
        <v>66</v>
      </c>
      <c r="E8" t="s">
        <v>80</v>
      </c>
      <c r="F8" t="s">
        <v>0</v>
      </c>
      <c r="G8" s="1">
        <v>1</v>
      </c>
      <c r="H8" s="1">
        <v>0</v>
      </c>
      <c r="I8" t="s">
        <v>53</v>
      </c>
      <c r="J8" t="s">
        <v>81</v>
      </c>
      <c r="L8" t="s">
        <v>81</v>
      </c>
    </row>
    <row r="9" spans="1:12" x14ac:dyDescent="0.25">
      <c r="A9" t="s">
        <v>72</v>
      </c>
      <c r="B9" s="9" t="s">
        <v>130</v>
      </c>
      <c r="C9" t="s">
        <v>14</v>
      </c>
      <c r="D9" t="s">
        <v>65</v>
      </c>
      <c r="E9" t="s">
        <v>79</v>
      </c>
      <c r="F9" t="s">
        <v>0</v>
      </c>
      <c r="G9" s="1">
        <v>1</v>
      </c>
      <c r="H9" s="1">
        <v>1</v>
      </c>
      <c r="I9" t="s">
        <v>53</v>
      </c>
      <c r="J9" t="s">
        <v>90</v>
      </c>
      <c r="K9" t="s">
        <v>90</v>
      </c>
    </row>
    <row r="10" spans="1:12" x14ac:dyDescent="0.25">
      <c r="A10" t="s">
        <v>71</v>
      </c>
      <c r="B10" s="9" t="s">
        <v>134</v>
      </c>
      <c r="C10" t="s">
        <v>14</v>
      </c>
      <c r="D10" t="s">
        <v>64</v>
      </c>
      <c r="E10" t="s">
        <v>79</v>
      </c>
      <c r="F10" t="s">
        <v>0</v>
      </c>
      <c r="G10" s="1">
        <v>3</v>
      </c>
      <c r="H10" s="1">
        <v>3</v>
      </c>
      <c r="I10" t="s">
        <v>60</v>
      </c>
      <c r="J10" t="s">
        <v>90</v>
      </c>
      <c r="K10" t="s">
        <v>90</v>
      </c>
    </row>
    <row r="11" spans="1:12" x14ac:dyDescent="0.25">
      <c r="A11" t="s">
        <v>72</v>
      </c>
      <c r="B11" s="9" t="s">
        <v>136</v>
      </c>
      <c r="C11" t="s">
        <v>14</v>
      </c>
      <c r="D11" t="s">
        <v>67</v>
      </c>
      <c r="E11" t="s">
        <v>80</v>
      </c>
      <c r="F11" t="s">
        <v>0</v>
      </c>
      <c r="G11" s="1">
        <v>1</v>
      </c>
      <c r="H11" s="1">
        <v>1</v>
      </c>
      <c r="I11" t="s">
        <v>60</v>
      </c>
      <c r="J11" t="s">
        <v>90</v>
      </c>
      <c r="L11" t="s">
        <v>90</v>
      </c>
    </row>
    <row r="17" spans="4:4" x14ac:dyDescent="0.25">
      <c r="D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All_real_games_this_season</vt:lpstr>
      <vt:lpstr>Laliga</vt:lpstr>
      <vt:lpstr>Champions league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</dc:creator>
  <cp:lastModifiedBy>Vivek</cp:lastModifiedBy>
  <dcterms:created xsi:type="dcterms:W3CDTF">2024-04-28T18:29:14Z</dcterms:created>
  <dcterms:modified xsi:type="dcterms:W3CDTF">2024-05-26T19:02:28Z</dcterms:modified>
</cp:coreProperties>
</file>