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Real vs Dortmund\"/>
    </mc:Choice>
  </mc:AlternateContent>
  <bookViews>
    <workbookView xWindow="0" yWindow="0" windowWidth="20490" windowHeight="7890"/>
  </bookViews>
  <sheets>
    <sheet name="all_Dortmund_games_till_finals" sheetId="1" r:id="rId1"/>
  </sheets>
  <definedNames>
    <definedName name="_xlnm._FilterDatabase" localSheetId="0" hidden="1">all_Dortmund_games_till_finals!$C$1:$C$50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K45" i="1"/>
  <c r="I45" i="1"/>
  <c r="J44" i="1"/>
  <c r="I44" i="1"/>
  <c r="J43" i="1"/>
  <c r="I43" i="1"/>
  <c r="K42" i="1"/>
  <c r="I42" i="1"/>
  <c r="K41" i="1"/>
  <c r="I41" i="1"/>
  <c r="J40" i="1"/>
  <c r="I40" i="1"/>
  <c r="K39" i="1"/>
  <c r="I39" i="1"/>
  <c r="J38" i="1"/>
  <c r="I38" i="1"/>
  <c r="J37" i="1"/>
  <c r="I37" i="1"/>
  <c r="K36" i="1"/>
  <c r="I36" i="1"/>
  <c r="K35" i="1"/>
  <c r="I35" i="1"/>
  <c r="J34" i="1"/>
  <c r="I34" i="1"/>
  <c r="K33" i="1"/>
  <c r="I33" i="1"/>
  <c r="K32" i="1"/>
  <c r="I32" i="1"/>
  <c r="J31" i="1"/>
  <c r="I31" i="1"/>
  <c r="K30" i="1"/>
  <c r="I30" i="1"/>
  <c r="J29" i="1"/>
  <c r="I29" i="1"/>
  <c r="K28" i="1"/>
  <c r="I28" i="1"/>
  <c r="K27" i="1"/>
  <c r="I27" i="1"/>
  <c r="J26" i="1"/>
  <c r="I26" i="1"/>
  <c r="K25" i="1"/>
  <c r="I25" i="1"/>
  <c r="J24" i="1"/>
  <c r="I24" i="1"/>
  <c r="J23" i="1"/>
  <c r="I23" i="1"/>
  <c r="K22" i="1"/>
  <c r="I22" i="1"/>
  <c r="K21" i="1"/>
  <c r="I21" i="1"/>
  <c r="K20" i="1"/>
  <c r="I20" i="1"/>
  <c r="J19" i="1"/>
  <c r="I19" i="1"/>
  <c r="K18" i="1"/>
  <c r="I18" i="1"/>
  <c r="J17" i="1"/>
  <c r="I17" i="1"/>
  <c r="J16" i="1"/>
  <c r="I16" i="1"/>
  <c r="J15" i="1"/>
  <c r="I15" i="1"/>
  <c r="K14" i="1"/>
  <c r="I14" i="1"/>
  <c r="K13" i="1"/>
  <c r="I13" i="1"/>
  <c r="J12" i="1"/>
  <c r="I12" i="1"/>
  <c r="J11" i="1"/>
  <c r="I11" i="1"/>
  <c r="J10" i="1"/>
  <c r="I10" i="1"/>
  <c r="K9" i="1"/>
  <c r="I9" i="1"/>
  <c r="J8" i="1"/>
  <c r="I8" i="1"/>
  <c r="K7" i="1"/>
  <c r="I7" i="1"/>
  <c r="K6" i="1"/>
  <c r="I6" i="1"/>
  <c r="J5" i="1"/>
  <c r="I5" i="1"/>
  <c r="K4" i="1"/>
  <c r="I4" i="1"/>
  <c r="J3" i="1"/>
  <c r="I3" i="1"/>
  <c r="K2" i="1"/>
  <c r="I2" i="1"/>
</calcChain>
</file>

<file path=xl/sharedStrings.xml><?xml version="1.0" encoding="utf-8"?>
<sst xmlns="http://schemas.openxmlformats.org/spreadsheetml/2006/main" count="265" uniqueCount="49">
  <si>
    <t>Day</t>
  </si>
  <si>
    <t>Date</t>
  </si>
  <si>
    <t>League</t>
  </si>
  <si>
    <t>Venue</t>
  </si>
  <si>
    <t>Team</t>
  </si>
  <si>
    <t>Team score</t>
  </si>
  <si>
    <t>Opponent score</t>
  </si>
  <si>
    <t>Opponents</t>
  </si>
  <si>
    <t>Game results</t>
  </si>
  <si>
    <t>Home game results</t>
  </si>
  <si>
    <t>Away game results</t>
  </si>
  <si>
    <t>Saturday</t>
  </si>
  <si>
    <t>Bundesliga</t>
  </si>
  <si>
    <t>Away</t>
  </si>
  <si>
    <t>Borussia Dortmund</t>
  </si>
  <si>
    <t>TSV SCHOTT Mainz</t>
  </si>
  <si>
    <t>Home</t>
  </si>
  <si>
    <t>1. FC Köln</t>
  </si>
  <si>
    <t>VfL Bochum</t>
  </si>
  <si>
    <t>Friday</t>
  </si>
  <si>
    <t>1. FC Heidenheim 1846</t>
  </si>
  <si>
    <t>Freiburg</t>
  </si>
  <si>
    <t>Tuesday</t>
  </si>
  <si>
    <t>Paris Saint-Germain</t>
  </si>
  <si>
    <t>VfL Wolfsburg</t>
  </si>
  <si>
    <t>Hoffenheim</t>
  </si>
  <si>
    <t>Wednesday</t>
  </si>
  <si>
    <t>Milan</t>
  </si>
  <si>
    <t>Union Berlin</t>
  </si>
  <si>
    <t>SV Werder</t>
  </si>
  <si>
    <t>Newcastle</t>
  </si>
  <si>
    <t>Sunday</t>
  </si>
  <si>
    <t>Eintracht Frankfurt</t>
  </si>
  <si>
    <t>Bayern München</t>
  </si>
  <si>
    <t>VfB Stuttgart</t>
  </si>
  <si>
    <t>Borussia M'gladbach</t>
  </si>
  <si>
    <t>Bayer Leverkusen</t>
  </si>
  <si>
    <t>Rasenballsport Leipzig</t>
  </si>
  <si>
    <t>FC Augsburg</t>
  </si>
  <si>
    <t>Mainz 05</t>
  </si>
  <si>
    <t>Darmstadt 98</t>
  </si>
  <si>
    <t>PSV</t>
  </si>
  <si>
    <t>Atlético de Madrid</t>
  </si>
  <si>
    <t>1</t>
  </si>
  <si>
    <t>0</t>
  </si>
  <si>
    <t>3</t>
  </si>
  <si>
    <t>W</t>
  </si>
  <si>
    <t>L</t>
  </si>
  <si>
    <t>Champions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</si>
</sst>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F57" sqref="F57"/>
    </sheetView>
  </sheetViews>
  <sheetFormatPr defaultRowHeight="15" x14ac:dyDescent="0.25"/>
  <cols>
    <col min="1" max="1" width="11.42578125" bestFit="1" customWidth="1"/>
    <col min="2" max="2" width="18" bestFit="1" customWidth="1"/>
    <col min="3" max="3" width="17.5703125" bestFit="1" customWidth="1"/>
    <col min="4" max="4" width="12.140625" customWidth="1"/>
    <col min="5" max="5" width="18.140625" bestFit="1" customWidth="1"/>
    <col min="6" max="6" width="12" bestFit="1" customWidth="1"/>
    <col min="7" max="7" width="16.85546875" bestFit="1" customWidth="1"/>
    <col min="8" max="8" width="21.42578125" bestFit="1" customWidth="1"/>
    <col min="9" max="9" width="13.7109375" bestFit="1" customWidth="1"/>
    <col min="10" max="10" width="19.85546875" bestFit="1" customWidth="1"/>
    <col min="11" max="11" width="19.57031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11</v>
      </c>
      <c r="B2" s="5">
        <v>45150</v>
      </c>
      <c r="C2" s="5" t="s">
        <v>12</v>
      </c>
      <c r="D2" s="5" t="s">
        <v>13</v>
      </c>
      <c r="E2" s="4" t="s">
        <v>14</v>
      </c>
      <c r="F2" s="6">
        <v>6</v>
      </c>
      <c r="G2" s="6">
        <v>1</v>
      </c>
      <c r="H2" s="4" t="s">
        <v>15</v>
      </c>
      <c r="I2" s="4" t="str">
        <f>IF(F2&gt;G2,"W",IF(F2=G2,"D","L"))</f>
        <v>W</v>
      </c>
      <c r="J2" s="4"/>
      <c r="K2" s="4" t="str">
        <f>IF(F2&gt;G2,"W",IF(F2=G2,"D","L"))</f>
        <v>W</v>
      </c>
    </row>
    <row r="3" spans="1:11" x14ac:dyDescent="0.25">
      <c r="A3" s="4" t="s">
        <v>11</v>
      </c>
      <c r="B3" s="5">
        <v>45157</v>
      </c>
      <c r="C3" s="5" t="s">
        <v>12</v>
      </c>
      <c r="D3" s="5" t="s">
        <v>16</v>
      </c>
      <c r="E3" s="4" t="s">
        <v>14</v>
      </c>
      <c r="F3" s="6">
        <v>1</v>
      </c>
      <c r="G3" s="6">
        <v>0</v>
      </c>
      <c r="H3" s="4" t="s">
        <v>17</v>
      </c>
      <c r="I3" s="4" t="str">
        <f t="shared" ref="I3:I45" si="0">IF(F3&gt;G3,"W",IF(F3=G3,"D","L"))</f>
        <v>W</v>
      </c>
      <c r="J3" s="4" t="str">
        <f>IF(F3&gt;G3,"W",IF(F3=G3,"D","L"))</f>
        <v>W</v>
      </c>
      <c r="K3" s="4"/>
    </row>
    <row r="4" spans="1:11" x14ac:dyDescent="0.25">
      <c r="A4" s="4" t="s">
        <v>11</v>
      </c>
      <c r="B4" s="5">
        <v>45164</v>
      </c>
      <c r="C4" s="5" t="s">
        <v>12</v>
      </c>
      <c r="D4" s="5" t="s">
        <v>13</v>
      </c>
      <c r="E4" s="4" t="s">
        <v>14</v>
      </c>
      <c r="F4" s="6">
        <v>1</v>
      </c>
      <c r="G4" s="6">
        <v>1</v>
      </c>
      <c r="H4" s="4" t="s">
        <v>18</v>
      </c>
      <c r="I4" s="4" t="str">
        <f t="shared" si="0"/>
        <v>D</v>
      </c>
      <c r="J4" s="4"/>
      <c r="K4" s="4" t="str">
        <f>IF(F4&gt;G4,"W",IF(F4=G4,"D","L"))</f>
        <v>D</v>
      </c>
    </row>
    <row r="5" spans="1:11" x14ac:dyDescent="0.25">
      <c r="A5" s="4" t="s">
        <v>19</v>
      </c>
      <c r="B5" s="5">
        <v>45170</v>
      </c>
      <c r="C5" s="5" t="s">
        <v>12</v>
      </c>
      <c r="D5" s="5" t="s">
        <v>16</v>
      </c>
      <c r="E5" s="4" t="s">
        <v>14</v>
      </c>
      <c r="F5" s="6">
        <v>2</v>
      </c>
      <c r="G5" s="6">
        <v>2</v>
      </c>
      <c r="H5" s="4" t="s">
        <v>20</v>
      </c>
      <c r="I5" s="4" t="str">
        <f t="shared" si="0"/>
        <v>D</v>
      </c>
      <c r="J5" s="4" t="str">
        <f>IF(F5&gt;G5,"W",IF(F5=G5,"D","L"))</f>
        <v>D</v>
      </c>
      <c r="K5" s="4"/>
    </row>
    <row r="6" spans="1:11" x14ac:dyDescent="0.25">
      <c r="A6" s="4" t="s">
        <v>11</v>
      </c>
      <c r="B6" s="5">
        <v>45185</v>
      </c>
      <c r="C6" s="5" t="s">
        <v>12</v>
      </c>
      <c r="D6" s="5" t="s">
        <v>13</v>
      </c>
      <c r="E6" s="4" t="s">
        <v>14</v>
      </c>
      <c r="F6" s="6">
        <v>4</v>
      </c>
      <c r="G6" s="6">
        <v>2</v>
      </c>
      <c r="H6" s="4" t="s">
        <v>21</v>
      </c>
      <c r="I6" s="4" t="str">
        <f t="shared" si="0"/>
        <v>W</v>
      </c>
      <c r="J6" s="4"/>
      <c r="K6" s="4" t="str">
        <f t="shared" ref="K6:K7" si="1">IF(F6&gt;G6,"W",IF(F6=G6,"D","L"))</f>
        <v>W</v>
      </c>
    </row>
    <row r="7" spans="1:11" x14ac:dyDescent="0.25">
      <c r="A7" s="4" t="s">
        <v>22</v>
      </c>
      <c r="B7" s="5">
        <v>45188</v>
      </c>
      <c r="C7" s="5" t="s">
        <v>48</v>
      </c>
      <c r="D7" s="5" t="s">
        <v>13</v>
      </c>
      <c r="E7" s="4" t="s">
        <v>14</v>
      </c>
      <c r="F7" s="6">
        <v>0</v>
      </c>
      <c r="G7" s="6">
        <v>2</v>
      </c>
      <c r="H7" s="4" t="s">
        <v>23</v>
      </c>
      <c r="I7" s="4" t="str">
        <f t="shared" si="0"/>
        <v>L</v>
      </c>
      <c r="J7" s="4"/>
      <c r="K7" s="4" t="str">
        <f t="shared" si="1"/>
        <v>L</v>
      </c>
    </row>
    <row r="8" spans="1:11" x14ac:dyDescent="0.25">
      <c r="A8" s="4" t="s">
        <v>11</v>
      </c>
      <c r="B8" s="5">
        <v>45192</v>
      </c>
      <c r="C8" s="5" t="s">
        <v>12</v>
      </c>
      <c r="D8" s="5" t="s">
        <v>16</v>
      </c>
      <c r="E8" s="4" t="s">
        <v>14</v>
      </c>
      <c r="F8" s="6">
        <v>1</v>
      </c>
      <c r="G8" s="6">
        <v>0</v>
      </c>
      <c r="H8" s="4" t="s">
        <v>24</v>
      </c>
      <c r="I8" s="4" t="str">
        <f t="shared" si="0"/>
        <v>W</v>
      </c>
      <c r="J8" s="4" t="str">
        <f>IF(F8&gt;G8,"W",IF(F8=G8,"D","L"))</f>
        <v>W</v>
      </c>
      <c r="K8" s="4"/>
    </row>
    <row r="9" spans="1:11" x14ac:dyDescent="0.25">
      <c r="A9" s="4" t="s">
        <v>19</v>
      </c>
      <c r="B9" s="5">
        <v>45198</v>
      </c>
      <c r="C9" s="5" t="s">
        <v>12</v>
      </c>
      <c r="D9" s="5" t="s">
        <v>13</v>
      </c>
      <c r="E9" s="4" t="s">
        <v>14</v>
      </c>
      <c r="F9" s="6">
        <v>3</v>
      </c>
      <c r="G9" s="6">
        <v>1</v>
      </c>
      <c r="H9" s="4" t="s">
        <v>25</v>
      </c>
      <c r="I9" s="4" t="str">
        <f t="shared" si="0"/>
        <v>W</v>
      </c>
      <c r="J9" s="4"/>
      <c r="K9" s="4" t="str">
        <f>IF(F9&gt;G9,"W",IF(F9=G9,"D","L"))</f>
        <v>W</v>
      </c>
    </row>
    <row r="10" spans="1:11" x14ac:dyDescent="0.25">
      <c r="A10" s="4" t="s">
        <v>26</v>
      </c>
      <c r="B10" s="5">
        <v>45203</v>
      </c>
      <c r="C10" s="5" t="s">
        <v>48</v>
      </c>
      <c r="D10" s="5" t="s">
        <v>16</v>
      </c>
      <c r="E10" s="4" t="s">
        <v>14</v>
      </c>
      <c r="F10" s="6">
        <v>0</v>
      </c>
      <c r="G10" s="6">
        <v>0</v>
      </c>
      <c r="H10" s="4" t="s">
        <v>27</v>
      </c>
      <c r="I10" s="4" t="str">
        <f t="shared" si="0"/>
        <v>D</v>
      </c>
      <c r="J10" s="4" t="str">
        <f t="shared" ref="J10:J12" si="2">IF(F10&gt;G10,"W",IF(F10=G10,"D","L"))</f>
        <v>D</v>
      </c>
      <c r="K10" s="4"/>
    </row>
    <row r="11" spans="1:11" x14ac:dyDescent="0.25">
      <c r="A11" s="4" t="s">
        <v>11</v>
      </c>
      <c r="B11" s="5">
        <v>45206</v>
      </c>
      <c r="C11" s="5" t="s">
        <v>12</v>
      </c>
      <c r="D11" s="5" t="s">
        <v>16</v>
      </c>
      <c r="E11" s="4" t="s">
        <v>14</v>
      </c>
      <c r="F11" s="6">
        <v>4</v>
      </c>
      <c r="G11" s="6">
        <v>2</v>
      </c>
      <c r="H11" s="4" t="s">
        <v>28</v>
      </c>
      <c r="I11" s="4" t="str">
        <f t="shared" si="0"/>
        <v>W</v>
      </c>
      <c r="J11" s="4" t="str">
        <f t="shared" si="2"/>
        <v>W</v>
      </c>
      <c r="K11" s="4"/>
    </row>
    <row r="12" spans="1:11" x14ac:dyDescent="0.25">
      <c r="A12" s="4" t="s">
        <v>19</v>
      </c>
      <c r="B12" s="5">
        <v>45219</v>
      </c>
      <c r="C12" s="5" t="s">
        <v>12</v>
      </c>
      <c r="D12" s="5" t="s">
        <v>16</v>
      </c>
      <c r="E12" s="4" t="s">
        <v>14</v>
      </c>
      <c r="F12" s="6">
        <v>1</v>
      </c>
      <c r="G12" s="6">
        <v>0</v>
      </c>
      <c r="H12" s="4" t="s">
        <v>29</v>
      </c>
      <c r="I12" s="4" t="str">
        <f t="shared" si="0"/>
        <v>W</v>
      </c>
      <c r="J12" s="4" t="str">
        <f t="shared" si="2"/>
        <v>W</v>
      </c>
      <c r="K12" s="4"/>
    </row>
    <row r="13" spans="1:11" x14ac:dyDescent="0.25">
      <c r="A13" s="4" t="s">
        <v>26</v>
      </c>
      <c r="B13" s="5">
        <v>45224</v>
      </c>
      <c r="C13" s="5" t="s">
        <v>48</v>
      </c>
      <c r="D13" s="5" t="s">
        <v>13</v>
      </c>
      <c r="E13" s="4" t="s">
        <v>14</v>
      </c>
      <c r="F13" s="6">
        <v>1</v>
      </c>
      <c r="G13" s="6">
        <v>0</v>
      </c>
      <c r="H13" s="4" t="s">
        <v>30</v>
      </c>
      <c r="I13" s="4" t="str">
        <f t="shared" si="0"/>
        <v>W</v>
      </c>
      <c r="J13" s="4"/>
      <c r="K13" s="4" t="str">
        <f t="shared" ref="K13:K14" si="3">IF(F13&gt;G13,"W",IF(F13=G13,"D","L"))</f>
        <v>W</v>
      </c>
    </row>
    <row r="14" spans="1:11" x14ac:dyDescent="0.25">
      <c r="A14" s="4" t="s">
        <v>31</v>
      </c>
      <c r="B14" s="5">
        <v>45228</v>
      </c>
      <c r="C14" s="5" t="s">
        <v>12</v>
      </c>
      <c r="D14" s="5" t="s">
        <v>13</v>
      </c>
      <c r="E14" s="4" t="s">
        <v>14</v>
      </c>
      <c r="F14" s="6">
        <v>3</v>
      </c>
      <c r="G14" s="6">
        <v>3</v>
      </c>
      <c r="H14" s="4" t="s">
        <v>32</v>
      </c>
      <c r="I14" s="4" t="str">
        <f t="shared" si="0"/>
        <v>D</v>
      </c>
      <c r="J14" s="4"/>
      <c r="K14" s="4" t="str">
        <f t="shared" si="3"/>
        <v>D</v>
      </c>
    </row>
    <row r="15" spans="1:11" x14ac:dyDescent="0.25">
      <c r="A15" s="4" t="s">
        <v>26</v>
      </c>
      <c r="B15" s="5">
        <v>45231</v>
      </c>
      <c r="C15" s="5" t="s">
        <v>12</v>
      </c>
      <c r="D15" s="5" t="s">
        <v>16</v>
      </c>
      <c r="E15" s="4" t="s">
        <v>14</v>
      </c>
      <c r="F15" s="6">
        <v>1</v>
      </c>
      <c r="G15" s="6">
        <v>0</v>
      </c>
      <c r="H15" s="4" t="s">
        <v>25</v>
      </c>
      <c r="I15" s="4" t="str">
        <f t="shared" si="0"/>
        <v>W</v>
      </c>
      <c r="J15" s="4" t="str">
        <f t="shared" ref="J15:J17" si="4">IF(F15&gt;G15,"W",IF(F15=G15,"D","L"))</f>
        <v>W</v>
      </c>
      <c r="K15" s="4"/>
    </row>
    <row r="16" spans="1:11" x14ac:dyDescent="0.25">
      <c r="A16" s="4" t="s">
        <v>11</v>
      </c>
      <c r="B16" s="5">
        <v>45234</v>
      </c>
      <c r="C16" s="5" t="s">
        <v>12</v>
      </c>
      <c r="D16" s="5" t="s">
        <v>16</v>
      </c>
      <c r="E16" s="4" t="s">
        <v>14</v>
      </c>
      <c r="F16" s="6">
        <v>0</v>
      </c>
      <c r="G16" s="6">
        <v>4</v>
      </c>
      <c r="H16" s="4" t="s">
        <v>33</v>
      </c>
      <c r="I16" s="4" t="str">
        <f t="shared" si="0"/>
        <v>L</v>
      </c>
      <c r="J16" s="4" t="str">
        <f t="shared" si="4"/>
        <v>L</v>
      </c>
      <c r="K16" s="4"/>
    </row>
    <row r="17" spans="1:11" x14ac:dyDescent="0.25">
      <c r="A17" s="4" t="s">
        <v>22</v>
      </c>
      <c r="B17" s="5">
        <v>45237</v>
      </c>
      <c r="C17" s="5" t="s">
        <v>48</v>
      </c>
      <c r="D17" s="5" t="s">
        <v>16</v>
      </c>
      <c r="E17" s="4" t="s">
        <v>14</v>
      </c>
      <c r="F17" s="6">
        <v>2</v>
      </c>
      <c r="G17" s="6">
        <v>0</v>
      </c>
      <c r="H17" s="4" t="s">
        <v>30</v>
      </c>
      <c r="I17" s="4" t="str">
        <f t="shared" si="0"/>
        <v>W</v>
      </c>
      <c r="J17" s="4" t="str">
        <f t="shared" si="4"/>
        <v>W</v>
      </c>
      <c r="K17" s="4"/>
    </row>
    <row r="18" spans="1:11" x14ac:dyDescent="0.25">
      <c r="A18" s="4" t="s">
        <v>11</v>
      </c>
      <c r="B18" s="5">
        <v>45241</v>
      </c>
      <c r="C18" s="5" t="s">
        <v>12</v>
      </c>
      <c r="D18" s="5" t="s">
        <v>13</v>
      </c>
      <c r="E18" s="4" t="s">
        <v>14</v>
      </c>
      <c r="F18" s="6">
        <v>1</v>
      </c>
      <c r="G18" s="6">
        <v>2</v>
      </c>
      <c r="H18" s="4" t="s">
        <v>34</v>
      </c>
      <c r="I18" s="4" t="str">
        <f t="shared" si="0"/>
        <v>L</v>
      </c>
      <c r="J18" s="4"/>
      <c r="K18" s="4" t="str">
        <f>IF(F18&gt;G18,"W",IF(F18=G18,"D","L"))</f>
        <v>L</v>
      </c>
    </row>
    <row r="19" spans="1:11" x14ac:dyDescent="0.25">
      <c r="A19" s="4" t="s">
        <v>11</v>
      </c>
      <c r="B19" s="5">
        <v>45255</v>
      </c>
      <c r="C19" s="5" t="s">
        <v>12</v>
      </c>
      <c r="D19" s="5" t="s">
        <v>16</v>
      </c>
      <c r="E19" s="4" t="s">
        <v>14</v>
      </c>
      <c r="F19" s="6">
        <v>4</v>
      </c>
      <c r="G19" s="6">
        <v>2</v>
      </c>
      <c r="H19" s="4" t="s">
        <v>35</v>
      </c>
      <c r="I19" s="4" t="str">
        <f t="shared" si="0"/>
        <v>W</v>
      </c>
      <c r="J19" s="4" t="str">
        <f>IF(F19&gt;G19,"W",IF(F19=G19,"D","L"))</f>
        <v>W</v>
      </c>
      <c r="K19" s="4"/>
    </row>
    <row r="20" spans="1:11" x14ac:dyDescent="0.25">
      <c r="A20" s="4" t="s">
        <v>22</v>
      </c>
      <c r="B20" s="5">
        <v>45258</v>
      </c>
      <c r="C20" s="5" t="s">
        <v>48</v>
      </c>
      <c r="D20" s="5" t="s">
        <v>13</v>
      </c>
      <c r="E20" s="4" t="s">
        <v>14</v>
      </c>
      <c r="F20" s="6">
        <v>3</v>
      </c>
      <c r="G20" s="6">
        <v>1</v>
      </c>
      <c r="H20" s="4" t="s">
        <v>27</v>
      </c>
      <c r="I20" s="4" t="str">
        <f t="shared" si="0"/>
        <v>W</v>
      </c>
      <c r="J20" s="4"/>
      <c r="K20" s="4" t="str">
        <f t="shared" ref="K20:K22" si="5">IF(F20&gt;G20,"W",IF(F20=G20,"D","L"))</f>
        <v>W</v>
      </c>
    </row>
    <row r="21" spans="1:11" x14ac:dyDescent="0.25">
      <c r="A21" s="4" t="s">
        <v>31</v>
      </c>
      <c r="B21" s="5">
        <v>45263</v>
      </c>
      <c r="C21" s="5" t="s">
        <v>12</v>
      </c>
      <c r="D21" s="5" t="s">
        <v>13</v>
      </c>
      <c r="E21" s="4" t="s">
        <v>14</v>
      </c>
      <c r="F21" s="6">
        <v>1</v>
      </c>
      <c r="G21" s="6">
        <v>1</v>
      </c>
      <c r="H21" s="4" t="s">
        <v>36</v>
      </c>
      <c r="I21" s="4" t="str">
        <f t="shared" si="0"/>
        <v>D</v>
      </c>
      <c r="J21" s="4"/>
      <c r="K21" s="4" t="str">
        <f t="shared" si="5"/>
        <v>D</v>
      </c>
    </row>
    <row r="22" spans="1:11" x14ac:dyDescent="0.25">
      <c r="A22" s="4" t="s">
        <v>26</v>
      </c>
      <c r="B22" s="5">
        <v>45266</v>
      </c>
      <c r="C22" s="5" t="s">
        <v>12</v>
      </c>
      <c r="D22" s="5" t="s">
        <v>13</v>
      </c>
      <c r="E22" s="4" t="s">
        <v>14</v>
      </c>
      <c r="F22" s="6">
        <v>0</v>
      </c>
      <c r="G22" s="6">
        <v>2</v>
      </c>
      <c r="H22" s="4" t="s">
        <v>34</v>
      </c>
      <c r="I22" s="4" t="str">
        <f t="shared" si="0"/>
        <v>L</v>
      </c>
      <c r="J22" s="4"/>
      <c r="K22" s="4" t="str">
        <f t="shared" si="5"/>
        <v>L</v>
      </c>
    </row>
    <row r="23" spans="1:11" x14ac:dyDescent="0.25">
      <c r="A23" s="4" t="s">
        <v>11</v>
      </c>
      <c r="B23" s="5">
        <v>45269</v>
      </c>
      <c r="C23" s="5" t="s">
        <v>12</v>
      </c>
      <c r="D23" s="5" t="s">
        <v>16</v>
      </c>
      <c r="E23" s="4" t="s">
        <v>14</v>
      </c>
      <c r="F23" s="6">
        <v>2</v>
      </c>
      <c r="G23" s="6">
        <v>3</v>
      </c>
      <c r="H23" s="4" t="s">
        <v>37</v>
      </c>
      <c r="I23" s="4" t="str">
        <f t="shared" si="0"/>
        <v>L</v>
      </c>
      <c r="J23" s="4" t="str">
        <f t="shared" ref="J23:J24" si="6">IF(F23&gt;G23,"W",IF(F23=G23,"D","L"))</f>
        <v>L</v>
      </c>
      <c r="K23" s="4"/>
    </row>
    <row r="24" spans="1:11" x14ac:dyDescent="0.25">
      <c r="A24" s="4" t="s">
        <v>26</v>
      </c>
      <c r="B24" s="5">
        <v>45273</v>
      </c>
      <c r="C24" s="5" t="s">
        <v>48</v>
      </c>
      <c r="D24" s="5" t="s">
        <v>16</v>
      </c>
      <c r="E24" s="4" t="s">
        <v>14</v>
      </c>
      <c r="F24" s="6">
        <v>1</v>
      </c>
      <c r="G24" s="6">
        <v>1</v>
      </c>
      <c r="H24" s="4" t="s">
        <v>23</v>
      </c>
      <c r="I24" s="4" t="str">
        <f t="shared" si="0"/>
        <v>D</v>
      </c>
      <c r="J24" s="4" t="str">
        <f t="shared" si="6"/>
        <v>D</v>
      </c>
      <c r="K24" s="4"/>
    </row>
    <row r="25" spans="1:11" x14ac:dyDescent="0.25">
      <c r="A25" s="4" t="s">
        <v>11</v>
      </c>
      <c r="B25" s="5">
        <v>45276</v>
      </c>
      <c r="C25" s="5" t="s">
        <v>12</v>
      </c>
      <c r="D25" s="5" t="s">
        <v>13</v>
      </c>
      <c r="E25" s="4" t="s">
        <v>14</v>
      </c>
      <c r="F25" s="6">
        <v>1</v>
      </c>
      <c r="G25" s="6">
        <v>1</v>
      </c>
      <c r="H25" s="4" t="s">
        <v>38</v>
      </c>
      <c r="I25" s="4" t="str">
        <f t="shared" si="0"/>
        <v>D</v>
      </c>
      <c r="J25" s="4"/>
      <c r="K25" s="4" t="str">
        <f>IF(F25&gt;G25,"W",IF(F25=G25,"D","L"))</f>
        <v>D</v>
      </c>
    </row>
    <row r="26" spans="1:11" x14ac:dyDescent="0.25">
      <c r="A26" s="4" t="s">
        <v>22</v>
      </c>
      <c r="B26" s="5">
        <v>45279</v>
      </c>
      <c r="C26" s="5" t="s">
        <v>12</v>
      </c>
      <c r="D26" s="5" t="s">
        <v>16</v>
      </c>
      <c r="E26" s="4" t="s">
        <v>14</v>
      </c>
      <c r="F26" s="6">
        <v>1</v>
      </c>
      <c r="G26" s="6">
        <v>1</v>
      </c>
      <c r="H26" s="4" t="s">
        <v>39</v>
      </c>
      <c r="I26" s="4" t="str">
        <f t="shared" si="0"/>
        <v>D</v>
      </c>
      <c r="J26" s="4" t="str">
        <f>IF(F26&gt;G26,"W",IF(F26=G26,"D","L"))</f>
        <v>D</v>
      </c>
      <c r="K26" s="4"/>
    </row>
    <row r="27" spans="1:11" x14ac:dyDescent="0.25">
      <c r="A27" s="4" t="s">
        <v>11</v>
      </c>
      <c r="B27" s="5">
        <v>45304</v>
      </c>
      <c r="C27" s="5" t="s">
        <v>12</v>
      </c>
      <c r="D27" s="5" t="s">
        <v>13</v>
      </c>
      <c r="E27" s="4" t="s">
        <v>14</v>
      </c>
      <c r="F27" s="6">
        <v>3</v>
      </c>
      <c r="G27" s="6">
        <v>0</v>
      </c>
      <c r="H27" s="4" t="s">
        <v>40</v>
      </c>
      <c r="I27" s="4" t="str">
        <f t="shared" si="0"/>
        <v>W</v>
      </c>
      <c r="J27" s="4"/>
      <c r="K27" s="4" t="str">
        <f t="shared" ref="K27:K28" si="7">IF(F27&gt;G27,"W",IF(F27=G27,"D","L"))</f>
        <v>W</v>
      </c>
    </row>
    <row r="28" spans="1:11" x14ac:dyDescent="0.25">
      <c r="A28" s="4" t="s">
        <v>11</v>
      </c>
      <c r="B28" s="5">
        <v>45311</v>
      </c>
      <c r="C28" s="5" t="s">
        <v>12</v>
      </c>
      <c r="D28" s="5" t="s">
        <v>13</v>
      </c>
      <c r="E28" s="4" t="s">
        <v>14</v>
      </c>
      <c r="F28" s="6">
        <v>4</v>
      </c>
      <c r="G28" s="6">
        <v>0</v>
      </c>
      <c r="H28" s="4" t="s">
        <v>17</v>
      </c>
      <c r="I28" s="4" t="str">
        <f t="shared" si="0"/>
        <v>W</v>
      </c>
      <c r="J28" s="4"/>
      <c r="K28" s="4" t="str">
        <f t="shared" si="7"/>
        <v>W</v>
      </c>
    </row>
    <row r="29" spans="1:11" x14ac:dyDescent="0.25">
      <c r="A29" s="4" t="s">
        <v>31</v>
      </c>
      <c r="B29" s="5">
        <v>45319</v>
      </c>
      <c r="C29" s="5" t="s">
        <v>12</v>
      </c>
      <c r="D29" s="5" t="s">
        <v>16</v>
      </c>
      <c r="E29" s="4" t="s">
        <v>14</v>
      </c>
      <c r="F29" s="6">
        <v>3</v>
      </c>
      <c r="G29" s="6">
        <v>1</v>
      </c>
      <c r="H29" s="4" t="s">
        <v>18</v>
      </c>
      <c r="I29" s="4" t="str">
        <f t="shared" si="0"/>
        <v>W</v>
      </c>
      <c r="J29" s="4" t="str">
        <f>IF(F29&gt;G29,"W",IF(F29=G29,"D","L"))</f>
        <v>W</v>
      </c>
      <c r="K29" s="4"/>
    </row>
    <row r="30" spans="1:11" x14ac:dyDescent="0.25">
      <c r="A30" s="4" t="s">
        <v>19</v>
      </c>
      <c r="B30" s="5">
        <v>45324</v>
      </c>
      <c r="C30" s="5" t="s">
        <v>12</v>
      </c>
      <c r="D30" s="5" t="s">
        <v>13</v>
      </c>
      <c r="E30" s="4" t="s">
        <v>14</v>
      </c>
      <c r="F30" s="6">
        <v>0</v>
      </c>
      <c r="G30" s="6">
        <v>0</v>
      </c>
      <c r="H30" s="4" t="s">
        <v>20</v>
      </c>
      <c r="I30" s="4" t="str">
        <f t="shared" si="0"/>
        <v>D</v>
      </c>
      <c r="J30" s="4"/>
      <c r="K30" s="4" t="str">
        <f>IF(F30&gt;G30,"W",IF(F30=G30,"D","L"))</f>
        <v>D</v>
      </c>
    </row>
    <row r="31" spans="1:11" x14ac:dyDescent="0.25">
      <c r="A31" s="4" t="s">
        <v>19</v>
      </c>
      <c r="B31" s="5">
        <v>45331</v>
      </c>
      <c r="C31" s="5" t="s">
        <v>12</v>
      </c>
      <c r="D31" s="5" t="s">
        <v>16</v>
      </c>
      <c r="E31" s="4" t="s">
        <v>14</v>
      </c>
      <c r="F31" s="6">
        <v>3</v>
      </c>
      <c r="G31" s="6">
        <v>0</v>
      </c>
      <c r="H31" s="4" t="s">
        <v>21</v>
      </c>
      <c r="I31" s="4" t="str">
        <f t="shared" si="0"/>
        <v>W</v>
      </c>
      <c r="J31" s="4" t="str">
        <f>IF(F31&gt;G31,"W",IF(F31=G31,"D","L"))</f>
        <v>W</v>
      </c>
      <c r="K31" s="4"/>
    </row>
    <row r="32" spans="1:11" x14ac:dyDescent="0.25">
      <c r="A32" s="4" t="s">
        <v>11</v>
      </c>
      <c r="B32" s="5">
        <v>45339</v>
      </c>
      <c r="C32" s="5" t="s">
        <v>12</v>
      </c>
      <c r="D32" s="5" t="s">
        <v>13</v>
      </c>
      <c r="E32" s="4" t="s">
        <v>14</v>
      </c>
      <c r="F32" s="6">
        <v>1</v>
      </c>
      <c r="G32" s="6">
        <v>1</v>
      </c>
      <c r="H32" s="4" t="s">
        <v>24</v>
      </c>
      <c r="I32" s="4" t="str">
        <f t="shared" si="0"/>
        <v>D</v>
      </c>
      <c r="J32" s="4"/>
      <c r="K32" s="4" t="str">
        <f t="shared" ref="K32:K33" si="8">IF(F32&gt;G32,"W",IF(F32=G32,"D","L"))</f>
        <v>D</v>
      </c>
    </row>
    <row r="33" spans="1:11" x14ac:dyDescent="0.25">
      <c r="A33" s="4" t="s">
        <v>22</v>
      </c>
      <c r="B33" s="5">
        <v>45342</v>
      </c>
      <c r="C33" s="5" t="s">
        <v>48</v>
      </c>
      <c r="D33" s="5" t="s">
        <v>13</v>
      </c>
      <c r="E33" s="4" t="s">
        <v>14</v>
      </c>
      <c r="F33" s="6">
        <v>1</v>
      </c>
      <c r="G33" s="6">
        <v>1</v>
      </c>
      <c r="H33" s="4" t="s">
        <v>41</v>
      </c>
      <c r="I33" s="4" t="str">
        <f t="shared" si="0"/>
        <v>D</v>
      </c>
      <c r="J33" s="4"/>
      <c r="K33" s="4" t="str">
        <f t="shared" si="8"/>
        <v>D</v>
      </c>
    </row>
    <row r="34" spans="1:11" x14ac:dyDescent="0.25">
      <c r="A34" s="4" t="s">
        <v>31</v>
      </c>
      <c r="B34" s="5">
        <v>45347</v>
      </c>
      <c r="C34" s="5" t="s">
        <v>12</v>
      </c>
      <c r="D34" s="5" t="s">
        <v>16</v>
      </c>
      <c r="E34" s="4" t="s">
        <v>14</v>
      </c>
      <c r="F34" s="6">
        <v>2</v>
      </c>
      <c r="G34" s="6">
        <v>3</v>
      </c>
      <c r="H34" s="4" t="s">
        <v>25</v>
      </c>
      <c r="I34" s="4" t="str">
        <f t="shared" si="0"/>
        <v>L</v>
      </c>
      <c r="J34" s="4" t="str">
        <f>IF(F34&gt;G34,"W",IF(F34=G34,"D","L"))</f>
        <v>L</v>
      </c>
      <c r="K34" s="4"/>
    </row>
    <row r="35" spans="1:11" x14ac:dyDescent="0.25">
      <c r="A35" s="4" t="s">
        <v>11</v>
      </c>
      <c r="B35" s="5">
        <v>45353</v>
      </c>
      <c r="C35" s="5" t="s">
        <v>12</v>
      </c>
      <c r="D35" s="5" t="s">
        <v>13</v>
      </c>
      <c r="E35" s="4" t="s">
        <v>14</v>
      </c>
      <c r="F35" s="6">
        <v>2</v>
      </c>
      <c r="G35" s="6">
        <v>0</v>
      </c>
      <c r="H35" s="4" t="s">
        <v>28</v>
      </c>
      <c r="I35" s="4" t="str">
        <f t="shared" si="0"/>
        <v>W</v>
      </c>
      <c r="J35" s="4"/>
      <c r="K35" s="4" t="str">
        <f t="shared" ref="K35:K36" si="9">IF(F35&gt;G35,"W",IF(F35=G35,"D","L"))</f>
        <v>W</v>
      </c>
    </row>
    <row r="36" spans="1:11" x14ac:dyDescent="0.25">
      <c r="A36" s="4" t="s">
        <v>11</v>
      </c>
      <c r="B36" s="5">
        <v>45360</v>
      </c>
      <c r="C36" s="5" t="s">
        <v>12</v>
      </c>
      <c r="D36" s="5" t="s">
        <v>13</v>
      </c>
      <c r="E36" s="4" t="s">
        <v>14</v>
      </c>
      <c r="F36" s="6">
        <v>2</v>
      </c>
      <c r="G36" s="6">
        <v>1</v>
      </c>
      <c r="H36" s="4" t="s">
        <v>29</v>
      </c>
      <c r="I36" s="4" t="str">
        <f t="shared" si="0"/>
        <v>W</v>
      </c>
      <c r="J36" s="4"/>
      <c r="K36" s="4" t="str">
        <f t="shared" si="9"/>
        <v>W</v>
      </c>
    </row>
    <row r="37" spans="1:11" x14ac:dyDescent="0.25">
      <c r="A37" s="4" t="s">
        <v>26</v>
      </c>
      <c r="B37" s="5">
        <v>45364</v>
      </c>
      <c r="C37" s="5" t="s">
        <v>48</v>
      </c>
      <c r="D37" s="5" t="s">
        <v>16</v>
      </c>
      <c r="E37" s="4" t="s">
        <v>14</v>
      </c>
      <c r="F37" s="6">
        <v>2</v>
      </c>
      <c r="G37" s="6">
        <v>0</v>
      </c>
      <c r="H37" s="4" t="s">
        <v>41</v>
      </c>
      <c r="I37" s="4" t="str">
        <f t="shared" si="0"/>
        <v>W</v>
      </c>
      <c r="J37" s="4" t="str">
        <f t="shared" ref="J37:J38" si="10">IF(F37&gt;G37,"W",IF(F37=G37,"D","L"))</f>
        <v>W</v>
      </c>
      <c r="K37" s="4"/>
    </row>
    <row r="38" spans="1:11" x14ac:dyDescent="0.25">
      <c r="A38" s="4" t="s">
        <v>31</v>
      </c>
      <c r="B38" s="5">
        <v>45368</v>
      </c>
      <c r="C38" s="5" t="s">
        <v>12</v>
      </c>
      <c r="D38" s="5" t="s">
        <v>16</v>
      </c>
      <c r="E38" s="4" t="s">
        <v>14</v>
      </c>
      <c r="F38" s="6">
        <v>3</v>
      </c>
      <c r="G38" s="6">
        <v>1</v>
      </c>
      <c r="H38" s="4" t="s">
        <v>32</v>
      </c>
      <c r="I38" s="4" t="str">
        <f t="shared" si="0"/>
        <v>W</v>
      </c>
      <c r="J38" s="4" t="str">
        <f t="shared" si="10"/>
        <v>W</v>
      </c>
      <c r="K38" s="4"/>
    </row>
    <row r="39" spans="1:11" x14ac:dyDescent="0.25">
      <c r="A39" s="4" t="s">
        <v>11</v>
      </c>
      <c r="B39" s="5">
        <v>45381</v>
      </c>
      <c r="C39" s="5" t="s">
        <v>12</v>
      </c>
      <c r="D39" s="5" t="s">
        <v>13</v>
      </c>
      <c r="E39" s="4" t="s">
        <v>14</v>
      </c>
      <c r="F39" s="6">
        <v>2</v>
      </c>
      <c r="G39" s="6">
        <v>0</v>
      </c>
      <c r="H39" s="4" t="s">
        <v>33</v>
      </c>
      <c r="I39" s="4" t="str">
        <f t="shared" si="0"/>
        <v>W</v>
      </c>
      <c r="J39" s="4"/>
      <c r="K39" s="4" t="str">
        <f>IF(F39&gt;G39,"W",IF(F39=G39,"D","L"))</f>
        <v>W</v>
      </c>
    </row>
    <row r="40" spans="1:11" x14ac:dyDescent="0.25">
      <c r="A40" s="4" t="s">
        <v>11</v>
      </c>
      <c r="B40" s="5">
        <v>45388</v>
      </c>
      <c r="C40" s="5" t="s">
        <v>12</v>
      </c>
      <c r="D40" s="5" t="s">
        <v>16</v>
      </c>
      <c r="E40" s="4" t="s">
        <v>14</v>
      </c>
      <c r="F40" s="6">
        <v>0</v>
      </c>
      <c r="G40" s="6">
        <v>1</v>
      </c>
      <c r="H40" s="4" t="s">
        <v>34</v>
      </c>
      <c r="I40" s="4" t="str">
        <f t="shared" si="0"/>
        <v>L</v>
      </c>
      <c r="J40" s="4" t="str">
        <f>IF(F40&gt;G40,"W",IF(F40=G40,"D","L"))</f>
        <v>L</v>
      </c>
      <c r="K40" s="4"/>
    </row>
    <row r="41" spans="1:11" x14ac:dyDescent="0.25">
      <c r="A41" s="4" t="s">
        <v>26</v>
      </c>
      <c r="B41" s="5">
        <v>45392</v>
      </c>
      <c r="C41" s="5" t="s">
        <v>48</v>
      </c>
      <c r="D41" s="5" t="s">
        <v>13</v>
      </c>
      <c r="E41" s="4" t="s">
        <v>14</v>
      </c>
      <c r="F41" s="6">
        <v>1</v>
      </c>
      <c r="G41" s="6">
        <v>2</v>
      </c>
      <c r="H41" s="4" t="s">
        <v>42</v>
      </c>
      <c r="I41" s="4" t="str">
        <f t="shared" si="0"/>
        <v>L</v>
      </c>
      <c r="J41" s="4"/>
      <c r="K41" s="4" t="str">
        <f t="shared" ref="K41:K42" si="11">IF(F41&gt;G41,"W",IF(F41=G41,"D","L"))</f>
        <v>L</v>
      </c>
    </row>
    <row r="42" spans="1:11" x14ac:dyDescent="0.25">
      <c r="A42" s="4" t="s">
        <v>11</v>
      </c>
      <c r="B42" s="5">
        <v>45395</v>
      </c>
      <c r="C42" s="5" t="s">
        <v>12</v>
      </c>
      <c r="D42" s="5" t="s">
        <v>13</v>
      </c>
      <c r="E42" s="4" t="s">
        <v>14</v>
      </c>
      <c r="F42" s="6">
        <v>2</v>
      </c>
      <c r="G42" s="6">
        <v>1</v>
      </c>
      <c r="H42" s="4" t="s">
        <v>35</v>
      </c>
      <c r="I42" s="4" t="str">
        <f t="shared" si="0"/>
        <v>W</v>
      </c>
      <c r="J42" s="4"/>
      <c r="K42" s="4" t="str">
        <f t="shared" si="11"/>
        <v>W</v>
      </c>
    </row>
    <row r="43" spans="1:11" x14ac:dyDescent="0.25">
      <c r="A43" s="4" t="s">
        <v>22</v>
      </c>
      <c r="B43" s="5">
        <v>45398</v>
      </c>
      <c r="C43" s="5" t="s">
        <v>48</v>
      </c>
      <c r="D43" s="5" t="s">
        <v>16</v>
      </c>
      <c r="E43" s="4" t="s">
        <v>14</v>
      </c>
      <c r="F43" s="6">
        <v>4</v>
      </c>
      <c r="G43" s="6">
        <v>2</v>
      </c>
      <c r="H43" s="4" t="s">
        <v>42</v>
      </c>
      <c r="I43" s="4" t="str">
        <f t="shared" si="0"/>
        <v>W</v>
      </c>
      <c r="J43" s="4" t="str">
        <f t="shared" ref="J43:J44" si="12">IF(F43&gt;G43,"W",IF(F43=G43,"D","L"))</f>
        <v>W</v>
      </c>
      <c r="K43" s="4"/>
    </row>
    <row r="44" spans="1:11" x14ac:dyDescent="0.25">
      <c r="A44" s="4" t="s">
        <v>31</v>
      </c>
      <c r="B44" s="5">
        <v>45403</v>
      </c>
      <c r="C44" s="5" t="s">
        <v>12</v>
      </c>
      <c r="D44" s="5" t="s">
        <v>16</v>
      </c>
      <c r="E44" s="4" t="s">
        <v>14</v>
      </c>
      <c r="F44" s="6">
        <v>1</v>
      </c>
      <c r="G44" s="6">
        <v>1</v>
      </c>
      <c r="H44" s="4" t="s">
        <v>36</v>
      </c>
      <c r="I44" s="4" t="str">
        <f t="shared" si="0"/>
        <v>D</v>
      </c>
      <c r="J44" s="4" t="str">
        <f t="shared" si="12"/>
        <v>D</v>
      </c>
      <c r="K44" s="4"/>
    </row>
    <row r="45" spans="1:11" x14ac:dyDescent="0.25">
      <c r="A45" s="4" t="s">
        <v>11</v>
      </c>
      <c r="B45" s="5">
        <v>45409</v>
      </c>
      <c r="C45" s="5" t="s">
        <v>12</v>
      </c>
      <c r="D45" s="5" t="s">
        <v>13</v>
      </c>
      <c r="E45" s="4" t="s">
        <v>14</v>
      </c>
      <c r="F45" s="6">
        <v>1</v>
      </c>
      <c r="G45" s="6">
        <v>4</v>
      </c>
      <c r="H45" s="4" t="s">
        <v>37</v>
      </c>
      <c r="I45" s="4" t="str">
        <f t="shared" si="0"/>
        <v>L</v>
      </c>
      <c r="J45" s="4"/>
      <c r="K45" s="4" t="str">
        <f>IF(F45&gt;G45,"W",IF(F45=G45,"D","L"))</f>
        <v>L</v>
      </c>
    </row>
    <row r="46" spans="1:11" x14ac:dyDescent="0.25">
      <c r="A46" t="s">
        <v>26</v>
      </c>
      <c r="B46" s="5">
        <v>45413</v>
      </c>
      <c r="C46" s="5" t="s">
        <v>48</v>
      </c>
      <c r="D46" t="s">
        <v>16</v>
      </c>
      <c r="E46" t="s">
        <v>14</v>
      </c>
      <c r="F46" s="7">
        <v>1</v>
      </c>
      <c r="G46" s="7">
        <v>0</v>
      </c>
      <c r="H46" t="s">
        <v>23</v>
      </c>
      <c r="I46" t="str">
        <f>IF(F46&gt;G46,"W",IF(F46=G46,"D","L"))</f>
        <v>W</v>
      </c>
      <c r="J46" t="s">
        <v>46</v>
      </c>
    </row>
    <row r="47" spans="1:11" x14ac:dyDescent="0.25">
      <c r="A47" t="s">
        <v>11</v>
      </c>
      <c r="B47" s="5">
        <v>45416</v>
      </c>
      <c r="C47" t="s">
        <v>12</v>
      </c>
      <c r="D47" t="s">
        <v>16</v>
      </c>
      <c r="E47" t="s">
        <v>14</v>
      </c>
      <c r="F47" s="7">
        <v>5</v>
      </c>
      <c r="G47" s="7">
        <v>1</v>
      </c>
      <c r="H47" t="s">
        <v>38</v>
      </c>
      <c r="I47" t="str">
        <f t="shared" ref="I47:I50" si="13">IF(F47&gt;G47,"W",IF(F47=G47,"D","L"))</f>
        <v>W</v>
      </c>
      <c r="J47" t="s">
        <v>46</v>
      </c>
    </row>
    <row r="48" spans="1:11" x14ac:dyDescent="0.25">
      <c r="A48" t="s">
        <v>22</v>
      </c>
      <c r="B48" s="5">
        <v>45419</v>
      </c>
      <c r="C48" s="5" t="s">
        <v>48</v>
      </c>
      <c r="D48" t="s">
        <v>13</v>
      </c>
      <c r="E48" t="s">
        <v>14</v>
      </c>
      <c r="F48" s="7" t="s">
        <v>43</v>
      </c>
      <c r="G48" s="7" t="s">
        <v>44</v>
      </c>
      <c r="H48" t="s">
        <v>23</v>
      </c>
      <c r="I48" t="str">
        <f t="shared" si="13"/>
        <v>W</v>
      </c>
      <c r="K48" t="s">
        <v>46</v>
      </c>
    </row>
    <row r="49" spans="1:11" x14ac:dyDescent="0.25">
      <c r="A49" t="s">
        <v>11</v>
      </c>
      <c r="B49" s="5">
        <v>45423</v>
      </c>
      <c r="C49" t="s">
        <v>12</v>
      </c>
      <c r="D49" t="s">
        <v>13</v>
      </c>
      <c r="E49" t="s">
        <v>14</v>
      </c>
      <c r="F49" s="7" t="s">
        <v>44</v>
      </c>
      <c r="G49" s="7" t="s">
        <v>45</v>
      </c>
      <c r="H49" t="s">
        <v>39</v>
      </c>
      <c r="I49" t="str">
        <f t="shared" si="13"/>
        <v>L</v>
      </c>
      <c r="K49" t="s">
        <v>47</v>
      </c>
    </row>
    <row r="50" spans="1:11" x14ac:dyDescent="0.25">
      <c r="A50" t="s">
        <v>11</v>
      </c>
      <c r="B50" s="5">
        <v>45430</v>
      </c>
      <c r="C50" t="s">
        <v>12</v>
      </c>
      <c r="D50" t="s">
        <v>16</v>
      </c>
      <c r="E50" t="s">
        <v>14</v>
      </c>
      <c r="F50" s="7">
        <v>4</v>
      </c>
      <c r="G50" s="7">
        <v>0</v>
      </c>
      <c r="H50" t="s">
        <v>40</v>
      </c>
      <c r="I50" t="str">
        <f t="shared" si="13"/>
        <v>W</v>
      </c>
      <c r="J50" t="s">
        <v>46</v>
      </c>
    </row>
  </sheetData>
  <pageMargins left="0.7" right="0.7" top="0.75" bottom="0.75" header="0.3" footer="0.3"/>
  <ignoredErrors>
    <ignoredError sqref="F48:G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all_Dortmund_games_till_finals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2024-06-01T08:30:21Z</dcterms:created>
  <dcterms:modified xsi:type="dcterms:W3CDTF">2024-06-01T17:20:45Z</dcterms:modified>
</cp:coreProperties>
</file>