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user\Desktop\TECH\DIO\IA_Generativa_Copilot\Conteúdos\Planilhas\Planilhas\"/>
    </mc:Choice>
  </mc:AlternateContent>
  <xr:revisionPtr revIDLastSave="0" documentId="8_{FCBD55A8-CC6F-49F0-A405-2CE1AD4E4590}" xr6:coauthVersionLast="47" xr6:coauthVersionMax="47" xr10:uidLastSave="{00000000-0000-0000-0000-000000000000}"/>
  <bookViews>
    <workbookView xWindow="20370" yWindow="-120" windowWidth="29040" windowHeight="15840" tabRatio="0" firstSheet="3" activeTab="3" xr2:uid="{6D6F3327-5D7B-4192-BE26-96942CA8585B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<sst xmlns="http://schemas.openxmlformats.org/spreadsheetml/2006/main" count="262" uniqueCount="81">
  <si>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</si>
  <si>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</si>
  <si>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 xml:space="preserve">Descrição 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</si>
  <si>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</si>
  <si>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</si>
  <si>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</si>
  <si>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</si>
  <si>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</si>
  <si>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</si>
  <si>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</si>
  <si>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</si>
  <si>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</si>
  <si>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</si>
  <si>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</si>
  <si>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</si>
  <si>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</si>
  <si>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</si>
  <si>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</si>
  <si>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</si>
  <si>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</si>
  <si>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</si>
  <si>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</si>
  <si>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</si>
  <si>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</si>
  <si>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</si>
  <si>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</si>
  <si>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</si>
  <si>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</si>
  <si>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</si>
  <si>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</si>
  <si>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</si>
  <si>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</si>
  <si>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</si>
  <si>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</si>
  <si>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</si>
  <si>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</si>
  <si>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</si>
  <si>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</si>
  <si>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</si>
  <si>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</si>
  <si>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</si>
  <si>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</si>
  <si>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</si>
  <si>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</si>
  <si>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</si>
  <si>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</si>
  <si>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</si>
  <si>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</si>
  <si>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</si>
  <si>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</si>
  <si>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</si>
  <si>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</si>
  <si>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</si>
  <si>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</si>
  <si>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</si>
  <si>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</si>
  <si>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</si>
  <si>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</si>
  <si>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</si>
  <si>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</si>
  <si>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</si>
  <si>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</si>
  <si>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</si>
  <si>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</si>
  <si>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</si>
  <si>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</si>
  <si>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</si>
  <si>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</si>
  <si>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</si>
  <si>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</si>
  <si>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</si>
  <si>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</si>
  <si>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</si>
  <si>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</si>
  <si>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</si>
  <si>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</si>
  <si>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>Data de Lançamento</t>
  </si>
  <si>
    <t>Depósito Reservado</t>
  </si>
  <si>
    <t>Total Reservado</t>
  </si>
  <si>
    <t>Meta de Reserva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</si>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</sst>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2" fillId="0" borderId="0" xfId="0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44" fontId="6" fillId="0" borderId="0" xfId="1" applyFont="1" applyAlignment="1">
      <alignment horizontal="center" wrapText="1"/>
    </xf>
    <xf numFmtId="0" fontId="0" fillId="4" borderId="0" xfId="0" applyFont="1" applyFill="1"/>
    <xf numFmtId="0" fontId="4" fillId="0" borderId="0" xfId="0" applyFont="1"/>
    <xf numFmtId="44" fontId="0" fillId="0" borderId="0" xfId="1" applyFont="1"/>
    <xf numFmtId="14" fontId="0" fillId="0" borderId="0" xfId="0" applyNumberFormat="1" applyFont="1" applyAlignment="1">
      <alignment horizontal="center"/>
    </xf>
    <xf numFmtId="0" fontId="5" fillId="0" borderId="0" xfId="0" applyFont="1"/>
    <xf numFmtId="44" fontId="0" fillId="0" borderId="0" xfId="0" applyNumberFormat="1" applyFont="1"/>
    <xf numFmtId="0" fontId="3" fillId="2" borderId="1" xfId="2"/>
    <xf numFmtId="0" fontId="0" fillId="0" borderId="0" xfId="0" applyFont="1"/>
  </cellXfs>
  <cellStyles count="3">
    <cellStyle name="Entrada" xfId="2" builtinId="20"/>
    <cellStyle name="Moeda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 Style" pivot="0" table="0" count="10" xr9:uid="{D17097B8-F4DF-41E4-9705-C1D7CA26D14D}">
      <tableStyleElement type="wholeTable" dxfId="6"/>
      <tableStyleElement type="headerRow" dxfId="5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369544"/>
        <c:axId val="367367384"/>
      </c:barChart>
      <c:catAx>
        <c:axId val="36736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367384"/>
        <c:crosses val="autoZero"/>
        <c:auto val="1"/>
        <c:lblAlgn val="ctr"/>
        <c:lblOffset val="100"/>
        <c:noMultiLvlLbl val="0"/>
      </c:catAx>
      <c:valAx>
        <c:axId val="3673673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736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[Planilha_Financeira_IA_Bootcamp_CAIXA.xlsx]Controller!Tabela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842265269948604E-2"/>
          <c:y val="0.14351851851851852"/>
          <c:w val="0.94097753698722619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Controller!$C$8:$C$23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Controller!$D$8:$D$23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3AE-9048-BAF5021E5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37162096"/>
        <c:axId val="437163536"/>
      </c:barChart>
      <c:catAx>
        <c:axId val="4371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163536"/>
        <c:crosses val="autoZero"/>
        <c:auto val="1"/>
        <c:lblAlgn val="ctr"/>
        <c:lblOffset val="100"/>
        <c:noMultiLvlLbl val="0"/>
      </c:catAx>
      <c:valAx>
        <c:axId val="43716353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37162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[Planilha_Financeira_IA_Bootcamp_CAIXA.xlsx]Controller!Tabela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619052372739695E-2"/>
          <c:y val="8.8676740251771691E-2"/>
          <c:w val="0.9329523729076713"/>
          <c:h val="0.82954131126476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Controller!$F$8:$F$12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Controller!$G$8:$G$12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6D0-AEA4-269096FEBA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5404320"/>
        <c:axId val="545410800"/>
      </c:barChart>
      <c:catAx>
        <c:axId val="5454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410800"/>
        <c:crosses val="autoZero"/>
        <c:auto val="1"/>
        <c:lblAlgn val="ctr"/>
        <c:lblOffset val="100"/>
        <c:noMultiLvlLbl val="0"/>
      </c:catAx>
      <c:valAx>
        <c:axId val="545410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54043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59961127308066E-2"/>
          <c:y val="2.8368783764716306E-2"/>
          <c:w val="0.91448007774538387"/>
          <c:h val="0.895981126196040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351-83BA-73261457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667912"/>
        <c:axId val="616668272"/>
      </c:barChar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90000">
                  <a:schemeClr val="bg1">
                    <a:alpha val="50000"/>
                  </a:schemeClr>
                </a:gs>
                <a:gs pos="37000">
                  <a:srgbClr val="FB6F54"/>
                </a:gs>
              </a:gsLst>
              <a:lin ang="54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7.7745383867832843E-3"/>
                  <c:y val="-1.1819954274881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570472058339649"/>
                      <c:h val="0.132245813649852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A68-4351-83BA-7326145751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351-83BA-73261457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424608"/>
        <c:axId val="594427488"/>
      </c:barChart>
      <c:catAx>
        <c:axId val="6166679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16668272"/>
        <c:crosses val="autoZero"/>
        <c:auto val="1"/>
        <c:lblAlgn val="ctr"/>
        <c:lblOffset val="100"/>
        <c:noMultiLvlLbl val="0"/>
      </c:catAx>
      <c:valAx>
        <c:axId val="6166682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6667912"/>
        <c:crosses val="autoZero"/>
        <c:crossBetween val="between"/>
      </c:valAx>
      <c:valAx>
        <c:axId val="59442748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94424608"/>
        <c:crosses val="max"/>
        <c:crossBetween val="between"/>
      </c:valAx>
      <c:catAx>
        <c:axId val="59442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94427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80962</xdr:rowOff>
    </xdr:from>
    <xdr:to>
      <xdr:col>10</xdr:col>
      <xdr:colOff>161925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E19299-6BB9-542D-C9AF-E0121172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2</xdr:row>
      <xdr:rowOff>178594</xdr:rowOff>
    </xdr:from>
    <xdr:to>
      <xdr:col>12</xdr:col>
      <xdr:colOff>59531</xdr:colOff>
      <xdr:row>20</xdr:row>
      <xdr:rowOff>35719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9191546-C9C8-F764-FBB6-02DDDB9E070B}"/>
            </a:ext>
          </a:extLst>
        </xdr:cNvPr>
        <xdr:cNvSpPr/>
      </xdr:nvSpPr>
      <xdr:spPr>
        <a:xfrm>
          <a:off x="2619375" y="559594"/>
          <a:ext cx="5357812" cy="3286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71437</xdr:colOff>
      <xdr:row>20</xdr:row>
      <xdr:rowOff>83344</xdr:rowOff>
    </xdr:from>
    <xdr:to>
      <xdr:col>14</xdr:col>
      <xdr:colOff>107156</xdr:colOff>
      <xdr:row>39</xdr:row>
      <xdr:rowOff>11906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4F5A9C62-D41A-47EF-A093-6797C8F96EC2}"/>
            </a:ext>
          </a:extLst>
        </xdr:cNvPr>
        <xdr:cNvSpPr/>
      </xdr:nvSpPr>
      <xdr:spPr>
        <a:xfrm>
          <a:off x="1309687" y="3893344"/>
          <a:ext cx="7929563" cy="354806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178594</xdr:colOff>
      <xdr:row>27</xdr:row>
      <xdr:rowOff>166689</xdr:rowOff>
    </xdr:from>
    <xdr:to>
      <xdr:col>16</xdr:col>
      <xdr:colOff>35718</xdr:colOff>
      <xdr:row>47</xdr:row>
      <xdr:rowOff>107157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44130CF0-AF48-8BC1-C548-5DB0F094A579}"/>
            </a:ext>
          </a:extLst>
        </xdr:cNvPr>
        <xdr:cNvGrpSpPr/>
      </xdr:nvGrpSpPr>
      <xdr:grpSpPr>
        <a:xfrm>
          <a:off x="2274094" y="5310189"/>
          <a:ext cx="8965405" cy="3750468"/>
          <a:chOff x="1416844" y="4488657"/>
          <a:chExt cx="8965405" cy="3750468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885F896-5E25-9488-E215-F01CE1388C2F}"/>
              </a:ext>
            </a:extLst>
          </xdr:cNvPr>
          <xdr:cNvGrpSpPr/>
        </xdr:nvGrpSpPr>
        <xdr:grpSpPr>
          <a:xfrm>
            <a:off x="1416844" y="4488657"/>
            <a:ext cx="8965405" cy="3750468"/>
            <a:chOff x="1416844" y="5036344"/>
            <a:chExt cx="8965405" cy="3750468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4CBBECEA-EE00-ADE1-FC87-771561AE9A38}"/>
                </a:ext>
              </a:extLst>
            </xdr:cNvPr>
            <xdr:cNvGrpSpPr/>
          </xdr:nvGrpSpPr>
          <xdr:grpSpPr>
            <a:xfrm>
              <a:off x="1416844" y="5036344"/>
              <a:ext cx="8965405" cy="3750468"/>
              <a:chOff x="1273969" y="4929187"/>
              <a:chExt cx="8965405" cy="3750468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05996D88-C7E3-B508-0851-397FE0876083}"/>
                  </a:ext>
                </a:extLst>
              </xdr:cNvPr>
              <xdr:cNvSpPr/>
            </xdr:nvSpPr>
            <xdr:spPr>
              <a:xfrm>
                <a:off x="1273969" y="4929187"/>
                <a:ext cx="8965405" cy="3750468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56ED916-865A-4A0A-B545-F0531FC186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07344" y="5905499"/>
              <a:ext cx="8239124" cy="254793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FAEEA671-C117-4159-8FC3-D8867CED36AE}"/>
                  </a:ext>
                </a:extLst>
              </xdr:cNvPr>
              <xdr:cNvSpPr/>
            </xdr:nvSpPr>
            <xdr:spPr>
              <a:xfrm>
                <a:off x="1357313" y="4941094"/>
                <a:ext cx="8870156" cy="70246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AF0B1478-F1D8-8627-93E2-B22D6414CB29}"/>
                </a:ext>
              </a:extLst>
            </xdr:cNvPr>
            <xdr:cNvSpPr txBox="1"/>
          </xdr:nvSpPr>
          <xdr:spPr>
            <a:xfrm>
              <a:off x="2155030" y="5155407"/>
              <a:ext cx="2643187" cy="45243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6" name="Gráfico 35" descr="Dinheiro">
            <a:extLst>
              <a:ext uri="{FF2B5EF4-FFF2-40B4-BE49-F238E27FC236}">
                <a16:creationId xmlns:a16="http://schemas.microsoft.com/office/drawing/2014/main" id="{ED3B3E8B-1B08-F252-41F2-6ECEF8F79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678782" y="4583906"/>
            <a:ext cx="488155" cy="50985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190501</xdr:colOff>
      <xdr:row>6</xdr:row>
      <xdr:rowOff>154780</xdr:rowOff>
    </xdr:from>
    <xdr:to>
      <xdr:col>11</xdr:col>
      <xdr:colOff>261938</xdr:colOff>
      <xdr:row>26</xdr:row>
      <xdr:rowOff>83345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C110B013-2AAC-1604-A5C2-C2A4BD163EBA}"/>
            </a:ext>
          </a:extLst>
        </xdr:cNvPr>
        <xdr:cNvGrpSpPr/>
      </xdr:nvGrpSpPr>
      <xdr:grpSpPr>
        <a:xfrm>
          <a:off x="2286001" y="1297780"/>
          <a:ext cx="6143625" cy="3738565"/>
          <a:chOff x="1416844" y="369092"/>
          <a:chExt cx="6465093" cy="373856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CC074C2-0D56-18A5-A3F1-148A788B315C}"/>
              </a:ext>
            </a:extLst>
          </xdr:cNvPr>
          <xdr:cNvGrpSpPr/>
        </xdr:nvGrpSpPr>
        <xdr:grpSpPr>
          <a:xfrm>
            <a:off x="1416844" y="369095"/>
            <a:ext cx="6465093" cy="3738562"/>
            <a:chOff x="1928812" y="404813"/>
            <a:chExt cx="6465093" cy="3738562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DC0D076A-D7D3-FD13-51CA-50C5EEB3F2BC}"/>
                </a:ext>
              </a:extLst>
            </xdr:cNvPr>
            <xdr:cNvGrpSpPr/>
          </xdr:nvGrpSpPr>
          <xdr:grpSpPr>
            <a:xfrm>
              <a:off x="1928812" y="404813"/>
              <a:ext cx="6465093" cy="3738562"/>
              <a:chOff x="2071687" y="500063"/>
              <a:chExt cx="6465093" cy="3905250"/>
            </a:xfrm>
          </xdr:grpSpPr>
          <xdr:sp macro="" textlink="">
            <xdr:nvSpPr>
              <xdr:cNvPr id="12" name="Retângulo: Cantos Arredondados 11">
                <a:extLst>
                  <a:ext uri="{FF2B5EF4-FFF2-40B4-BE49-F238E27FC236}">
                    <a16:creationId xmlns:a16="http://schemas.microsoft.com/office/drawing/2014/main" id="{A54927AA-C8E6-45E6-AC58-8C5DB45F2593}"/>
                  </a:ext>
                </a:extLst>
              </xdr:cNvPr>
              <xdr:cNvSpPr/>
            </xdr:nvSpPr>
            <xdr:spPr>
              <a:xfrm>
                <a:off x="2071687" y="500063"/>
                <a:ext cx="6465093" cy="3905250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3" name="Retângulo: Cantos Superiores Arredondados 12">
                <a:extLst>
                  <a:ext uri="{FF2B5EF4-FFF2-40B4-BE49-F238E27FC236}">
                    <a16:creationId xmlns:a16="http://schemas.microsoft.com/office/drawing/2014/main" id="{5C86B4A6-4975-7A8B-2C2F-7FCF3503E321}"/>
                  </a:ext>
                </a:extLst>
              </xdr:cNvPr>
              <xdr:cNvSpPr/>
            </xdr:nvSpPr>
            <xdr:spPr>
              <a:xfrm>
                <a:off x="2155031" y="511969"/>
                <a:ext cx="6346032" cy="53578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B2E0847-2A45-4129-9155-BCA764FE8E35}"/>
                </a:ext>
              </a:extLst>
            </xdr:cNvPr>
            <xdr:cNvGraphicFramePr>
              <a:graphicFrameLocks/>
            </xdr:cNvGraphicFramePr>
          </xdr:nvGraphicFramePr>
          <xdr:xfrm>
            <a:off x="2440781" y="1083469"/>
            <a:ext cx="5476875" cy="28455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C5A78B68-3570-98B6-E31C-8775A4F375B9}"/>
                </a:ext>
              </a:extLst>
            </xdr:cNvPr>
            <xdr:cNvSpPr txBox="1"/>
          </xdr:nvSpPr>
          <xdr:spPr>
            <a:xfrm>
              <a:off x="3012280" y="452437"/>
              <a:ext cx="4202907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8" name="Gráfico 37" descr="Registrar">
            <a:extLst>
              <a:ext uri="{FF2B5EF4-FFF2-40B4-BE49-F238E27FC236}">
                <a16:creationId xmlns:a16="http://schemas.microsoft.com/office/drawing/2014/main" id="{494DCA45-431B-16B9-3EAF-E0B46B13D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678780" y="369092"/>
            <a:ext cx="678658" cy="4756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23812</xdr:colOff>
      <xdr:row>13</xdr:row>
      <xdr:rowOff>83344</xdr:rowOff>
    </xdr:from>
    <xdr:to>
      <xdr:col>0</xdr:col>
      <xdr:colOff>2083594</xdr:colOff>
      <xdr:row>20</xdr:row>
      <xdr:rowOff>178593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Mês">
              <a:extLst>
                <a:ext uri="{FF2B5EF4-FFF2-40B4-BE49-F238E27FC236}">
                  <a16:creationId xmlns:a16="http://schemas.microsoft.com/office/drawing/2014/main" id="{D50DB1E2-BE9A-42D6-86BF-E01592D531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2559844"/>
              <a:ext cx="2059782" cy="142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1512096</xdr:colOff>
      <xdr:row>0</xdr:row>
      <xdr:rowOff>178594</xdr:rowOff>
    </xdr:from>
    <xdr:to>
      <xdr:col>20</xdr:col>
      <xdr:colOff>416719</xdr:colOff>
      <xdr:row>9</xdr:row>
      <xdr:rowOff>23812</xdr:rowOff>
    </xdr:to>
    <xdr:grpSp>
      <xdr:nvGrpSpPr>
        <xdr:cNvPr id="75" name="Agrupar 74">
          <a:extLst>
            <a:ext uri="{FF2B5EF4-FFF2-40B4-BE49-F238E27FC236}">
              <a16:creationId xmlns:a16="http://schemas.microsoft.com/office/drawing/2014/main" id="{9C93B762-0DFC-65DD-0C12-5F493BA82CCD}"/>
            </a:ext>
          </a:extLst>
        </xdr:cNvPr>
        <xdr:cNvGrpSpPr/>
      </xdr:nvGrpSpPr>
      <xdr:grpSpPr>
        <a:xfrm>
          <a:off x="1512096" y="178594"/>
          <a:ext cx="12537279" cy="1559718"/>
          <a:chOff x="1690689" y="166688"/>
          <a:chExt cx="9096373" cy="1559718"/>
        </a:xfrm>
      </xdr:grpSpPr>
      <xdr:grpSp>
        <xdr:nvGrpSpPr>
          <xdr:cNvPr id="74" name="Agrupar 73">
            <a:extLst>
              <a:ext uri="{FF2B5EF4-FFF2-40B4-BE49-F238E27FC236}">
                <a16:creationId xmlns:a16="http://schemas.microsoft.com/office/drawing/2014/main" id="{FA28FFC7-EAC7-8E40-EF61-B1181E7B921A}"/>
              </a:ext>
            </a:extLst>
          </xdr:cNvPr>
          <xdr:cNvGrpSpPr/>
        </xdr:nvGrpSpPr>
        <xdr:grpSpPr>
          <a:xfrm>
            <a:off x="2297905" y="166688"/>
            <a:ext cx="8489157" cy="964407"/>
            <a:chOff x="2476499" y="202406"/>
            <a:chExt cx="8489157" cy="964407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C68A9418-9366-4A32-AE63-B60AD4EEC39D}"/>
                </a:ext>
              </a:extLst>
            </xdr:cNvPr>
            <xdr:cNvSpPr/>
          </xdr:nvSpPr>
          <xdr:spPr>
            <a:xfrm>
              <a:off x="2476499" y="202406"/>
              <a:ext cx="8489157" cy="964407"/>
            </a:xfrm>
            <a:prstGeom prst="round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AA47B304-1CF9-4507-9590-2A0460FB0155}"/>
                </a:ext>
              </a:extLst>
            </xdr:cNvPr>
            <xdr:cNvSpPr/>
          </xdr:nvSpPr>
          <xdr:spPr>
            <a:xfrm>
              <a:off x="2500313" y="214312"/>
              <a:ext cx="952502" cy="952500"/>
            </a:xfrm>
            <a:prstGeom prst="roundRect">
              <a:avLst/>
            </a:prstGeom>
            <a:solidFill>
              <a:srgbClr val="FB6F54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pSp>
        <xdr:nvGrpSpPr>
          <xdr:cNvPr id="67" name="Agrupar 66">
            <a:extLst>
              <a:ext uri="{FF2B5EF4-FFF2-40B4-BE49-F238E27FC236}">
                <a16:creationId xmlns:a16="http://schemas.microsoft.com/office/drawing/2014/main" id="{5465136A-23A0-43E0-69A0-372FBF78AFC9}"/>
              </a:ext>
            </a:extLst>
          </xdr:cNvPr>
          <xdr:cNvGrpSpPr/>
        </xdr:nvGrpSpPr>
        <xdr:grpSpPr>
          <a:xfrm>
            <a:off x="1690689" y="190501"/>
            <a:ext cx="8917781" cy="1535905"/>
            <a:chOff x="2000250" y="250032"/>
            <a:chExt cx="8917781" cy="1535905"/>
          </a:xfrm>
        </xdr:grpSpPr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876BBF05-BEDB-968D-662D-3DEFA8B7BD82}"/>
                </a:ext>
              </a:extLst>
            </xdr:cNvPr>
            <xdr:cNvSpPr txBox="1"/>
          </xdr:nvSpPr>
          <xdr:spPr>
            <a:xfrm>
              <a:off x="3833812" y="309564"/>
              <a:ext cx="2797969" cy="78581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Olá, Viviane!</a:t>
              </a:r>
            </a:p>
          </xdr:txBody>
        </xdr:sp>
        <xdr:sp macro="" textlink="">
          <xdr:nvSpPr>
            <xdr:cNvPr id="56" name="CaixaDeTexto 55">
              <a:extLst>
                <a:ext uri="{FF2B5EF4-FFF2-40B4-BE49-F238E27FC236}">
                  <a16:creationId xmlns:a16="http://schemas.microsoft.com/office/drawing/2014/main" id="{7C795B4A-1C46-4221-A707-6B0EE51F3E67}"/>
                </a:ext>
              </a:extLst>
            </xdr:cNvPr>
            <xdr:cNvSpPr txBox="1"/>
          </xdr:nvSpPr>
          <xdr:spPr>
            <a:xfrm>
              <a:off x="3833812" y="762000"/>
              <a:ext cx="4321968" cy="27384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0" kern="1200">
                  <a:latin typeface="Segoe UI Light" panose="020B0502040204020203" pitchFamily="34" charset="0"/>
                  <a:cs typeface="Segoe UI Light" panose="020B0502040204020203" pitchFamily="34" charset="0"/>
                </a:rPr>
                <a:t>Acompanhamento</a:t>
              </a:r>
              <a:r>
                <a:rPr lang="pt-BR" sz="1400" b="0" kern="1200" baseline="0">
                  <a:latin typeface="Segoe UI Light" panose="020B0502040204020203" pitchFamily="34" charset="0"/>
                  <a:cs typeface="Segoe UI Light" panose="020B0502040204020203" pitchFamily="34" charset="0"/>
                </a:rPr>
                <a:t> financeiro</a:t>
              </a:r>
              <a:endParaRPr lang="pt-BR" sz="1400" b="0" kern="1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grpSp>
          <xdr:nvGrpSpPr>
            <xdr:cNvPr id="62" name="Agrupar 61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AD405FB4-2BAF-5AB7-8240-7D3B3E57F88C}"/>
                </a:ext>
              </a:extLst>
            </xdr:cNvPr>
            <xdr:cNvGrpSpPr/>
          </xdr:nvGrpSpPr>
          <xdr:grpSpPr>
            <a:xfrm>
              <a:off x="7262812" y="440532"/>
              <a:ext cx="3655219" cy="476249"/>
              <a:chOff x="7286625" y="464344"/>
              <a:chExt cx="3655219" cy="476249"/>
            </a:xfrm>
          </xdr:grpSpPr>
          <xdr:sp macro="" textlink="">
            <xdr:nvSpPr>
              <xdr:cNvPr id="57" name="Retângulo: Cantos Arredondados 56">
                <a:extLst>
                  <a:ext uri="{FF2B5EF4-FFF2-40B4-BE49-F238E27FC236}">
                    <a16:creationId xmlns:a16="http://schemas.microsoft.com/office/drawing/2014/main" id="{FDAB4224-16EE-48FC-9CC4-EE4548EB6FFA}"/>
                  </a:ext>
                </a:extLst>
              </xdr:cNvPr>
              <xdr:cNvSpPr/>
            </xdr:nvSpPr>
            <xdr:spPr>
              <a:xfrm>
                <a:off x="7286625" y="488155"/>
                <a:ext cx="3655219" cy="416719"/>
              </a:xfrm>
              <a:prstGeom prst="roundRect">
                <a:avLst/>
              </a:prstGeom>
              <a:solidFill>
                <a:schemeClr val="bg1">
                  <a:lumMod val="85000"/>
                </a:schemeClr>
              </a:solidFill>
              <a:ln>
                <a:solidFill>
                  <a:schemeClr val="bg2">
                    <a:lumMod val="90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pt-BR" sz="1200" kern="1200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Pesquisar dados...</a:t>
                </a:r>
              </a:p>
            </xdr:txBody>
          </xdr:sp>
          <xdr:pic>
            <xdr:nvPicPr>
              <xdr:cNvPr id="60" name="Gráfico 59" descr="Lupa">
                <a:extLst>
                  <a:ext uri="{FF2B5EF4-FFF2-40B4-BE49-F238E27FC236}">
                    <a16:creationId xmlns:a16="http://schemas.microsoft.com/office/drawing/2014/main" id="{E840A0CF-7AE1-FBD5-DEDC-098E61AF8361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8">
                <a:extLst>
                  <a:ext uri="{96DAC541-7B7A-43D3-8B79-37D633B846F1}">
                    <asvg:svgBlip xmlns:asvg="http://schemas.microsoft.com/office/drawing/2016/SVG/main" r:embed="rId9"/>
                  </a:ext>
                </a:extLst>
              </a:blip>
              <a:stretch>
                <a:fillRect/>
              </a:stretch>
            </xdr:blipFill>
            <xdr:spPr>
              <a:xfrm>
                <a:off x="10441781" y="464344"/>
                <a:ext cx="476249" cy="476249"/>
              </a:xfrm>
              <a:prstGeom prst="rect">
                <a:avLst/>
              </a:prstGeom>
            </xdr:spPr>
          </xdr:pic>
        </xdr:grpSp>
        <xdr:pic>
          <xdr:nvPicPr>
            <xdr:cNvPr id="66" name="Imagem 65" descr="Imagens Personagens 3d PNG e Vetor, com Fundo Transparente ...">
              <a:extLst>
                <a:ext uri="{FF2B5EF4-FFF2-40B4-BE49-F238E27FC236}">
                  <a16:creationId xmlns:a16="http://schemas.microsoft.com/office/drawing/2014/main" id="{A00749FA-9510-045D-CCAD-7EC92883C18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-17969" t="2590" r="-31249" b="-51809"/>
            <a:stretch/>
          </xdr:blipFill>
          <xdr:spPr bwMode="auto">
            <a:xfrm>
              <a:off x="2000250" y="250032"/>
              <a:ext cx="2274094" cy="153590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35719</xdr:colOff>
      <xdr:row>1</xdr:row>
      <xdr:rowOff>154782</xdr:rowOff>
    </xdr:from>
    <xdr:to>
      <xdr:col>0</xdr:col>
      <xdr:colOff>2083594</xdr:colOff>
      <xdr:row>6</xdr:row>
      <xdr:rowOff>47625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0A767A02-792B-2821-F048-DEABA2006336}"/>
            </a:ext>
          </a:extLst>
        </xdr:cNvPr>
        <xdr:cNvSpPr/>
      </xdr:nvSpPr>
      <xdr:spPr>
        <a:xfrm>
          <a:off x="35719" y="345282"/>
          <a:ext cx="2047875" cy="845343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1404937</xdr:colOff>
      <xdr:row>2</xdr:row>
      <xdr:rowOff>154782</xdr:rowOff>
    </xdr:from>
    <xdr:to>
      <xdr:col>0</xdr:col>
      <xdr:colOff>1881187</xdr:colOff>
      <xdr:row>4</xdr:row>
      <xdr:rowOff>166687</xdr:rowOff>
    </xdr:to>
    <xdr:pic>
      <xdr:nvPicPr>
        <xdr:cNvPr id="73" name="Gráfico 72" descr="Dólar">
          <a:extLst>
            <a:ext uri="{FF2B5EF4-FFF2-40B4-BE49-F238E27FC236}">
              <a16:creationId xmlns:a16="http://schemas.microsoft.com/office/drawing/2014/main" id="{9B380DE7-2B0F-A10E-401A-24FEC8CE6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404937" y="535782"/>
          <a:ext cx="476250" cy="392905"/>
        </a:xfrm>
        <a:prstGeom prst="rect">
          <a:avLst/>
        </a:prstGeom>
      </xdr:spPr>
    </xdr:pic>
    <xdr:clientData/>
  </xdr:twoCellAnchor>
  <xdr:twoCellAnchor>
    <xdr:from>
      <xdr:col>11</xdr:col>
      <xdr:colOff>345282</xdr:colOff>
      <xdr:row>6</xdr:row>
      <xdr:rowOff>154277</xdr:rowOff>
    </xdr:from>
    <xdr:to>
      <xdr:col>20</xdr:col>
      <xdr:colOff>369095</xdr:colOff>
      <xdr:row>26</xdr:row>
      <xdr:rowOff>83348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1714C21F-893F-9DE3-A721-8F458BCAC676}"/>
            </a:ext>
          </a:extLst>
        </xdr:cNvPr>
        <xdr:cNvGrpSpPr/>
      </xdr:nvGrpSpPr>
      <xdr:grpSpPr>
        <a:xfrm>
          <a:off x="8512970" y="1297277"/>
          <a:ext cx="5488781" cy="3739071"/>
          <a:chOff x="8536782" y="1356808"/>
          <a:chExt cx="5488781" cy="3739071"/>
        </a:xfrm>
      </xdr:grpSpPr>
      <xdr:grpSp>
        <xdr:nvGrpSpPr>
          <xdr:cNvPr id="76" name="Agrupar 75">
            <a:extLst>
              <a:ext uri="{FF2B5EF4-FFF2-40B4-BE49-F238E27FC236}">
                <a16:creationId xmlns:a16="http://schemas.microsoft.com/office/drawing/2014/main" id="{464314CC-00FD-4477-9E94-2769487E553F}"/>
              </a:ext>
            </a:extLst>
          </xdr:cNvPr>
          <xdr:cNvGrpSpPr/>
        </xdr:nvGrpSpPr>
        <xdr:grpSpPr>
          <a:xfrm>
            <a:off x="8536782" y="1356808"/>
            <a:ext cx="5488781" cy="3739071"/>
            <a:chOff x="1430869" y="380493"/>
            <a:chExt cx="6465093" cy="3739071"/>
          </a:xfrm>
        </xdr:grpSpPr>
        <xdr:grpSp>
          <xdr:nvGrpSpPr>
            <xdr:cNvPr id="77" name="Agrupar 76">
              <a:extLst>
                <a:ext uri="{FF2B5EF4-FFF2-40B4-BE49-F238E27FC236}">
                  <a16:creationId xmlns:a16="http://schemas.microsoft.com/office/drawing/2014/main" id="{32CE1229-A25D-BD65-37EA-30739D40132B}"/>
                </a:ext>
              </a:extLst>
            </xdr:cNvPr>
            <xdr:cNvGrpSpPr/>
          </xdr:nvGrpSpPr>
          <xdr:grpSpPr>
            <a:xfrm>
              <a:off x="1430869" y="380493"/>
              <a:ext cx="6465093" cy="3739071"/>
              <a:chOff x="1942837" y="416211"/>
              <a:chExt cx="6465093" cy="3739071"/>
            </a:xfrm>
          </xdr:grpSpPr>
          <xdr:grpSp>
            <xdr:nvGrpSpPr>
              <xdr:cNvPr id="79" name="Agrupar 78">
                <a:extLst>
                  <a:ext uri="{FF2B5EF4-FFF2-40B4-BE49-F238E27FC236}">
                    <a16:creationId xmlns:a16="http://schemas.microsoft.com/office/drawing/2014/main" id="{88F1BA78-89A9-3D2F-84B4-88A6D8EBB990}"/>
                  </a:ext>
                </a:extLst>
              </xdr:cNvPr>
              <xdr:cNvGrpSpPr/>
            </xdr:nvGrpSpPr>
            <xdr:grpSpPr>
              <a:xfrm>
                <a:off x="1942837" y="416211"/>
                <a:ext cx="6465093" cy="3739071"/>
                <a:chOff x="2085712" y="511969"/>
                <a:chExt cx="6465093" cy="3905782"/>
              </a:xfrm>
            </xdr:grpSpPr>
            <xdr:sp macro="" textlink="">
              <xdr:nvSpPr>
                <xdr:cNvPr id="82" name="Retângulo: Cantos Arredondados 81">
                  <a:extLst>
                    <a:ext uri="{FF2B5EF4-FFF2-40B4-BE49-F238E27FC236}">
                      <a16:creationId xmlns:a16="http://schemas.microsoft.com/office/drawing/2014/main" id="{EAE4C23C-1BA5-F0FF-6131-34914D74BA7F}"/>
                    </a:ext>
                  </a:extLst>
                </xdr:cNvPr>
                <xdr:cNvSpPr/>
              </xdr:nvSpPr>
              <xdr:spPr>
                <a:xfrm>
                  <a:off x="2085712" y="512501"/>
                  <a:ext cx="6465093" cy="3905250"/>
                </a:xfrm>
                <a:prstGeom prst="roundRect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3" name="Retângulo: Cantos Superiores Arredondados 82">
                  <a:extLst>
                    <a:ext uri="{FF2B5EF4-FFF2-40B4-BE49-F238E27FC236}">
                      <a16:creationId xmlns:a16="http://schemas.microsoft.com/office/drawing/2014/main" id="{D1DC804B-F497-0FC9-8E93-5C4DAF800A02}"/>
                    </a:ext>
                  </a:extLst>
                </xdr:cNvPr>
                <xdr:cNvSpPr/>
              </xdr:nvSpPr>
              <xdr:spPr>
                <a:xfrm>
                  <a:off x="2155031" y="511969"/>
                  <a:ext cx="6346032" cy="535782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81" name="CaixaDeTexto 80">
                <a:extLst>
                  <a:ext uri="{FF2B5EF4-FFF2-40B4-BE49-F238E27FC236}">
                    <a16:creationId xmlns:a16="http://schemas.microsoft.com/office/drawing/2014/main" id="{6F332056-2CC9-A88F-1CFE-CA5900B6F256}"/>
                  </a:ext>
                </a:extLst>
              </xdr:cNvPr>
              <xdr:cNvSpPr txBox="1"/>
            </xdr:nvSpPr>
            <xdr:spPr>
              <a:xfrm>
                <a:off x="3012280" y="452437"/>
                <a:ext cx="4202907" cy="3810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78" name="Gráfico 77" descr="Seguro">
              <a:extLst>
                <a:ext uri="{FF2B5EF4-FFF2-40B4-BE49-F238E27FC236}">
                  <a16:creationId xmlns:a16="http://schemas.microsoft.com/office/drawing/2014/main" id="{2457CFE6-1DCD-4AC3-715B-7EC2E5F699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737985" y="428624"/>
              <a:ext cx="560246" cy="475642"/>
            </a:xfrm>
            <a:prstGeom prst="rect">
              <a:avLst/>
            </a:prstGeom>
          </xdr:spPr>
        </xdr:pic>
      </xdr:grpSp>
      <xdr:graphicFrame macro="">
        <xdr:nvGraphicFramePr>
          <xdr:cNvPr id="85" name="Gráfico 84">
            <a:extLst>
              <a:ext uri="{FF2B5EF4-FFF2-40B4-BE49-F238E27FC236}">
                <a16:creationId xmlns:a16="http://schemas.microsoft.com/office/drawing/2014/main" id="{523BBCF5-4ACD-4271-93A6-9B2D34D1872B}"/>
              </a:ext>
            </a:extLst>
          </xdr:cNvPr>
          <xdr:cNvGraphicFramePr>
            <a:graphicFrameLocks/>
          </xdr:cNvGraphicFramePr>
        </xdr:nvGraphicFramePr>
        <xdr:xfrm>
          <a:off x="9620250" y="2166941"/>
          <a:ext cx="3267075" cy="26860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Pereira" refreshedDate="45645.837623842592" createdVersion="8" refreshedVersion="8" minRefreshableVersion="3" recordCount="44" xr:uid="{763F8612-2A07-411C-81CA-C20D1AC4EE59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4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89995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3AEC0-3D6B-4D72-89B2-424471E08BD5}" name="Tabela dinâ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7:G1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FDBA7-B077-4D17-BAD9-B0F520A8BBFA}" name="Tabela dinâ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7:D2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65CC6BD-8D7B-45CE-A815-87F56A6208F5}" sourceName="Mês">
  <pivotTables>
    <pivotTable tabId="3" name="Tabela dinâmica1"/>
    <pivotTable tabId="3" name="Tabela dinâmica3"/>
  </pivotTables>
  <data>
    <tabular pivotCacheId="68999523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EE77C7B-6EBA-4E71-8A8C-C0B0DD6B9457}" cache="SegmentaçãodeDados_Mês" caption="Mês" style="My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DF7C2-5742-46B5-AFA8-C3ACF2B657BD}" name="tbl_operations" displayName="tbl_operations" ref="A1:H45" totalsRowShown="0" dataDxfId="15">
  <autoFilter ref="A1:H45" xr:uid="{A44DF7C2-5742-46B5-AFA8-C3ACF2B657BD}"/>
  <tableColumns count="8">
    <tableColumn id="1" xr3:uid="{A8CA7128-049F-405B-8E1E-B097637191CE}" name="Data" dataDxfId="9"/>
    <tableColumn id="8" xr3:uid="{A32459F4-AB14-44E0-A297-5A4D3E35EA5D}" name="Mês" dataDxfId="7">
      <calculatedColumnFormula>MONTH(tbl_operations[[#This Row],[Data]])</calculatedColumnFormula>
    </tableColumn>
    <tableColumn id="2" xr3:uid="{783C1D6E-3712-4772-9B07-1B16896C427B}" name="Tipo" dataDxfId="8"/>
    <tableColumn id="3" xr3:uid="{E406884F-C3C4-4900-825E-D03DC56610E5}" name="Categoria" dataDxfId="14"/>
    <tableColumn id="4" xr3:uid="{F23B5B7A-2A62-4CC7-B124-21C1523BFB20}" name="Descrição " dataDxfId="13"/>
    <tableColumn id="5" xr3:uid="{7325FAF8-1A52-480B-A3D4-DE3A42C3E296}" name="Valor" dataDxfId="12" dataCellStyle="Moeda"/>
    <tableColumn id="6" xr3:uid="{A6FE60A2-60FD-44E3-B6D3-B7D956D64798}" name="Operação Bancária" dataDxfId="11"/>
    <tableColumn id="7" xr3:uid="{287202F9-4AEC-4B40-8029-D12B4F69FB9A}" name="Status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EEA09-7350-47E7-8450-2C0BFE83668D}" name="Tabela1" displayName="Tabela1" ref="C7:D19" totalsRowShown="0" headerRowDxfId="4" totalsRowDxfId="2">
  <autoFilter ref="C7:D19" xr:uid="{D01EEA09-7350-47E7-8450-2C0BFE83668D}"/>
  <tableColumns count="2">
    <tableColumn id="1" xr3:uid="{54181CC9-93AF-406F-B56A-4CACEFD8B61A}" name="Data de Lançamento" dataDxfId="3" totalsRowDxfId="1"/>
    <tableColumn id="2" xr3:uid="{82AAB3B3-6D87-4ED7-9E85-25918D0F7ACB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E6EB-AA3C-469F-BE21-CF7AF31A6741}">
  <sheetPr>
    <tabColor theme="4" tint="0.39997558519241921"/>
  </sheetPr>
  <dimension ref="A1:K46"/>
  <sheetViews>
    <sheetView workbookViewId="0"/>
  </sheetViews>
  <sheetFormatPr defaultRowHeight="15" x14ac:dyDescent="0.25"/>
  <cols>
    <col min="1" max="1" width="20.5703125" customWidth="1"/>
    <col min="2" max="2" width="20.5703125" style="12" customWidth="1"/>
    <col min="3" max="8" width="20.5703125" customWidth="1"/>
  </cols>
  <sheetData>
    <row r="1" spans="1:11" x14ac:dyDescent="0.25">
      <c r="A1" t="s">
        <v>0</v>
      </c>
      <c r="B1" s="12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11" ht="30.75" customHeight="1" x14ac:dyDescent="0.25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11" ht="30.75" customHeight="1" x14ac:dyDescent="0.25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11" ht="30.75" customHeight="1" x14ac:dyDescent="0.25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  <c r="J4" s="4"/>
    </row>
    <row r="5" spans="1:11" ht="30.75" customHeight="1" x14ac:dyDescent="0.4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13">
        <v>120</v>
      </c>
      <c r="G5" s="2" t="s">
        <v>19</v>
      </c>
      <c r="H5" s="2" t="s">
        <v>20</v>
      </c>
      <c r="J5" s="4"/>
    </row>
    <row r="6" spans="1:11" ht="30.75" customHeight="1" x14ac:dyDescent="0.25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  <c r="K6" s="4"/>
    </row>
    <row r="7" spans="1:11" ht="30.75" customHeight="1" x14ac:dyDescent="0.25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11" ht="30.75" customHeight="1" x14ac:dyDescent="0.25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11" ht="30.75" customHeight="1" x14ac:dyDescent="0.25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11" ht="30.75" customHeight="1" x14ac:dyDescent="0.25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11" ht="30.75" customHeight="1" x14ac:dyDescent="0.25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11" ht="30.75" customHeight="1" x14ac:dyDescent="0.25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11" ht="30.75" customHeight="1" x14ac:dyDescent="0.25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11" ht="30.75" customHeight="1" x14ac:dyDescent="0.25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90</v>
      </c>
      <c r="G14" s="2" t="s">
        <v>15</v>
      </c>
      <c r="H14" s="2" t="s">
        <v>20</v>
      </c>
    </row>
    <row r="15" spans="1:11" ht="30.75" customHeight="1" x14ac:dyDescent="0.25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11" ht="30.75" customHeight="1" x14ac:dyDescent="0.25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.75" customHeight="1" x14ac:dyDescent="0.25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.75" customHeight="1" x14ac:dyDescent="0.25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.75" customHeight="1" x14ac:dyDescent="0.25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30.75" customHeight="1" x14ac:dyDescent="0.25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.75" customHeight="1" x14ac:dyDescent="0.25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.75" customHeight="1" x14ac:dyDescent="0.25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.75" customHeight="1" x14ac:dyDescent="0.25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.75" customHeight="1" x14ac:dyDescent="0.25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.75" customHeight="1" x14ac:dyDescent="0.25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.75" customHeight="1" x14ac:dyDescent="0.25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.75" customHeight="1" x14ac:dyDescent="0.25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.75" customHeight="1" x14ac:dyDescent="0.25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.75" customHeight="1" x14ac:dyDescent="0.25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.75" customHeight="1" x14ac:dyDescent="0.25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.75" customHeight="1" x14ac:dyDescent="0.25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.75" customHeight="1" x14ac:dyDescent="0.25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.75" customHeight="1" x14ac:dyDescent="0.25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.75" customHeight="1" x14ac:dyDescent="0.25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.75" customHeight="1" x14ac:dyDescent="0.25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.75" customHeight="1" x14ac:dyDescent="0.25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.75" customHeight="1" x14ac:dyDescent="0.25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0.75" customHeight="1" x14ac:dyDescent="0.25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.75" customHeight="1" x14ac:dyDescent="0.25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.75" customHeight="1" x14ac:dyDescent="0.25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.75" customHeight="1" x14ac:dyDescent="0.25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.75" customHeight="1" x14ac:dyDescent="0.25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.75" customHeight="1" x14ac:dyDescent="0.25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0.75" customHeight="1" x14ac:dyDescent="0.25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.75" customHeight="1" x14ac:dyDescent="0.25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  <row r="46" spans="1:8" x14ac:dyDescent="0.25">
      <c r="G46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E828-A2C9-4146-BAC0-F6323D0A09EA}">
  <sheetPr>
    <tabColor rgb="FF0070C0"/>
  </sheetPr>
  <dimension ref="C5:G23"/>
  <sheetViews>
    <sheetView showGridLines="0" topLeftCell="A4" workbookViewId="0">
      <selection activeCell="I26" sqref="I26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" bestFit="1" customWidth="1"/>
    <col min="7" max="7" width="13.85546875" bestFit="1" customWidth="1"/>
  </cols>
  <sheetData>
    <row r="5" spans="3:7" x14ac:dyDescent="0.25">
      <c r="C5" s="6" t="s">
        <v>1</v>
      </c>
      <c r="D5" t="s">
        <v>12</v>
      </c>
      <c r="F5" s="6" t="s">
        <v>1</v>
      </c>
      <c r="G5" t="s">
        <v>7</v>
      </c>
    </row>
    <row r="7" spans="3:7" x14ac:dyDescent="0.25">
      <c r="C7" s="6" t="s">
        <v>73</v>
      </c>
      <c r="D7" t="s">
        <v>72</v>
      </c>
      <c r="F7" s="6" t="s">
        <v>73</v>
      </c>
      <c r="G7" t="s">
        <v>72</v>
      </c>
    </row>
    <row r="8" spans="3:7" x14ac:dyDescent="0.25">
      <c r="C8" s="7" t="s">
        <v>13</v>
      </c>
      <c r="D8" s="5">
        <v>1600</v>
      </c>
      <c r="F8" s="7" t="s">
        <v>50</v>
      </c>
      <c r="G8" s="5">
        <v>1200</v>
      </c>
    </row>
    <row r="9" spans="3:7" x14ac:dyDescent="0.25">
      <c r="C9" s="7" t="s">
        <v>39</v>
      </c>
      <c r="D9" s="5">
        <v>340</v>
      </c>
      <c r="F9" s="7" t="s">
        <v>29</v>
      </c>
      <c r="G9" s="5">
        <v>800</v>
      </c>
    </row>
    <row r="10" spans="3:7" x14ac:dyDescent="0.25">
      <c r="C10" s="7" t="s">
        <v>25</v>
      </c>
      <c r="D10" s="5">
        <v>1100</v>
      </c>
      <c r="F10" s="7" t="s">
        <v>8</v>
      </c>
      <c r="G10" s="5">
        <v>15000</v>
      </c>
    </row>
    <row r="11" spans="3:7" x14ac:dyDescent="0.25">
      <c r="C11" s="7" t="s">
        <v>33</v>
      </c>
      <c r="D11" s="5">
        <v>3000</v>
      </c>
      <c r="F11" s="7" t="s">
        <v>63</v>
      </c>
      <c r="G11" s="5">
        <v>1500</v>
      </c>
    </row>
    <row r="12" spans="3:7" x14ac:dyDescent="0.25">
      <c r="C12" s="7" t="s">
        <v>45</v>
      </c>
      <c r="D12" s="5">
        <v>570</v>
      </c>
      <c r="F12" s="7" t="s">
        <v>74</v>
      </c>
      <c r="G12" s="5">
        <v>18500</v>
      </c>
    </row>
    <row r="13" spans="3:7" x14ac:dyDescent="0.25">
      <c r="C13" s="7" t="s">
        <v>21</v>
      </c>
      <c r="D13" s="5">
        <v>500</v>
      </c>
    </row>
    <row r="14" spans="3:7" x14ac:dyDescent="0.25">
      <c r="C14" s="7" t="s">
        <v>41</v>
      </c>
      <c r="D14" s="5">
        <v>350</v>
      </c>
    </row>
    <row r="15" spans="3:7" x14ac:dyDescent="0.25">
      <c r="C15" s="7" t="s">
        <v>37</v>
      </c>
      <c r="D15" s="5">
        <v>830</v>
      </c>
    </row>
    <row r="16" spans="3:7" x14ac:dyDescent="0.25">
      <c r="C16" s="7" t="s">
        <v>23</v>
      </c>
      <c r="D16" s="5">
        <v>970</v>
      </c>
    </row>
    <row r="17" spans="3:4" x14ac:dyDescent="0.25">
      <c r="C17" s="7" t="s">
        <v>31</v>
      </c>
      <c r="D17" s="5">
        <v>1400</v>
      </c>
    </row>
    <row r="18" spans="3:4" x14ac:dyDescent="0.25">
      <c r="C18" s="7" t="s">
        <v>17</v>
      </c>
      <c r="D18" s="5">
        <v>800</v>
      </c>
    </row>
    <row r="19" spans="3:4" x14ac:dyDescent="0.25">
      <c r="C19" s="7" t="s">
        <v>54</v>
      </c>
      <c r="D19" s="5">
        <v>250</v>
      </c>
    </row>
    <row r="20" spans="3:4" x14ac:dyDescent="0.25">
      <c r="C20" s="7" t="s">
        <v>35</v>
      </c>
      <c r="D20" s="5">
        <v>1250</v>
      </c>
    </row>
    <row r="21" spans="3:4" x14ac:dyDescent="0.25">
      <c r="C21" s="7" t="s">
        <v>27</v>
      </c>
      <c r="D21" s="5">
        <v>1500</v>
      </c>
    </row>
    <row r="22" spans="3:4" x14ac:dyDescent="0.25">
      <c r="C22" s="7" t="s">
        <v>43</v>
      </c>
      <c r="D22" s="5">
        <v>1250</v>
      </c>
    </row>
    <row r="23" spans="3:4" x14ac:dyDescent="0.25">
      <c r="C23" s="7" t="s">
        <v>74</v>
      </c>
      <c r="D23" s="5">
        <v>15710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0615-12DE-47C5-BD6E-0D87E03ABA6F}">
  <sheetPr>
    <tabColor rgb="FF0070C0"/>
  </sheetPr>
  <dimension ref="C1:F29"/>
  <sheetViews>
    <sheetView workbookViewId="0">
      <selection activeCell="F7" sqref="F7"/>
    </sheetView>
  </sheetViews>
  <sheetFormatPr defaultRowHeight="15" x14ac:dyDescent="0.25"/>
  <cols>
    <col min="3" max="3" width="21" customWidth="1"/>
    <col min="4" max="4" width="20.85546875" customWidth="1"/>
  </cols>
  <sheetData>
    <row r="1" spans="3:6" s="8" customFormat="1" ht="43.5" customHeight="1" x14ac:dyDescent="0.25"/>
    <row r="3" spans="3:6" x14ac:dyDescent="0.25">
      <c r="C3" s="20" t="s">
        <v>78</v>
      </c>
      <c r="D3" s="16">
        <f>SUM(Tabela1[Depósito Reservado])</f>
        <v>5680</v>
      </c>
    </row>
    <row r="4" spans="3:6" x14ac:dyDescent="0.25">
      <c r="C4" s="20" t="s">
        <v>79</v>
      </c>
      <c r="D4" s="16">
        <v>30000</v>
      </c>
      <c r="E4" s="4"/>
    </row>
    <row r="5" spans="3:6" x14ac:dyDescent="0.25">
      <c r="D5" s="16"/>
      <c r="F5" s="21"/>
    </row>
    <row r="6" spans="3:6" x14ac:dyDescent="0.25">
      <c r="E6" s="4"/>
    </row>
    <row r="7" spans="3:6" x14ac:dyDescent="0.25">
      <c r="C7" s="18" t="s">
        <v>76</v>
      </c>
      <c r="D7" s="15" t="s">
        <v>77</v>
      </c>
      <c r="F7" s="4"/>
    </row>
    <row r="8" spans="3:6" x14ac:dyDescent="0.25">
      <c r="C8" s="17">
        <v>45646</v>
      </c>
      <c r="D8" s="16">
        <v>3000</v>
      </c>
    </row>
    <row r="9" spans="3:6" x14ac:dyDescent="0.25">
      <c r="C9" s="17">
        <v>45647</v>
      </c>
      <c r="D9" s="19">
        <v>171</v>
      </c>
    </row>
    <row r="10" spans="3:6" x14ac:dyDescent="0.25">
      <c r="C10" s="17">
        <v>45648</v>
      </c>
      <c r="D10" s="16">
        <v>29</v>
      </c>
      <c r="E10" s="4"/>
    </row>
    <row r="11" spans="3:6" x14ac:dyDescent="0.25">
      <c r="C11" s="17">
        <v>45649</v>
      </c>
      <c r="D11" s="16">
        <v>421</v>
      </c>
    </row>
    <row r="12" spans="3:6" x14ac:dyDescent="0.25">
      <c r="C12" s="17">
        <v>45650</v>
      </c>
      <c r="D12" s="16">
        <v>206</v>
      </c>
    </row>
    <row r="13" spans="3:6" x14ac:dyDescent="0.25">
      <c r="C13" s="17">
        <v>45651</v>
      </c>
      <c r="D13" s="16">
        <v>87</v>
      </c>
    </row>
    <row r="14" spans="3:6" x14ac:dyDescent="0.25">
      <c r="C14" s="17">
        <v>45652</v>
      </c>
      <c r="D14" s="16">
        <v>406</v>
      </c>
    </row>
    <row r="15" spans="3:6" x14ac:dyDescent="0.25">
      <c r="C15" s="17">
        <v>45653</v>
      </c>
      <c r="D15" s="16">
        <v>311</v>
      </c>
    </row>
    <row r="16" spans="3:6" x14ac:dyDescent="0.25">
      <c r="C16" s="17">
        <v>45654</v>
      </c>
      <c r="D16" s="16">
        <v>317</v>
      </c>
    </row>
    <row r="17" spans="3:5" x14ac:dyDescent="0.25">
      <c r="C17" s="17">
        <v>45655</v>
      </c>
      <c r="D17" s="16">
        <v>61</v>
      </c>
      <c r="E17" s="4"/>
    </row>
    <row r="18" spans="3:5" x14ac:dyDescent="0.25">
      <c r="C18" s="17">
        <v>45656</v>
      </c>
      <c r="D18" s="16">
        <v>488</v>
      </c>
    </row>
    <row r="19" spans="3:5" x14ac:dyDescent="0.25">
      <c r="C19" s="17">
        <v>45657</v>
      </c>
      <c r="D19" s="16">
        <v>183</v>
      </c>
    </row>
    <row r="20" spans="3:5" x14ac:dyDescent="0.25">
      <c r="C20" s="17"/>
      <c r="D20" s="16"/>
    </row>
    <row r="21" spans="3:5" x14ac:dyDescent="0.25">
      <c r="C21" s="17"/>
      <c r="D21" s="16"/>
    </row>
    <row r="22" spans="3:5" x14ac:dyDescent="0.25">
      <c r="C22" s="17"/>
      <c r="D22" s="16"/>
    </row>
    <row r="23" spans="3:5" x14ac:dyDescent="0.25">
      <c r="C23" s="17"/>
      <c r="D23" s="16"/>
    </row>
    <row r="24" spans="3:5" x14ac:dyDescent="0.25">
      <c r="C24" s="17"/>
      <c r="D24" s="16"/>
    </row>
    <row r="25" spans="3:5" x14ac:dyDescent="0.25">
      <c r="C25" s="17"/>
      <c r="D25" s="16"/>
    </row>
    <row r="26" spans="3:5" x14ac:dyDescent="0.25">
      <c r="C26" s="17"/>
      <c r="D26" s="16"/>
    </row>
    <row r="27" spans="3:5" x14ac:dyDescent="0.25">
      <c r="C27" s="17"/>
      <c r="D27" s="16"/>
    </row>
    <row r="28" spans="3:5" x14ac:dyDescent="0.25">
      <c r="C28" s="17"/>
      <c r="D28" s="16"/>
    </row>
    <row r="29" spans="3:5" x14ac:dyDescent="0.25">
      <c r="C29" s="17"/>
      <c r="D29" s="16"/>
    </row>
  </sheetData>
  <phoneticPr fontId="7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277E-9BE9-4F6B-9ECB-913D8BB6E0D0}">
  <dimension ref="A6:U41"/>
  <sheetViews>
    <sheetView showGridLines="0" showRowColHeaders="0" tabSelected="1" zoomScale="80" zoomScaleNormal="80" workbookViewId="0">
      <selection activeCell="R43" sqref="R43"/>
    </sheetView>
  </sheetViews>
  <sheetFormatPr defaultColWidth="0" defaultRowHeight="15" x14ac:dyDescent="0.25"/>
  <cols>
    <col min="1" max="1" width="31.42578125" style="8" customWidth="1"/>
    <col min="2" max="21" width="9.140625" style="9" customWidth="1"/>
    <col min="22" max="16384" width="9.140625" hidden="1"/>
  </cols>
  <sheetData>
    <row r="6" spans="9:17" x14ac:dyDescent="0.25">
      <c r="I6" s="10"/>
    </row>
    <row r="8" spans="9:17" x14ac:dyDescent="0.25">
      <c r="O8" s="10"/>
    </row>
    <row r="11" spans="9:17" x14ac:dyDescent="0.25">
      <c r="P11" s="10"/>
    </row>
    <row r="12" spans="9:17" x14ac:dyDescent="0.25">
      <c r="O12" s="14"/>
      <c r="Q12" s="10"/>
    </row>
    <row r="15" spans="9:17" x14ac:dyDescent="0.25">
      <c r="J15" s="10"/>
      <c r="P15" s="10"/>
    </row>
    <row r="16" spans="9:17" x14ac:dyDescent="0.25">
      <c r="N16" s="10"/>
    </row>
    <row r="34" spans="18:19" x14ac:dyDescent="0.25">
      <c r="R34" s="10" t="s">
        <v>80</v>
      </c>
    </row>
    <row r="41" spans="18:19" x14ac:dyDescent="0.25">
      <c r="S41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Pereira</dc:creator>
  <cp:lastModifiedBy>Viviane Pereira</cp:lastModifiedBy>
  <dcterms:created xsi:type="dcterms:W3CDTF">2024-12-13T22:09:11Z</dcterms:created>
  <dcterms:modified xsi:type="dcterms:W3CDTF">2024-12-20T17:18:02Z</dcterms:modified>
</cp:coreProperties>
</file>