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<sst xmlns="http://schemas.openxmlformats.org/spreadsheetml/2006/main" count="17">
  <si>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12月主要任务时间轴</t>
  </si>
  <si>
    <t xml:space="preserve"> 开始日期：</t>
  </si>
  <si>
    <t>第 1 周</t>
  </si>
  <si>
    <t>第 2 周</t>
  </si>
  <si>
    <t>第 3 周</t>
  </si>
  <si>
    <t>第 4 周</t>
  </si>
  <si>
    <t>状态</t>
  </si>
  <si>
    <t>分配对象：</t>
  </si>
  <si>
    <t>任务描述</t>
  </si>
  <si>
    <t>责任人</t>
  </si>
  <si>
    <t>专业技能</t>
  </si>
  <si>
    <t>李雨佳</t>
  </si>
  <si>
    <t xml:space="preserve">   </t>
  </si>
  <si>
    <t>书籍学习</t>
  </si>
  <si>
    <t>情感培养</t>
  </si>
  <si>
    <t>养身健身</t>
  </si>
  <si>
    <t>每日三省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</si>
</sst>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mm"/>
    <numFmt numFmtId="177" formatCode="[$-F800]dddd\,\ mmmm\ dd\,\ yyyy"/>
    <numFmt numFmtId="178" formatCode="d"/>
  </numFmts>
  <fonts count="31">
    <font>
      <sz val="11"/>
      <color theme="1"/>
      <name val="等线"/>
      <charset val="134"/>
      <scheme val="minor"/>
    </font>
    <font>
      <sz val="11"/>
      <color theme="1" tint="0.349986266670736"/>
      <name val="Microsoft YaHei UI"/>
      <charset val="134"/>
    </font>
    <font>
      <sz val="31"/>
      <color theme="9"/>
      <name val="Microsoft YaHei UI"/>
      <charset val="134"/>
    </font>
    <font>
      <sz val="14"/>
      <color theme="1" tint="0.499984740745262"/>
      <name val="Microsoft YaHei UI"/>
      <charset val="134"/>
    </font>
    <font>
      <sz val="18"/>
      <color theme="1" tint="0.349986266670736"/>
      <name val="Microsoft YaHei UI"/>
      <charset val="134"/>
    </font>
    <font>
      <sz val="12"/>
      <color theme="1" tint="0.349986266670736"/>
      <name val="Microsoft YaHei UI"/>
      <charset val="134"/>
    </font>
    <font>
      <sz val="8"/>
      <color theme="1" tint="0.349986266670736"/>
      <name val="Microsoft YaHei UI"/>
      <charset val="134"/>
    </font>
    <font>
      <sz val="11"/>
      <color theme="1" tint="0.349986266670736"/>
      <name val="宋体"/>
      <charset val="134"/>
    </font>
    <font>
      <sz val="11"/>
      <color theme="9"/>
      <name val="Microsoft YaHei UI"/>
      <charset val="134"/>
    </font>
    <font>
      <sz val="18"/>
      <color theme="0"/>
      <name val="Microsoft YaHei UI"/>
      <charset val="134"/>
    </font>
    <font>
      <sz val="12"/>
      <color theme="0"/>
      <name val="Microsoft YaHei UI"/>
      <charset val="134"/>
    </font>
    <font>
      <sz val="8"/>
      <color theme="0"/>
      <name val="Microsoft YaHei UI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0" tint="-0.149937437055574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149937437055574"/>
      </left>
      <right style="thin">
        <color theme="0" tint="-0.149937437055574"/>
      </right>
      <top/>
      <bottom/>
      <diagonal/>
    </border>
    <border>
      <left style="thin">
        <color theme="0" tint="-0.149937437055574"/>
      </left>
      <right style="thin">
        <color theme="0" tint="-0.149937437055574"/>
      </right>
      <top/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9" borderId="1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23" fillId="13" borderId="14" applyNumberFormat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17" applyFont="1" applyAlignment="1">
      <alignment horizontal="left" indent="1"/>
    </xf>
    <xf numFmtId="0" fontId="2" fillId="0" borderId="0" xfId="17" applyFont="1" applyAlignment="1">
      <alignment horizontal="center"/>
    </xf>
    <xf numFmtId="0" fontId="3" fillId="0" borderId="1" xfId="20" applyFont="1" applyAlignment="1">
      <alignment horizontal="left"/>
    </xf>
    <xf numFmtId="0" fontId="3" fillId="0" borderId="1" xfId="20" applyFont="1" applyAlignment="1">
      <alignment horizontal="center"/>
    </xf>
    <xf numFmtId="177" fontId="3" fillId="0" borderId="2" xfId="20" applyNumberFormat="1" applyFont="1" applyBorder="1" applyAlignment="1">
      <alignment horizontal="center"/>
    </xf>
    <xf numFmtId="14" fontId="1" fillId="0" borderId="0" xfId="0" applyNumberFormat="1" applyFont="1" applyAlignment="1">
      <alignment horizontal="right" vertical="center" indent="1"/>
    </xf>
    <xf numFmtId="14" fontId="1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right" vertical="center" indent="1"/>
    </xf>
    <xf numFmtId="14" fontId="1" fillId="2" borderId="0" xfId="0" applyNumberFormat="1" applyFont="1" applyFill="1" applyAlignment="1">
      <alignment horizontal="center" vertical="center"/>
    </xf>
    <xf numFmtId="0" fontId="4" fillId="3" borderId="3" xfId="19" applyFont="1" applyFill="1" applyAlignment="1">
      <alignment horizontal="left"/>
    </xf>
    <xf numFmtId="176" fontId="5" fillId="3" borderId="4" xfId="22" applyNumberFormat="1" applyFont="1" applyFill="1" applyAlignment="1">
      <alignment horizontal="left" vertical="center"/>
    </xf>
    <xf numFmtId="176" fontId="6" fillId="3" borderId="0" xfId="0" applyNumberFormat="1" applyFont="1" applyFill="1" applyAlignment="1">
      <alignment horizontal="left" vertical="center"/>
    </xf>
    <xf numFmtId="0" fontId="1" fillId="2" borderId="5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center" vertical="center"/>
    </xf>
    <xf numFmtId="178" fontId="6" fillId="3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 indent="1"/>
    </xf>
    <xf numFmtId="0" fontId="1" fillId="0" borderId="6" xfId="0" applyFont="1" applyFill="1" applyBorder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inden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4" fillId="6" borderId="3" xfId="19" applyFont="1" applyFill="1" applyAlignment="1">
      <alignment horizontal="left"/>
    </xf>
    <xf numFmtId="176" fontId="5" fillId="6" borderId="4" xfId="22" applyNumberFormat="1" applyFont="1" applyFill="1" applyAlignment="1">
      <alignment horizontal="left" vertical="center"/>
    </xf>
    <xf numFmtId="176" fontId="6" fillId="6" borderId="0" xfId="0" applyNumberFormat="1" applyFont="1" applyFill="1" applyAlignment="1">
      <alignment horizontal="left" vertical="center"/>
    </xf>
    <xf numFmtId="178" fontId="6" fillId="6" borderId="5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indent="1"/>
    </xf>
    <xf numFmtId="0" fontId="4" fillId="7" borderId="3" xfId="19" applyFont="1" applyFill="1" applyAlignment="1">
      <alignment horizontal="left"/>
    </xf>
    <xf numFmtId="176" fontId="5" fillId="7" borderId="4" xfId="22" applyNumberFormat="1" applyFont="1" applyFill="1" applyAlignment="1">
      <alignment horizontal="left" vertical="center"/>
    </xf>
    <xf numFmtId="176" fontId="6" fillId="7" borderId="0" xfId="0" applyNumberFormat="1" applyFont="1" applyFill="1" applyAlignment="1">
      <alignment horizontal="left" vertical="center"/>
    </xf>
    <xf numFmtId="178" fontId="6" fillId="7" borderId="5" xfId="0" applyNumberFormat="1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 indent="1"/>
    </xf>
    <xf numFmtId="0" fontId="9" fillId="9" borderId="3" xfId="19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176" fontId="10" fillId="9" borderId="4" xfId="22" applyNumberFormat="1" applyFont="1" applyFill="1" applyAlignment="1">
      <alignment horizontal="left" vertical="center"/>
    </xf>
    <xf numFmtId="176" fontId="11" fillId="9" borderId="0" xfId="0" applyNumberFormat="1" applyFont="1" applyFill="1" applyAlignment="1">
      <alignment horizontal="left" vertical="center"/>
    </xf>
    <xf numFmtId="178" fontId="11" fillId="9" borderId="5" xfId="0" applyNumberFormat="1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0" borderId="0" xfId="0" applyFont="1" applyFill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theme="0"/>
      </font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abSelected="1" topLeftCell="A4" workbookViewId="0">
      <selection activeCell="C9" sqref="C9"/>
    </sheetView>
  </sheetViews>
  <sheetFormatPr defaultColWidth="9" defaultRowHeight="24.75" customHeight="1"/>
  <cols>
    <col min="1" max="1" width="27.125" style="2" customWidth="1"/>
    <col min="2" max="2" width="21" style="3" customWidth="1"/>
    <col min="3" max="3" width="20.75" style="3" customWidth="1"/>
    <col min="4" max="4" width="5.25" style="4" customWidth="1"/>
    <col min="5" max="5" width="6.5" style="4" customWidth="1"/>
    <col min="6" max="6" width="6.125" style="4" customWidth="1"/>
    <col min="7" max="18" width="5.75" style="4" customWidth="1"/>
    <col min="19" max="19" width="5.75" style="1" customWidth="1"/>
    <col min="20" max="20" width="8.5" style="1" customWidth="1"/>
    <col min="21" max="23" width="5.75" style="1" hidden="1" customWidth="1"/>
    <col min="24" max="24" width="12.75" style="1" customWidth="1"/>
    <col min="25" max="31" width="5.75" style="1" customWidth="1"/>
    <col min="32" max="32" width="14.75" style="5" customWidth="1"/>
    <col min="33" max="34" width="14.625" style="1" customWidth="1"/>
    <col min="35" max="16379" width="9" style="1"/>
  </cols>
  <sheetData>
    <row r="1" ht="40.5" spans="1:3">
      <c r="A1" s="6" t="s">
        <v>0</v>
      </c>
      <c r="B1" s="7"/>
      <c r="C1" s="7"/>
    </row>
    <row r="2" ht="21" spans="1:6">
      <c r="A2" s="8"/>
      <c r="B2" s="9"/>
      <c r="C2" s="8" t="s">
        <v>1</v>
      </c>
      <c r="D2" s="10">
        <v>43467</v>
      </c>
      <c r="E2" s="10"/>
      <c r="F2" s="10"/>
    </row>
    <row r="3" ht="17.25" spans="1:3">
      <c r="A3" s="11"/>
      <c r="B3" s="12"/>
      <c r="C3" s="12"/>
    </row>
    <row r="4" ht="25.5" spans="1:34">
      <c r="A4" s="13"/>
      <c r="B4" s="14"/>
      <c r="C4" s="14"/>
      <c r="D4" s="15" t="s">
        <v>2</v>
      </c>
      <c r="E4" s="15"/>
      <c r="F4" s="15"/>
      <c r="G4" s="15"/>
      <c r="H4" s="15"/>
      <c r="I4" s="15"/>
      <c r="J4" s="15"/>
      <c r="K4" s="43" t="s">
        <v>3</v>
      </c>
      <c r="L4" s="43"/>
      <c r="M4" s="43"/>
      <c r="N4" s="43"/>
      <c r="O4" s="43"/>
      <c r="P4" s="43"/>
      <c r="Q4" s="43"/>
      <c r="R4" s="48" t="s">
        <v>4</v>
      </c>
      <c r="S4" s="48"/>
      <c r="T4" s="48"/>
      <c r="U4" s="48"/>
      <c r="V4" s="48"/>
      <c r="W4" s="48"/>
      <c r="X4" s="48"/>
      <c r="Y4" s="53" t="s">
        <v>5</v>
      </c>
      <c r="Z4" s="53"/>
      <c r="AA4" s="53"/>
      <c r="AB4" s="53"/>
      <c r="AC4" s="53"/>
      <c r="AD4" s="53"/>
      <c r="AE4" s="53"/>
      <c r="AF4" s="54" t="s">
        <v>6</v>
      </c>
      <c r="AG4" s="61"/>
      <c r="AH4" s="61"/>
    </row>
    <row r="5" ht="18.75" spans="1:34">
      <c r="A5" s="13"/>
      <c r="B5" s="14"/>
      <c r="C5" s="14"/>
      <c r="D5" s="16" t="str">
        <f>LOWER(TEXT(D7,"m月"))</f>
        <v>1月</v>
      </c>
      <c r="E5" s="16" t="str">
        <f>IF(TEXT(E7,"m月")=TEXT(D7,"m月"),"",LOWER(TEXT(E7,"m月")))</f>
        <v/>
      </c>
      <c r="F5" s="16" t="str">
        <f t="shared" ref="F5:J5" si="0">IF(TEXT(F7,"m月")=TEXT(E7,"m月"),"",LOWER(TEXT(F7,"m月")))</f>
        <v/>
      </c>
      <c r="G5" s="16" t="str">
        <f t="shared" si="0"/>
        <v/>
      </c>
      <c r="H5" s="16" t="str">
        <f t="shared" si="0"/>
        <v/>
      </c>
      <c r="I5" s="16" t="str">
        <f t="shared" si="0"/>
        <v/>
      </c>
      <c r="J5" s="16" t="str">
        <f t="shared" si="0"/>
        <v/>
      </c>
      <c r="K5" s="44" t="str">
        <f>LOWER(TEXT(K7,"m月"))</f>
        <v>1月</v>
      </c>
      <c r="L5" s="44" t="str">
        <f>IF(TEXT(L7,"m月")=TEXT(K7,"m月"),"",LOWER(TEXT(L7,"m月")))</f>
        <v/>
      </c>
      <c r="M5" s="44" t="str">
        <f t="shared" ref="M5:Q5" si="1">IF(TEXT(M7,"m月")=TEXT(L7,"m月"),"",LOWER(TEXT(M7,"m月")))</f>
        <v/>
      </c>
      <c r="N5" s="44" t="str">
        <f t="shared" si="1"/>
        <v/>
      </c>
      <c r="O5" s="44" t="str">
        <f t="shared" si="1"/>
        <v/>
      </c>
      <c r="P5" s="44" t="str">
        <f t="shared" si="1"/>
        <v/>
      </c>
      <c r="Q5" s="44" t="str">
        <f t="shared" si="1"/>
        <v/>
      </c>
      <c r="R5" s="49" t="str">
        <f>LOWER(TEXT(R7,"m月"))</f>
        <v>1月</v>
      </c>
      <c r="S5" s="49" t="str">
        <f>IF(TEXT(S7,"m月")=TEXT(R7,"m月"),"",LOWER(TEXT(S7,"m月")))</f>
        <v/>
      </c>
      <c r="T5" s="49" t="str">
        <f t="shared" ref="T5:X5" si="2">IF(TEXT(T7,"m月")=TEXT(S7,"m月"),"",LOWER(TEXT(T7,"m月")))</f>
        <v/>
      </c>
      <c r="U5" s="49" t="str">
        <f t="shared" si="2"/>
        <v/>
      </c>
      <c r="V5" s="49" t="str">
        <f t="shared" si="2"/>
        <v/>
      </c>
      <c r="W5" s="49" t="str">
        <f t="shared" si="2"/>
        <v/>
      </c>
      <c r="X5" s="49" t="str">
        <f t="shared" si="2"/>
        <v/>
      </c>
      <c r="Y5" s="55" t="str">
        <f>LOWER(TEXT(Y7,"m月"))</f>
        <v>1月</v>
      </c>
      <c r="Z5" s="55" t="str">
        <f>IF(TEXT(Z7,"m月")=TEXT(Y7,"m月"),"",LOWER(TEXT(Z7,"m月")))</f>
        <v/>
      </c>
      <c r="AA5" s="55" t="str">
        <f t="shared" ref="AA5:AE5" si="3">IF(TEXT(AA7,"m月")=TEXT(Z7,"m月"),"",LOWER(TEXT(AA7,"m月")))</f>
        <v/>
      </c>
      <c r="AB5" s="55" t="str">
        <f t="shared" si="3"/>
        <v/>
      </c>
      <c r="AC5" s="55" t="str">
        <f t="shared" si="3"/>
        <v/>
      </c>
      <c r="AD5" s="55" t="str">
        <f t="shared" si="3"/>
        <v/>
      </c>
      <c r="AE5" s="55" t="str">
        <f t="shared" si="3"/>
        <v/>
      </c>
      <c r="AF5" s="54"/>
      <c r="AG5" s="61"/>
      <c r="AH5" s="61"/>
    </row>
    <row r="6" ht="16.5" spans="1:34">
      <c r="A6" s="13"/>
      <c r="B6" s="14"/>
      <c r="C6" s="14"/>
      <c r="D6" s="17" t="str">
        <f>LOWER(TEXT(D7,"aaa"))</f>
        <v>三</v>
      </c>
      <c r="E6" s="17" t="str">
        <f t="shared" ref="E6:AE6" si="4">LOWER(TEXT(E7,"aaa"))</f>
        <v>四</v>
      </c>
      <c r="F6" s="17" t="str">
        <f t="shared" si="4"/>
        <v>五</v>
      </c>
      <c r="G6" s="17" t="str">
        <f t="shared" si="4"/>
        <v>六</v>
      </c>
      <c r="H6" s="17" t="str">
        <f t="shared" si="4"/>
        <v>日</v>
      </c>
      <c r="I6" s="17" t="str">
        <f t="shared" si="4"/>
        <v>一</v>
      </c>
      <c r="J6" s="17" t="str">
        <f t="shared" si="4"/>
        <v>二</v>
      </c>
      <c r="K6" s="45" t="str">
        <f t="shared" si="4"/>
        <v>三</v>
      </c>
      <c r="L6" s="45" t="str">
        <f t="shared" si="4"/>
        <v>四</v>
      </c>
      <c r="M6" s="45" t="str">
        <f t="shared" si="4"/>
        <v>五</v>
      </c>
      <c r="N6" s="45" t="str">
        <f t="shared" si="4"/>
        <v>六</v>
      </c>
      <c r="O6" s="45" t="str">
        <f t="shared" si="4"/>
        <v>日</v>
      </c>
      <c r="P6" s="45" t="str">
        <f t="shared" si="4"/>
        <v>一</v>
      </c>
      <c r="Q6" s="45" t="str">
        <f t="shared" si="4"/>
        <v>二</v>
      </c>
      <c r="R6" s="50" t="str">
        <f t="shared" si="4"/>
        <v>三</v>
      </c>
      <c r="S6" s="50" t="str">
        <f t="shared" si="4"/>
        <v>四</v>
      </c>
      <c r="T6" s="50" t="str">
        <f t="shared" si="4"/>
        <v>五</v>
      </c>
      <c r="U6" s="50" t="str">
        <f t="shared" si="4"/>
        <v>六</v>
      </c>
      <c r="V6" s="50" t="str">
        <f t="shared" si="4"/>
        <v>日</v>
      </c>
      <c r="W6" s="50" t="str">
        <f t="shared" si="4"/>
        <v>一</v>
      </c>
      <c r="X6" s="50" t="str">
        <f t="shared" si="4"/>
        <v>一</v>
      </c>
      <c r="Y6" s="56" t="str">
        <f t="shared" si="4"/>
        <v>二</v>
      </c>
      <c r="Z6" s="56" t="str">
        <f t="shared" si="4"/>
        <v>三</v>
      </c>
      <c r="AA6" s="56" t="str">
        <f t="shared" si="4"/>
        <v>四</v>
      </c>
      <c r="AB6" s="56" t="str">
        <f t="shared" si="4"/>
        <v>五</v>
      </c>
      <c r="AC6" s="56" t="str">
        <f t="shared" si="4"/>
        <v>六</v>
      </c>
      <c r="AD6" s="56" t="str">
        <f t="shared" si="4"/>
        <v>日</v>
      </c>
      <c r="AE6" s="56" t="str">
        <f t="shared" si="4"/>
        <v>一</v>
      </c>
      <c r="AF6" s="54"/>
      <c r="AG6" s="61"/>
      <c r="AH6" s="61"/>
    </row>
    <row r="7" ht="17.25" spans="1:34">
      <c r="A7" s="18"/>
      <c r="B7" s="19"/>
      <c r="C7" s="19"/>
      <c r="D7" s="20">
        <f>D2</f>
        <v>43467</v>
      </c>
      <c r="E7" s="20">
        <f>D7+1</f>
        <v>43468</v>
      </c>
      <c r="F7" s="20">
        <f t="shared" ref="F7:AE7" si="5">E7+1</f>
        <v>43469</v>
      </c>
      <c r="G7" s="20">
        <f t="shared" si="5"/>
        <v>43470</v>
      </c>
      <c r="H7" s="20">
        <f t="shared" si="5"/>
        <v>43471</v>
      </c>
      <c r="I7" s="20">
        <f t="shared" si="5"/>
        <v>43472</v>
      </c>
      <c r="J7" s="20">
        <f t="shared" si="5"/>
        <v>43473</v>
      </c>
      <c r="K7" s="46">
        <f t="shared" si="5"/>
        <v>43474</v>
      </c>
      <c r="L7" s="46">
        <f t="shared" si="5"/>
        <v>43475</v>
      </c>
      <c r="M7" s="46">
        <f t="shared" si="5"/>
        <v>43476</v>
      </c>
      <c r="N7" s="46">
        <f t="shared" si="5"/>
        <v>43477</v>
      </c>
      <c r="O7" s="46">
        <f t="shared" si="5"/>
        <v>43478</v>
      </c>
      <c r="P7" s="46">
        <f t="shared" si="5"/>
        <v>43479</v>
      </c>
      <c r="Q7" s="46">
        <f t="shared" si="5"/>
        <v>43480</v>
      </c>
      <c r="R7" s="51">
        <f t="shared" si="5"/>
        <v>43481</v>
      </c>
      <c r="S7" s="51">
        <f t="shared" si="5"/>
        <v>43482</v>
      </c>
      <c r="T7" s="51">
        <f t="shared" si="5"/>
        <v>43483</v>
      </c>
      <c r="U7" s="51">
        <f t="shared" si="5"/>
        <v>43484</v>
      </c>
      <c r="V7" s="51">
        <f t="shared" si="5"/>
        <v>43485</v>
      </c>
      <c r="W7" s="51">
        <f t="shared" si="5"/>
        <v>43486</v>
      </c>
      <c r="X7" s="51">
        <f>W7+X1</f>
        <v>43486</v>
      </c>
      <c r="Y7" s="57">
        <f t="shared" si="5"/>
        <v>43487</v>
      </c>
      <c r="Z7" s="57">
        <f t="shared" si="5"/>
        <v>43488</v>
      </c>
      <c r="AA7" s="57">
        <f t="shared" si="5"/>
        <v>43489</v>
      </c>
      <c r="AB7" s="57">
        <f t="shared" si="5"/>
        <v>43490</v>
      </c>
      <c r="AC7" s="57">
        <f t="shared" si="5"/>
        <v>43491</v>
      </c>
      <c r="AD7" s="57">
        <f t="shared" si="5"/>
        <v>43492</v>
      </c>
      <c r="AE7" s="57">
        <f t="shared" si="5"/>
        <v>43493</v>
      </c>
      <c r="AF7" s="19"/>
      <c r="AG7" s="62"/>
      <c r="AH7" s="62"/>
    </row>
    <row r="8" ht="16.5" spans="1:32">
      <c r="A8" s="21" t="s">
        <v>7</v>
      </c>
      <c r="B8" s="22" t="s">
        <v>8</v>
      </c>
      <c r="C8" s="22" t="s">
        <v>9</v>
      </c>
      <c r="D8" s="23"/>
      <c r="E8" s="24"/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23"/>
      <c r="AE8" s="24"/>
      <c r="AF8" s="58"/>
    </row>
    <row r="9" ht="15" customHeight="1" spans="1:32">
      <c r="A9" s="25" t="s">
        <v>10</v>
      </c>
      <c r="B9" s="26"/>
      <c r="C9" s="27" t="s">
        <v>11</v>
      </c>
      <c r="D9" s="28"/>
      <c r="E9" s="29"/>
      <c r="F9" s="28"/>
      <c r="G9" s="30"/>
      <c r="H9" s="31"/>
      <c r="I9" s="30"/>
      <c r="J9" s="23"/>
      <c r="K9" s="24"/>
      <c r="L9" s="23"/>
      <c r="M9" s="24"/>
      <c r="N9" s="23"/>
      <c r="O9" s="24"/>
      <c r="P9" s="23"/>
      <c r="Q9" s="24"/>
      <c r="R9" s="23"/>
      <c r="S9" s="24"/>
      <c r="T9" s="23"/>
      <c r="U9" s="24"/>
      <c r="V9" s="23"/>
      <c r="W9" s="24"/>
      <c r="X9" s="23"/>
      <c r="Y9" s="24"/>
      <c r="Z9" s="23"/>
      <c r="AA9" s="24"/>
      <c r="AB9" s="23"/>
      <c r="AC9" s="24"/>
      <c r="AD9" s="23"/>
      <c r="AE9" s="24"/>
      <c r="AF9" s="58"/>
    </row>
    <row r="10" ht="14.1" customHeight="1" spans="1:32">
      <c r="A10" s="32"/>
      <c r="B10" s="26"/>
      <c r="C10" s="27" t="s">
        <v>11</v>
      </c>
      <c r="D10" s="23"/>
      <c r="E10" s="24"/>
      <c r="F10" s="23"/>
      <c r="G10" s="24"/>
      <c r="H10" s="23"/>
      <c r="I10" s="24"/>
      <c r="J10" s="23"/>
      <c r="K10" s="24"/>
      <c r="L10" s="31"/>
      <c r="M10" s="47"/>
      <c r="N10" s="23"/>
      <c r="O10" s="24"/>
      <c r="P10" s="23"/>
      <c r="Q10" s="24"/>
      <c r="R10" s="23"/>
      <c r="S10" s="24"/>
      <c r="T10" s="23"/>
      <c r="U10" s="24"/>
      <c r="V10" s="23"/>
      <c r="W10" s="24"/>
      <c r="X10" s="23"/>
      <c r="Y10" s="24"/>
      <c r="Z10" s="23"/>
      <c r="AA10" s="24"/>
      <c r="AB10" s="23"/>
      <c r="AC10" s="24"/>
      <c r="AD10" s="23"/>
      <c r="AE10" s="24"/>
      <c r="AF10" s="58"/>
    </row>
    <row r="11" ht="14.1" customHeight="1" spans="1:50">
      <c r="A11" s="32"/>
      <c r="B11" s="33"/>
      <c r="C11" s="27" t="s">
        <v>11</v>
      </c>
      <c r="D11" s="23"/>
      <c r="E11" s="24"/>
      <c r="F11" s="23"/>
      <c r="G11" s="24"/>
      <c r="H11" s="23"/>
      <c r="I11" s="24"/>
      <c r="J11" s="23"/>
      <c r="K11" s="24"/>
      <c r="L11" s="31"/>
      <c r="M11" s="30"/>
      <c r="N11" s="23"/>
      <c r="O11" s="24"/>
      <c r="P11" s="31"/>
      <c r="Q11" s="30"/>
      <c r="R11" s="31"/>
      <c r="S11" s="24"/>
      <c r="T11" s="23"/>
      <c r="U11" s="24"/>
      <c r="V11" s="23"/>
      <c r="W11" s="24"/>
      <c r="X11" s="23"/>
      <c r="Y11" s="29"/>
      <c r="Z11" s="28"/>
      <c r="AA11" s="29"/>
      <c r="AB11" s="28"/>
      <c r="AC11" s="59"/>
      <c r="AD11" s="28"/>
      <c r="AE11" s="29"/>
      <c r="AF11" s="60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1" t="s">
        <v>12</v>
      </c>
    </row>
    <row r="12" customFormat="1" ht="16.5" spans="1:16379">
      <c r="A12" s="34"/>
      <c r="B12" s="33"/>
      <c r="C12" s="27" t="s">
        <v>11</v>
      </c>
      <c r="D12" s="23"/>
      <c r="E12" s="24"/>
      <c r="F12" s="23"/>
      <c r="G12" s="24"/>
      <c r="H12" s="23"/>
      <c r="J12" s="23"/>
      <c r="K12" s="24"/>
      <c r="L12" s="23"/>
      <c r="M12" s="24"/>
      <c r="N12" s="23"/>
      <c r="O12" s="24"/>
      <c r="P12" s="31"/>
      <c r="Q12" s="47"/>
      <c r="R12" s="31"/>
      <c r="S12" s="47"/>
      <c r="T12" s="31"/>
      <c r="U12" s="52"/>
      <c r="V12" s="23"/>
      <c r="W12" s="52"/>
      <c r="X12" s="31"/>
      <c r="Y12" s="47"/>
      <c r="Z12" s="31"/>
      <c r="AA12" s="47"/>
      <c r="AB12" s="31"/>
      <c r="AC12" s="30"/>
      <c r="AD12" s="31"/>
      <c r="AE12" s="47"/>
      <c r="AF12" s="60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</row>
    <row r="13" spans="1:32">
      <c r="A13" s="35" t="s">
        <v>13</v>
      </c>
      <c r="B13" s="33"/>
      <c r="C13" s="36" t="s">
        <v>11</v>
      </c>
      <c r="D13" s="23"/>
      <c r="E13" s="24"/>
      <c r="F13" s="23"/>
      <c r="G13" s="24"/>
      <c r="H13" s="23"/>
      <c r="I13" s="24"/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23"/>
      <c r="U13" s="24"/>
      <c r="V13" s="23"/>
      <c r="W13" s="24"/>
      <c r="X13" s="23"/>
      <c r="Y13" s="24"/>
      <c r="Z13" s="23"/>
      <c r="AA13" s="24"/>
      <c r="AB13" s="23"/>
      <c r="AC13" s="24"/>
      <c r="AD13" s="23"/>
      <c r="AE13" s="24"/>
      <c r="AF13" s="60"/>
    </row>
    <row r="14" ht="15" customHeight="1" spans="1:32">
      <c r="A14" s="37"/>
      <c r="B14" s="33"/>
      <c r="C14" s="36" t="s">
        <v>11</v>
      </c>
      <c r="D14" s="23"/>
      <c r="E14" s="24"/>
      <c r="F14" s="23"/>
      <c r="G14" s="24"/>
      <c r="H14" s="23"/>
      <c r="I14" s="24"/>
      <c r="J14" s="23"/>
      <c r="K14" s="24"/>
      <c r="L14" s="23"/>
      <c r="M14" s="47"/>
      <c r="N14" s="23"/>
      <c r="O14" s="24"/>
      <c r="P14" s="31"/>
      <c r="Q14" s="24"/>
      <c r="R14" s="23"/>
      <c r="S14" s="24"/>
      <c r="T14" s="23"/>
      <c r="U14" s="24"/>
      <c r="V14" s="23"/>
      <c r="W14" s="24"/>
      <c r="X14" s="23"/>
      <c r="Y14" s="30"/>
      <c r="Z14" s="31"/>
      <c r="AA14" s="30"/>
      <c r="AB14" s="31"/>
      <c r="AC14" s="30"/>
      <c r="AD14" s="31"/>
      <c r="AE14" s="30"/>
      <c r="AF14" s="30"/>
    </row>
    <row r="15" s="1" customFormat="1" ht="15" customHeight="1" spans="1:16384">
      <c r="A15" s="38"/>
      <c r="B15" s="36"/>
      <c r="C15" s="36" t="s">
        <v>11</v>
      </c>
      <c r="D15" s="23"/>
      <c r="E15" s="24"/>
      <c r="F15" s="23"/>
      <c r="G15" s="24"/>
      <c r="H15" s="23"/>
      <c r="I15" s="24"/>
      <c r="J15" s="23"/>
      <c r="K15" s="24"/>
      <c r="L15" s="23"/>
      <c r="M15" s="24"/>
      <c r="N15" s="23"/>
      <c r="O15" s="24"/>
      <c r="P15" s="31"/>
      <c r="Q15" s="47"/>
      <c r="R15" s="31"/>
      <c r="S15" s="47"/>
      <c r="T15" s="31"/>
      <c r="U15" s="52"/>
      <c r="V15" s="52"/>
      <c r="W15" s="52"/>
      <c r="X15" s="31"/>
      <c r="Y15" s="47"/>
      <c r="Z15" s="31"/>
      <c r="AA15" s="47"/>
      <c r="AB15" s="31"/>
      <c r="AC15" s="30"/>
      <c r="AD15" s="31"/>
      <c r="AE15" s="30"/>
      <c r="AF15" s="30"/>
      <c r="XEZ15"/>
      <c r="XFA15"/>
      <c r="XFB15"/>
      <c r="XFC15"/>
      <c r="XFD15"/>
    </row>
    <row r="16" s="1" customFormat="1" ht="15" customHeight="1" spans="1:16384">
      <c r="A16" s="39" t="s">
        <v>14</v>
      </c>
      <c r="B16" s="40"/>
      <c r="C16" s="36" t="s">
        <v>11</v>
      </c>
      <c r="D16" s="23"/>
      <c r="E16" s="24"/>
      <c r="F16" s="23"/>
      <c r="G16" s="24"/>
      <c r="H16" s="23"/>
      <c r="I16" s="24"/>
      <c r="J16" s="23"/>
      <c r="K16" s="24"/>
      <c r="L16" s="23"/>
      <c r="M16" s="24"/>
      <c r="N16" s="23"/>
      <c r="O16" s="24"/>
      <c r="P16" s="23"/>
      <c r="Q16" s="24"/>
      <c r="R16" s="23"/>
      <c r="S16" s="24"/>
      <c r="T16" s="23"/>
      <c r="U16" s="24"/>
      <c r="V16" s="23"/>
      <c r="W16" s="24"/>
      <c r="X16" s="23"/>
      <c r="Y16" s="24"/>
      <c r="Z16" s="23"/>
      <c r="AA16" s="24"/>
      <c r="AB16" s="31"/>
      <c r="AC16" s="24"/>
      <c r="AD16" s="23"/>
      <c r="AE16" s="24"/>
      <c r="AF16" s="60"/>
      <c r="XEZ16"/>
      <c r="XFA16"/>
      <c r="XFB16"/>
      <c r="XFC16"/>
      <c r="XFD16"/>
    </row>
    <row r="17" s="1" customFormat="1" ht="15" customHeight="1" spans="1:16384">
      <c r="A17" s="39"/>
      <c r="B17" s="40"/>
      <c r="C17" s="36" t="s">
        <v>11</v>
      </c>
      <c r="D17" s="23"/>
      <c r="E17" s="24"/>
      <c r="F17" s="23"/>
      <c r="G17" s="24"/>
      <c r="H17" s="23"/>
      <c r="I17" s="24"/>
      <c r="J17" s="23"/>
      <c r="K17" s="24"/>
      <c r="L17" s="23"/>
      <c r="M17" s="24"/>
      <c r="N17" s="23"/>
      <c r="O17" s="24"/>
      <c r="P17" s="23"/>
      <c r="Q17" s="24"/>
      <c r="R17" s="23"/>
      <c r="S17" s="24"/>
      <c r="T17" s="23"/>
      <c r="U17" s="24"/>
      <c r="V17" s="23"/>
      <c r="W17" s="24"/>
      <c r="X17" s="23"/>
      <c r="Y17" s="24"/>
      <c r="Z17" s="23"/>
      <c r="AA17" s="24"/>
      <c r="AB17" s="31"/>
      <c r="AC17" s="24"/>
      <c r="AD17" s="23"/>
      <c r="AE17" s="24"/>
      <c r="AF17" s="60"/>
      <c r="XEZ17"/>
      <c r="XFA17"/>
      <c r="XFB17"/>
      <c r="XFC17"/>
      <c r="XFD17"/>
    </row>
    <row r="18" s="1" customFormat="1" ht="15" customHeight="1" spans="1:16384">
      <c r="A18" s="39"/>
      <c r="B18" s="40"/>
      <c r="C18" s="36" t="s">
        <v>11</v>
      </c>
      <c r="D18" s="23"/>
      <c r="E18" s="24"/>
      <c r="F18" s="23"/>
      <c r="G18" s="24"/>
      <c r="H18" s="23"/>
      <c r="I18" s="24"/>
      <c r="J18" s="23"/>
      <c r="K18" s="24"/>
      <c r="L18" s="23"/>
      <c r="M18" s="24"/>
      <c r="N18" s="23"/>
      <c r="O18" s="24"/>
      <c r="P18" s="23"/>
      <c r="Q18" s="24"/>
      <c r="R18" s="23"/>
      <c r="S18" s="24"/>
      <c r="T18" s="23"/>
      <c r="U18" s="24"/>
      <c r="V18" s="23"/>
      <c r="W18" s="24"/>
      <c r="X18" s="23"/>
      <c r="Y18" s="24"/>
      <c r="Z18" s="23"/>
      <c r="AA18" s="24"/>
      <c r="AB18" s="31"/>
      <c r="AC18" s="24"/>
      <c r="AD18" s="23"/>
      <c r="AE18" s="24"/>
      <c r="AF18" s="60"/>
      <c r="XEZ18"/>
      <c r="XFA18"/>
      <c r="XFB18"/>
      <c r="XFC18"/>
      <c r="XFD18"/>
    </row>
    <row r="19" ht="18" customHeight="1" spans="1:32">
      <c r="A19" s="41"/>
      <c r="B19" s="42"/>
      <c r="C19" s="36" t="s">
        <v>11</v>
      </c>
      <c r="D19" s="23"/>
      <c r="E19" s="24"/>
      <c r="F19" s="23"/>
      <c r="G19" s="24"/>
      <c r="H19" s="23"/>
      <c r="I19" s="24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23"/>
      <c r="U19" s="24"/>
      <c r="V19" s="23"/>
      <c r="W19" s="24"/>
      <c r="X19" s="23"/>
      <c r="Y19" s="24"/>
      <c r="Z19" s="23"/>
      <c r="AA19" s="24"/>
      <c r="AB19" s="23"/>
      <c r="AC19" s="47"/>
      <c r="AD19" s="23"/>
      <c r="AE19" s="24"/>
      <c r="AF19" s="60"/>
    </row>
    <row r="20" customHeight="1" spans="1:32">
      <c r="A20" s="33" t="s">
        <v>15</v>
      </c>
      <c r="B20" s="33"/>
      <c r="C20" s="36" t="s">
        <v>11</v>
      </c>
      <c r="D20" s="23"/>
      <c r="E20" s="24"/>
      <c r="F20" s="23"/>
      <c r="G20" s="24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23"/>
      <c r="U20" s="24"/>
      <c r="V20" s="23"/>
      <c r="W20" s="24"/>
      <c r="X20" s="23"/>
      <c r="Y20" s="24"/>
      <c r="Z20" s="23"/>
      <c r="AA20" s="24"/>
      <c r="AB20" s="23"/>
      <c r="AC20" s="24"/>
      <c r="AD20" s="31"/>
      <c r="AE20" s="47"/>
      <c r="AF20" s="60"/>
    </row>
    <row r="21" customHeight="1" spans="1:32">
      <c r="A21" s="33" t="s">
        <v>16</v>
      </c>
      <c r="B21" s="33"/>
      <c r="C21" s="36" t="s">
        <v>11</v>
      </c>
      <c r="D21" s="23"/>
      <c r="E21" s="24"/>
      <c r="F21" s="23"/>
      <c r="G21" s="24"/>
      <c r="H21" s="23"/>
      <c r="I21" s="24"/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23"/>
      <c r="U21" s="24"/>
      <c r="V21" s="23"/>
      <c r="W21" s="24"/>
      <c r="X21" s="23"/>
      <c r="Y21" s="24"/>
      <c r="Z21" s="23"/>
      <c r="AA21" s="24"/>
      <c r="AB21" s="23"/>
      <c r="AC21" s="24"/>
      <c r="AD21" s="23"/>
      <c r="AE21" s="24"/>
      <c r="AF21" s="60"/>
    </row>
    <row r="22" customHeight="1" spans="1:32">
      <c r="A22" s="33"/>
      <c r="B22" s="33"/>
      <c r="C22" s="36"/>
      <c r="D22" s="23"/>
      <c r="E22" s="24"/>
      <c r="F22" s="23"/>
      <c r="G22" s="24"/>
      <c r="H22" s="23"/>
      <c r="I22" s="24"/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23"/>
      <c r="U22" s="24"/>
      <c r="V22" s="23"/>
      <c r="W22" s="24"/>
      <c r="X22" s="23"/>
      <c r="Y22" s="24"/>
      <c r="Z22" s="23"/>
      <c r="AA22" s="24"/>
      <c r="AB22" s="23"/>
      <c r="AC22" s="24"/>
      <c r="AD22" s="23"/>
      <c r="AE22" s="24"/>
      <c r="AF22" s="60"/>
    </row>
    <row r="23" customHeight="1" spans="1:32">
      <c r="A23" s="33"/>
      <c r="B23" s="33"/>
      <c r="C23" s="36"/>
      <c r="D23" s="23"/>
      <c r="E23" s="24"/>
      <c r="F23" s="23"/>
      <c r="G23" s="24"/>
      <c r="H23" s="23"/>
      <c r="I23" s="24"/>
      <c r="J23" s="23"/>
      <c r="K23" s="24"/>
      <c r="L23" s="23"/>
      <c r="M23" s="24"/>
      <c r="N23" s="23"/>
      <c r="O23" s="24"/>
      <c r="P23" s="23"/>
      <c r="Q23" s="24"/>
      <c r="R23" s="23"/>
      <c r="S23" s="24"/>
      <c r="T23" s="23"/>
      <c r="U23" s="24"/>
      <c r="V23" s="23"/>
      <c r="W23" s="24"/>
      <c r="X23" s="23"/>
      <c r="Y23" s="24"/>
      <c r="Z23" s="23"/>
      <c r="AA23" s="24"/>
      <c r="AB23" s="23"/>
      <c r="AC23" s="24"/>
      <c r="AD23" s="23"/>
      <c r="AE23" s="24"/>
      <c r="AF23" s="60"/>
    </row>
  </sheetData>
  <mergeCells count="11">
    <mergeCell ref="D2:F2"/>
    <mergeCell ref="D4:J4"/>
    <mergeCell ref="K4:Q4"/>
    <mergeCell ref="R4:X4"/>
    <mergeCell ref="Y4:AE4"/>
    <mergeCell ref="A9:A12"/>
    <mergeCell ref="A13:A15"/>
    <mergeCell ref="A16:A19"/>
    <mergeCell ref="AF4:AF7"/>
    <mergeCell ref="AG4:AG7"/>
    <mergeCell ref="AH4:AH7"/>
  </mergeCells>
  <conditionalFormatting sqref="D6:AE7">
    <cfRule type="expression" dxfId="0" priority="1">
      <formula>D$7=TODAY()</formula>
    </cfRule>
  </conditionalFormatting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qmr</dc:creator>
  <cp:lastModifiedBy>61697</cp:lastModifiedBy>
  <dcterms:created xsi:type="dcterms:W3CDTF">2017-12-20T04:15:00Z</dcterms:created>
  <cp:lastPrinted>2017-12-20T05:19:00Z</cp:lastPrinted>
  <dcterms:modified xsi:type="dcterms:W3CDTF">2019-02-26T03:14:02Z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