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1_2" sheetId="3" state="visible" r:id="rId4"/>
  </sheets>
  <definedNames>
    <definedName function="false" hidden="true" localSheetId="0" name="_xlnm._FilterDatabase" vbProcedure="false">Sheet1!$A$2:$L$23</definedName>
    <definedName function="false" hidden="true" localSheetId="2" name="_xlnm._FilterDatabase" vbProcedure="false">Sheet1_2!$A$2:$L$23</definedName>
    <definedName function="false" hidden="true" localSheetId="1" name="_xlnm._FilterDatabase" vbProcedure="false">Sheet2!$A$2:$K$8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<sst xmlns="http://schemas.openxmlformats.org/spreadsheetml/2006/main" count="159" uniqueCount="47">
  <si>
    <t xml:space="preserve">Case001</t>
  </si>
  <si>
    <t xml:space="preserve">Case002</t>
  </si>
  <si>
    <t xml:space="preserve">Case003</t>
  </si>
  <si>
    <t xml:space="preserve">Case004</t>
  </si>
  <si>
    <t xml:space="preserve">Experiment</t>
  </si>
  <si>
    <t xml:space="preserve">Stage</t>
  </si>
  <si>
    <t xml:space="preserve">mean</t>
  </si>
  <si>
    <t xml:space="preserve">std</t>
  </si>
  <si>
    <t xml:space="preserve">Mean</t>
  </si>
  <si>
    <t xml:space="preserve">3c_clahe_lm_aff_bspline1_2_p0011</t>
  </si>
  <si>
    <t xml:space="preserve">final</t>
  </si>
  <si>
    <t xml:space="preserve">best_v5_clahe_lm_bspline1_p0011</t>
  </si>
  <si>
    <t xml:space="preserve">bspline1</t>
  </si>
  <si>
    <t xml:space="preserve">3c_clahe_lm_aff_bspline1_p0011</t>
  </si>
  <si>
    <t xml:space="preserve">best_v4_lm_bspline1_p0011</t>
  </si>
  <si>
    <t xml:space="preserve">3b_cyl_mask_aff_lm_bspline2_p0011</t>
  </si>
  <si>
    <t xml:space="preserve">bspline2</t>
  </si>
  <si>
    <t xml:space="preserve">3b_cyl_mask_aff_lm_bspline1_p0011</t>
  </si>
  <si>
    <t xml:space="preserve">3c_cyl_mask_aff_lm_bspline1_2_p0011</t>
  </si>
  <si>
    <t xml:space="preserve">default_elastix</t>
  </si>
  <si>
    <t xml:space="preserve">default</t>
  </si>
  <si>
    <t xml:space="preserve">2b_cyl_mask_euc_aff_lm_bspline_default</t>
  </si>
  <si>
    <t xml:space="preserve">bspline</t>
  </si>
  <si>
    <t xml:space="preserve">par0011_only_cyl_mask_affine_bspline1</t>
  </si>
  <si>
    <t xml:space="preserve">aff_bsp1</t>
  </si>
  <si>
    <t xml:space="preserve">par0011_only_cyl_mask_affine_bspline2</t>
  </si>
  <si>
    <t xml:space="preserve">aff_bsp2</t>
  </si>
  <si>
    <t xml:space="preserve">1b_cyl_mask_aff_bspline_default</t>
  </si>
  <si>
    <t xml:space="preserve">aff</t>
  </si>
  <si>
    <t xml:space="preserve">affine</t>
  </si>
  <si>
    <t xml:space="preserve">default_affine_bspline</t>
  </si>
  <si>
    <t xml:space="preserve">euc</t>
  </si>
  <si>
    <t xml:space="preserve">baseline</t>
  </si>
  <si>
    <t xml:space="preserve">4d</t>
  </si>
  <si>
    <t xml:space="preserve">4c</t>
  </si>
  <si>
    <t xml:space="preserve">4b</t>
  </si>
  <si>
    <t xml:space="preserve">4a</t>
  </si>
  <si>
    <t xml:space="preserve">4e</t>
  </si>
  <si>
    <t xml:space="preserve">3aI</t>
  </si>
  <si>
    <t xml:space="preserve">3aII</t>
  </si>
  <si>
    <t xml:space="preserve">3bI</t>
  </si>
  <si>
    <t xml:space="preserve">3bII</t>
  </si>
  <si>
    <t xml:space="preserve">3c_cyl_mask_aff_lm_bspline2_p0011</t>
  </si>
  <si>
    <t xml:space="preserve">3c</t>
  </si>
  <si>
    <t xml:space="preserve">best_v2_lm_bspline1_p0011</t>
  </si>
  <si>
    <t xml:space="preserve">best_v3_lm_bspline1_p0011</t>
  </si>
  <si>
    <t xml:space="preserve">best_v6_eqhist_lm_bspline1_p0011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</si>
</sst>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D7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4.59"/>
  </cols>
  <sheetData>
    <row r="1" customFormat="false" ht="12.8" hidden="false" customHeight="false" outlineLevel="0" collapsed="false">
      <c r="A1" s="1"/>
      <c r="B1" s="1"/>
      <c r="C1" s="1" t="s">
        <v>0</v>
      </c>
      <c r="D1" s="1"/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/>
    </row>
    <row r="2" customFormat="false" ht="12.8" hidden="false" customHeight="fals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2" t="s">
        <v>6</v>
      </c>
      <c r="F2" s="2" t="s">
        <v>7</v>
      </c>
      <c r="G2" s="2" t="s">
        <v>6</v>
      </c>
      <c r="H2" s="2" t="s">
        <v>7</v>
      </c>
      <c r="I2" s="2" t="s">
        <v>6</v>
      </c>
      <c r="J2" s="2" t="s">
        <v>7</v>
      </c>
      <c r="K2" s="3" t="s">
        <v>8</v>
      </c>
      <c r="L2" s="2" t="s">
        <v>7</v>
      </c>
    </row>
    <row r="3" customFormat="false" ht="12.8" hidden="false" customHeight="false" outlineLevel="0" collapsed="false">
      <c r="A3" s="3" t="s">
        <v>9</v>
      </c>
      <c r="B3" s="1" t="s">
        <v>10</v>
      </c>
      <c r="C3" s="1" t="n">
        <v>1.32920890077936</v>
      </c>
      <c r="D3" s="1" t="n">
        <v>1.62209617184279</v>
      </c>
      <c r="E3" s="1" t="n">
        <v>2.52462904385863</v>
      </c>
      <c r="F3" s="1" t="n">
        <v>3.73561321499875</v>
      </c>
      <c r="G3" s="1" t="n">
        <v>1.09656228318996</v>
      </c>
      <c r="H3" s="1" t="n">
        <v>0.998941652065244</v>
      </c>
      <c r="I3" s="1" t="n">
        <v>1.37588204242426</v>
      </c>
      <c r="J3" s="1" t="n">
        <v>1.1401443594504</v>
      </c>
      <c r="K3" s="3" t="n">
        <f aca="false">AVERAGE(C3,E3,G3,I3)</f>
        <v>1.58157056756305</v>
      </c>
      <c r="L3" s="1" t="n">
        <f aca="false">STDEV(C3,E3,G3,I3)</f>
        <v>0.640465066926392</v>
      </c>
    </row>
    <row r="4" customFormat="false" ht="12.8" hidden="false" customHeight="false" outlineLevel="0" collapsed="false">
      <c r="A4" s="3" t="s">
        <v>11</v>
      </c>
      <c r="B4" s="1" t="s">
        <v>12</v>
      </c>
      <c r="C4" s="1" t="n">
        <v>1.46217897345383</v>
      </c>
      <c r="D4" s="1" t="n">
        <v>1.81639219057688</v>
      </c>
      <c r="E4" s="1" t="n">
        <v>2.54172630855018</v>
      </c>
      <c r="F4" s="1" t="n">
        <v>3.60515860962033</v>
      </c>
      <c r="G4" s="1" t="n">
        <v>1.22543969786647</v>
      </c>
      <c r="H4" s="1" t="n">
        <v>1.05035984415992</v>
      </c>
      <c r="I4" s="1" t="n">
        <v>1.44192610174068</v>
      </c>
      <c r="J4" s="1" t="n">
        <v>1.11098769969342</v>
      </c>
      <c r="K4" s="3" t="n">
        <f aca="false">AVERAGE(C4,E4,G4,I4)</f>
        <v>1.66781777040279</v>
      </c>
      <c r="L4" s="1" t="n">
        <f aca="false">STDEV(C4,E4,G4,I4)</f>
        <v>0.592376246679261</v>
      </c>
    </row>
    <row r="5" customFormat="false" ht="12.8" hidden="false" customHeight="false" outlineLevel="0" collapsed="false">
      <c r="A5" s="3" t="s">
        <v>13</v>
      </c>
      <c r="B5" s="1" t="s">
        <v>10</v>
      </c>
      <c r="C5" s="1" t="n">
        <v>1.44918895586284</v>
      </c>
      <c r="D5" s="1" t="n">
        <v>1.73939011909445</v>
      </c>
      <c r="E5" s="1" t="n">
        <v>2.62289398038211</v>
      </c>
      <c r="F5" s="1" t="n">
        <v>3.80097707945589</v>
      </c>
      <c r="G5" s="1" t="n">
        <v>1.20894870265297</v>
      </c>
      <c r="H5" s="1" t="n">
        <v>1.01359983570624</v>
      </c>
      <c r="I5" s="1" t="n">
        <v>1.51105376692524</v>
      </c>
      <c r="J5" s="1" t="n">
        <v>1.13055578704061</v>
      </c>
      <c r="K5" s="3" t="n">
        <f aca="false">AVERAGE(C5,E5,G5,I5)</f>
        <v>1.69802135145579</v>
      </c>
      <c r="L5" s="1" t="n">
        <f aca="false">STDEV(C5,E5,G5,I5)</f>
        <v>0.63019993502216</v>
      </c>
    </row>
    <row r="6" customFormat="false" ht="12.8" hidden="false" customHeight="false" outlineLevel="0" collapsed="false">
      <c r="A6" s="0" t="s">
        <v>14</v>
      </c>
      <c r="B6" s="0" t="s">
        <v>12</v>
      </c>
      <c r="C6" s="0" t="n">
        <v>1.99589779520504</v>
      </c>
      <c r="D6" s="0" t="n">
        <v>2.53995666770452</v>
      </c>
      <c r="E6" s="0" t="n">
        <v>3.03235070165152</v>
      </c>
      <c r="F6" s="0" t="n">
        <v>4.48083215882124</v>
      </c>
      <c r="G6" s="0" t="n">
        <v>1.3540151071869</v>
      </c>
      <c r="H6" s="0" t="n">
        <v>1.1717727295668</v>
      </c>
      <c r="I6" s="0" t="n">
        <v>1.52761401978966</v>
      </c>
      <c r="J6" s="0" t="n">
        <v>1.13646305647482</v>
      </c>
      <c r="K6" s="0" t="n">
        <f aca="false">AVERAGE(C6,E6,G6,I6)</f>
        <v>1.97746940595828</v>
      </c>
      <c r="L6" s="0" t="n">
        <f aca="false">STDEV(C6,E6,G6,I6)</f>
        <v>0.753697393886766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n">
        <v>4.35539775471023</v>
      </c>
      <c r="D7" s="0" t="n">
        <v>2.7153432759799</v>
      </c>
      <c r="E7" s="0" t="n">
        <v>4.21793377925101</v>
      </c>
      <c r="F7" s="0" t="n">
        <v>3.98125823049656</v>
      </c>
      <c r="G7" s="0" t="n">
        <v>1.83651226944175</v>
      </c>
      <c r="H7" s="0" t="n">
        <v>1.26020402114564</v>
      </c>
      <c r="I7" s="0" t="n">
        <v>4.76177584365775</v>
      </c>
      <c r="J7" s="0" t="n">
        <v>1.87831839792677</v>
      </c>
      <c r="K7" s="0" t="n">
        <f aca="false">AVERAGE(C7,E7,G7,I7)</f>
        <v>3.79290491176519</v>
      </c>
      <c r="L7" s="0" t="n">
        <f aca="false">STDEV(C7,E7,G7,I7)</f>
        <v>1.32454152950676</v>
      </c>
    </row>
    <row r="8" customFormat="false" ht="12.8" hidden="false" customHeight="false" outlineLevel="0" collapsed="false">
      <c r="A8" s="0" t="s">
        <v>17</v>
      </c>
      <c r="B8" s="0" t="s">
        <v>12</v>
      </c>
      <c r="C8" s="0" t="n">
        <v>6.11670342774962</v>
      </c>
      <c r="D8" s="0" t="n">
        <v>4.18767980527452</v>
      </c>
      <c r="E8" s="0" t="n">
        <v>5.64479016117745</v>
      </c>
      <c r="F8" s="0" t="n">
        <v>5.39306737606448</v>
      </c>
      <c r="G8" s="0" t="n">
        <v>1.95334685738002</v>
      </c>
      <c r="H8" s="0" t="n">
        <v>1.32987877446918</v>
      </c>
      <c r="I8" s="0" t="n">
        <v>4.5568235120883</v>
      </c>
      <c r="J8" s="0" t="n">
        <v>1.97774235789309</v>
      </c>
      <c r="K8" s="0" t="n">
        <f aca="false">AVERAGE(C8,E8,G8,I8)</f>
        <v>4.56791598959885</v>
      </c>
      <c r="L8" s="0" t="n">
        <f aca="false">STDEV(C8,E8,G8,I8)</f>
        <v>1.86140585760652</v>
      </c>
    </row>
    <row r="9" customFormat="false" ht="12.8" hidden="false" customHeight="false" outlineLevel="0" collapsed="false">
      <c r="A9" s="0" t="s">
        <v>18</v>
      </c>
      <c r="B9" s="0" t="s">
        <v>16</v>
      </c>
      <c r="C9" s="0" t="n">
        <v>7.8338295567073</v>
      </c>
      <c r="D9" s="0" t="n">
        <v>5.22742576453681</v>
      </c>
      <c r="E9" s="0" t="n">
        <v>8.57424684597335</v>
      </c>
      <c r="F9" s="0" t="n">
        <v>6.24832742980369</v>
      </c>
      <c r="G9" s="0" t="n">
        <v>2.2124750611378</v>
      </c>
      <c r="H9" s="0" t="n">
        <v>1.54069375089921</v>
      </c>
      <c r="I9" s="0" t="n">
        <v>7.00665277627972</v>
      </c>
      <c r="J9" s="0" t="n">
        <v>4.59744837804525</v>
      </c>
      <c r="K9" s="0" t="n">
        <f aca="false">AVERAGE(C9,E9,G9,I9)</f>
        <v>6.40680106002454</v>
      </c>
      <c r="L9" s="0" t="n">
        <f aca="false">STDEV(C9,E9,G9,I9)</f>
        <v>2.8685899109611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0" t="n">
        <v>7.60953369294683</v>
      </c>
      <c r="D10" s="0" t="n">
        <v>6.18666593747377</v>
      </c>
      <c r="E10" s="0" t="n">
        <v>11.6869043583127</v>
      </c>
      <c r="F10" s="0" t="n">
        <v>6.53499038225691</v>
      </c>
      <c r="G10" s="0" t="n">
        <v>3.33660523240343</v>
      </c>
      <c r="H10" s="0" t="n">
        <v>2.78731466356713</v>
      </c>
      <c r="I10" s="0" t="n">
        <v>10.3350999781493</v>
      </c>
      <c r="J10" s="0" t="n">
        <v>5.05787770290625</v>
      </c>
      <c r="K10" s="0" t="n">
        <f aca="false">AVERAGE(C10,E10,G10,I10)</f>
        <v>8.24203581545306</v>
      </c>
      <c r="L10" s="0" t="n">
        <f aca="false">STDEV(C10,E10,G10,I10)</f>
        <v>3.68380894396188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n">
        <v>6.68567341525375</v>
      </c>
      <c r="D11" s="0" t="n">
        <v>5.72855290737328</v>
      </c>
      <c r="E11" s="0" t="n">
        <v>13.9759559485908</v>
      </c>
      <c r="F11" s="0" t="n">
        <v>7.58351413031882</v>
      </c>
      <c r="G11" s="0" t="n">
        <v>2.0999286512205</v>
      </c>
      <c r="H11" s="0" t="n">
        <v>1.57133152421933</v>
      </c>
      <c r="I11" s="0" t="n">
        <v>12.4988045619517</v>
      </c>
      <c r="J11" s="0" t="n">
        <v>6.77105732660483</v>
      </c>
      <c r="K11" s="0" t="n">
        <f aca="false">AVERAGE(C11,E11,G11,I11)</f>
        <v>8.81509064425419</v>
      </c>
      <c r="L11" s="0" t="n">
        <f aca="false">STDEV(C11,E11,G11,I11)</f>
        <v>5.4721140718127</v>
      </c>
    </row>
    <row r="12" customFormat="false" ht="12.8" hidden="false" customHeight="false" outlineLevel="0" collapsed="false">
      <c r="A12" s="0" t="s">
        <v>18</v>
      </c>
      <c r="B12" s="0" t="s">
        <v>12</v>
      </c>
      <c r="C12" s="0" t="n">
        <v>9.91132684770208</v>
      </c>
      <c r="D12" s="0" t="n">
        <v>5.09872197669637</v>
      </c>
      <c r="E12" s="0" t="n">
        <v>10.6393522034158</v>
      </c>
      <c r="F12" s="0" t="n">
        <v>6.13894977006022</v>
      </c>
      <c r="G12" s="0" t="n">
        <v>4.63145854068999</v>
      </c>
      <c r="H12" s="0" t="n">
        <v>2.99391447795846</v>
      </c>
      <c r="I12" s="0" t="n">
        <v>10.4667773012423</v>
      </c>
      <c r="J12" s="0" t="n">
        <v>4.70724099159348</v>
      </c>
      <c r="K12" s="0" t="n">
        <f aca="false">AVERAGE(C12,E12,G12,I12)</f>
        <v>8.91222872326254</v>
      </c>
      <c r="L12" s="0" t="n">
        <f aca="false">STDEV(C12,E12,G12,I12)</f>
        <v>2.87070068190424</v>
      </c>
    </row>
    <row r="13" customFormat="false" ht="12.8" hidden="false" customHeight="false" outlineLevel="0" collapsed="false">
      <c r="A13" s="0" t="s">
        <v>23</v>
      </c>
      <c r="B13" s="0" t="s">
        <v>24</v>
      </c>
      <c r="C13" s="0" t="n">
        <v>7.43657236814854</v>
      </c>
      <c r="D13" s="0" t="n">
        <v>5.95627732238419</v>
      </c>
      <c r="E13" s="0" t="n">
        <v>13.7854522025549</v>
      </c>
      <c r="F13" s="0" t="n">
        <v>6.53669223747147</v>
      </c>
      <c r="G13" s="0" t="n">
        <v>3.71348800976388</v>
      </c>
      <c r="H13" s="0" t="n">
        <v>3.12247056982901</v>
      </c>
      <c r="I13" s="0" t="n">
        <v>12.5859286799483</v>
      </c>
      <c r="J13" s="0" t="n">
        <v>4.8104056496073</v>
      </c>
      <c r="K13" s="0" t="n">
        <f aca="false">AVERAGE(C13,E13,G13,I13)</f>
        <v>9.38036031510391</v>
      </c>
      <c r="L13" s="0" t="n">
        <f aca="false">STDEV(C13,E13,G13,I13)</f>
        <v>4.67519184584392</v>
      </c>
    </row>
    <row r="14" customFormat="false" ht="12.8" hidden="false" customHeight="false" outlineLevel="0" collapsed="false">
      <c r="A14" s="0" t="s">
        <v>25</v>
      </c>
      <c r="B14" s="0" t="s">
        <v>26</v>
      </c>
      <c r="C14" s="0" t="n">
        <v>7.43225239072628</v>
      </c>
      <c r="D14" s="0" t="n">
        <v>6.34089269425696</v>
      </c>
      <c r="E14" s="0" t="n">
        <v>13.9068598525196</v>
      </c>
      <c r="F14" s="0" t="n">
        <v>6.51132884675145</v>
      </c>
      <c r="G14" s="0" t="n">
        <v>3.66481270353448</v>
      </c>
      <c r="H14" s="0" t="n">
        <v>3.16007599269619</v>
      </c>
      <c r="I14" s="0" t="n">
        <v>13.3642374818716</v>
      </c>
      <c r="J14" s="0" t="n">
        <v>5.20781974336684</v>
      </c>
      <c r="K14" s="0" t="n">
        <f aca="false">AVERAGE(C14,E14,G14,I14)</f>
        <v>9.59204060716299</v>
      </c>
      <c r="L14" s="0" t="n">
        <f aca="false">STDEV(C14,E14,G14,I14)</f>
        <v>4.9208349610973</v>
      </c>
    </row>
    <row r="15" customFormat="false" ht="12.8" hidden="false" customHeight="false" outlineLevel="0" collapsed="false">
      <c r="A15" s="0" t="s">
        <v>27</v>
      </c>
      <c r="B15" s="0" t="s">
        <v>22</v>
      </c>
      <c r="C15" s="0" t="n">
        <v>10.6146764400373</v>
      </c>
      <c r="D15" s="0" t="n">
        <v>6.28721884799074</v>
      </c>
      <c r="E15" s="0" t="n">
        <v>13.4396804339746</v>
      </c>
      <c r="F15" s="0" t="n">
        <v>6.3019132946104</v>
      </c>
      <c r="G15" s="0" t="n">
        <v>3.7763880900651</v>
      </c>
      <c r="H15" s="0" t="n">
        <v>2.91831289511979</v>
      </c>
      <c r="I15" s="0" t="n">
        <v>12.9332937103729</v>
      </c>
      <c r="J15" s="0" t="n">
        <v>4.98496354166462</v>
      </c>
      <c r="K15" s="0" t="n">
        <f aca="false">AVERAGE(C15,E15,G15,I15)</f>
        <v>10.1910096686125</v>
      </c>
      <c r="L15" s="0" t="n">
        <f aca="false">STDEV(C15,E15,G15,I15)</f>
        <v>4.44975081836379</v>
      </c>
    </row>
    <row r="16" customFormat="false" ht="12.8" hidden="false" customHeight="false" outlineLevel="0" collapsed="false">
      <c r="A16" s="0" t="s">
        <v>17</v>
      </c>
      <c r="B16" s="0" t="s">
        <v>28</v>
      </c>
      <c r="C16" s="0" t="n">
        <v>13.5714813571814</v>
      </c>
      <c r="D16" s="0" t="n">
        <v>5.98947835183667</v>
      </c>
      <c r="E16" s="0" t="n">
        <v>17.4407161500516</v>
      </c>
      <c r="F16" s="0" t="n">
        <v>4.95458326514286</v>
      </c>
      <c r="G16" s="0" t="n">
        <v>5.27802684528919</v>
      </c>
      <c r="H16" s="0" t="n">
        <v>3.23762337660909</v>
      </c>
      <c r="I16" s="0" t="n">
        <v>13.253333110496</v>
      </c>
      <c r="J16" s="0" t="n">
        <v>5.18470548918339</v>
      </c>
      <c r="K16" s="0" t="n">
        <f aca="false">AVERAGE(C16,E16,G16,I16)</f>
        <v>12.3858893657545</v>
      </c>
      <c r="L16" s="0" t="n">
        <f aca="false">STDEV(C16,E16,G16,I16)</f>
        <v>5.10656670211698</v>
      </c>
    </row>
    <row r="17" customFormat="false" ht="12.8" hidden="false" customHeight="false" outlineLevel="0" collapsed="false">
      <c r="A17" s="0" t="s">
        <v>15</v>
      </c>
      <c r="B17" s="0" t="s">
        <v>28</v>
      </c>
      <c r="C17" s="0" t="n">
        <v>13.5714813571814</v>
      </c>
      <c r="D17" s="0" t="n">
        <v>5.98947835183667</v>
      </c>
      <c r="E17" s="0" t="n">
        <v>17.4407161500516</v>
      </c>
      <c r="F17" s="0" t="n">
        <v>4.95458326514286</v>
      </c>
      <c r="G17" s="0" t="n">
        <v>5.27802684528919</v>
      </c>
      <c r="H17" s="0" t="n">
        <v>3.23762337660909</v>
      </c>
      <c r="I17" s="0" t="n">
        <v>13.253333110496</v>
      </c>
      <c r="J17" s="0" t="n">
        <v>5.18470548918339</v>
      </c>
      <c r="K17" s="0" t="n">
        <f aca="false">AVERAGE(C17,E17,G17,I17)</f>
        <v>12.3858893657545</v>
      </c>
      <c r="L17" s="0" t="n">
        <f aca="false">STDEV(C17,E17,G17,I17)</f>
        <v>5.10656670211698</v>
      </c>
    </row>
    <row r="18" customFormat="false" ht="12.8" hidden="false" customHeight="false" outlineLevel="0" collapsed="false">
      <c r="A18" s="0" t="s">
        <v>18</v>
      </c>
      <c r="B18" s="0" t="s">
        <v>28</v>
      </c>
      <c r="C18" s="0" t="n">
        <v>13.5714813571814</v>
      </c>
      <c r="D18" s="0" t="n">
        <v>5.98947835183667</v>
      </c>
      <c r="E18" s="0" t="n">
        <v>17.4407161500516</v>
      </c>
      <c r="F18" s="0" t="n">
        <v>4.95458326514286</v>
      </c>
      <c r="G18" s="0" t="n">
        <v>5.27802684528919</v>
      </c>
      <c r="H18" s="0" t="n">
        <v>3.23762337660909</v>
      </c>
      <c r="I18" s="0" t="n">
        <v>13.253333110496</v>
      </c>
      <c r="J18" s="0" t="n">
        <v>5.18470548918339</v>
      </c>
      <c r="K18" s="0" t="n">
        <f aca="false">AVERAGE(C18,E18,G18,I18)</f>
        <v>12.3858893657545</v>
      </c>
      <c r="L18" s="0" t="n">
        <f aca="false">STDEV(C18,E18,G18,I18)</f>
        <v>5.10656670211698</v>
      </c>
    </row>
    <row r="19" customFormat="false" ht="12.8" hidden="false" customHeight="false" outlineLevel="0" collapsed="false">
      <c r="A19" s="0" t="s">
        <v>21</v>
      </c>
      <c r="B19" s="0" t="s">
        <v>29</v>
      </c>
      <c r="C19" s="0" t="n">
        <v>13.1273878609454</v>
      </c>
      <c r="D19" s="0" t="n">
        <v>6.05008232316073</v>
      </c>
      <c r="E19" s="0" t="n">
        <v>17.1812489039366</v>
      </c>
      <c r="F19" s="0" t="n">
        <v>5.11956249214317</v>
      </c>
      <c r="G19" s="0" t="n">
        <v>5.20675810114877</v>
      </c>
      <c r="H19" s="0" t="n">
        <v>3.12081203062029</v>
      </c>
      <c r="I19" s="0" t="n">
        <v>15.8894012924835</v>
      </c>
      <c r="J19" s="0" t="n">
        <v>5.33592187782707</v>
      </c>
      <c r="K19" s="0" t="n">
        <f aca="false">AVERAGE(C19,E19,G19,I19)</f>
        <v>12.8511990396286</v>
      </c>
      <c r="L19" s="0" t="n">
        <f aca="false">STDEV(C19,E19,G19,I19)</f>
        <v>5.36947428474374</v>
      </c>
    </row>
    <row r="20" customFormat="false" ht="12.8" hidden="false" customHeight="false" outlineLevel="0" collapsed="false">
      <c r="A20" s="0" t="s">
        <v>27</v>
      </c>
      <c r="B20" s="0" t="s">
        <v>29</v>
      </c>
      <c r="C20" s="0" t="n">
        <v>13.3154504164938</v>
      </c>
      <c r="D20" s="0" t="n">
        <v>5.99010768989264</v>
      </c>
      <c r="E20" s="0" t="n">
        <v>17.0517544882516</v>
      </c>
      <c r="F20" s="0" t="n">
        <v>5.13393803411227</v>
      </c>
      <c r="G20" s="0" t="n">
        <v>5.32697982357051</v>
      </c>
      <c r="H20" s="0" t="n">
        <v>3.23365120985646</v>
      </c>
      <c r="I20" s="0" t="n">
        <v>15.924424683914</v>
      </c>
      <c r="J20" s="0" t="n">
        <v>5.12637608483575</v>
      </c>
      <c r="K20" s="0" t="n">
        <f aca="false">AVERAGE(C20,E20,G20,I20)</f>
        <v>12.9046523530575</v>
      </c>
      <c r="L20" s="0" t="n">
        <f aca="false">STDEV(C20,E20,G20,I20)</f>
        <v>5.28858383889307</v>
      </c>
    </row>
    <row r="21" customFormat="false" ht="12.8" hidden="false" customHeight="false" outlineLevel="0" collapsed="false">
      <c r="A21" s="0" t="s">
        <v>30</v>
      </c>
      <c r="B21" s="0" t="s">
        <v>29</v>
      </c>
      <c r="C21" s="0" t="n">
        <v>13.0594346252866</v>
      </c>
      <c r="D21" s="0" t="n">
        <v>5.94331632273687</v>
      </c>
      <c r="E21" s="0" t="n">
        <v>18.9239825767268</v>
      </c>
      <c r="F21" s="0" t="n">
        <v>5.08183340007338</v>
      </c>
      <c r="G21" s="0" t="n">
        <v>5.35828237475578</v>
      </c>
      <c r="H21" s="0" t="n">
        <v>3.25637823727992</v>
      </c>
      <c r="I21" s="0" t="n">
        <v>19.974535698759</v>
      </c>
      <c r="J21" s="0" t="n">
        <v>6.15911393207108</v>
      </c>
      <c r="K21" s="0" t="n">
        <f aca="false">AVERAGE(C21,E21,G21,I21)</f>
        <v>14.329058818882</v>
      </c>
      <c r="L21" s="0" t="n">
        <f aca="false">STDEV(C21,E21,G21,I21)</f>
        <v>6.70998035628235</v>
      </c>
    </row>
    <row r="22" customFormat="false" ht="12.8" hidden="false" customHeight="false" outlineLevel="0" collapsed="false">
      <c r="A22" s="0" t="s">
        <v>21</v>
      </c>
      <c r="B22" s="0" t="s">
        <v>31</v>
      </c>
      <c r="C22" s="0" t="n">
        <v>25.3457490426933</v>
      </c>
      <c r="D22" s="0" t="n">
        <v>11.5320988757429</v>
      </c>
      <c r="E22" s="0" t="n">
        <v>19.618935127667</v>
      </c>
      <c r="F22" s="0" t="n">
        <v>6.85777915148403</v>
      </c>
      <c r="G22" s="0" t="n">
        <v>12.2387472228012</v>
      </c>
      <c r="H22" s="0" t="n">
        <v>6.47943639506801</v>
      </c>
      <c r="I22" s="0" t="n">
        <v>29.1623006744775</v>
      </c>
      <c r="J22" s="0" t="n">
        <v>12.8282751789743</v>
      </c>
      <c r="K22" s="0" t="n">
        <f aca="false">AVERAGE(C22,E22,G22,I22)</f>
        <v>21.5914330169098</v>
      </c>
      <c r="L22" s="0" t="n">
        <f aca="false">STDEV(C22,E22,G22,I22)</f>
        <v>7.36605741212687</v>
      </c>
    </row>
    <row r="23" customFormat="false" ht="12.8" hidden="false" customHeight="false" outlineLevel="0" collapsed="false">
      <c r="A23" s="0" t="s">
        <v>32</v>
      </c>
      <c r="B23" s="0" t="s">
        <v>32</v>
      </c>
      <c r="C23" s="0" t="n">
        <v>26.5212958095204</v>
      </c>
      <c r="D23" s="0" t="n">
        <v>11.4981900613905</v>
      </c>
      <c r="E23" s="0" t="n">
        <v>21.9312475924858</v>
      </c>
      <c r="F23" s="0" t="n">
        <v>6.50599499060579</v>
      </c>
      <c r="G23" s="0" t="n">
        <v>12.6258833521631</v>
      </c>
      <c r="H23" s="0" t="n">
        <v>6.38186742875138</v>
      </c>
      <c r="I23" s="0" t="n">
        <v>29.5835597389041</v>
      </c>
      <c r="J23" s="0" t="n">
        <v>12.9241709257443</v>
      </c>
      <c r="K23" s="0" t="n">
        <f aca="false">AVERAGE(C23,E23,G23,I23)</f>
        <v>22.6654966232683</v>
      </c>
      <c r="L23" s="0" t="n">
        <f aca="false">STDEV(C23,E23,G23,I23)</f>
        <v>7.39503754575052</v>
      </c>
    </row>
  </sheetData>
  <autoFilter ref="A2:L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25" activeCellId="0" sqref="H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58"/>
  </cols>
  <sheetData>
    <row r="1" customFormat="false" ht="12.8" hidden="false" customHeight="false" outlineLevel="0" collapsed="false">
      <c r="A1" s="1"/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/>
      <c r="K1" s="1"/>
    </row>
    <row r="2" customFormat="false" ht="12.8" hidden="false" customHeight="false" outlineLevel="0" collapsed="false">
      <c r="A2" s="2" t="s">
        <v>4</v>
      </c>
      <c r="B2" s="2" t="s">
        <v>6</v>
      </c>
      <c r="C2" s="2" t="s">
        <v>7</v>
      </c>
      <c r="D2" s="2" t="s">
        <v>6</v>
      </c>
      <c r="E2" s="2" t="s">
        <v>7</v>
      </c>
      <c r="F2" s="2" t="s">
        <v>6</v>
      </c>
      <c r="G2" s="2" t="s">
        <v>7</v>
      </c>
      <c r="H2" s="2" t="s">
        <v>6</v>
      </c>
      <c r="I2" s="2" t="s">
        <v>7</v>
      </c>
      <c r="J2" s="3" t="s">
        <v>8</v>
      </c>
      <c r="K2" s="2" t="s">
        <v>7</v>
      </c>
    </row>
    <row r="3" customFormat="false" ht="12.8" hidden="false" customHeight="false" outlineLevel="0" collapsed="false">
      <c r="A3" s="1" t="s">
        <v>10</v>
      </c>
      <c r="B3" s="4" t="n">
        <v>1.32920890077936</v>
      </c>
      <c r="C3" s="4" t="n">
        <v>1.62209617184279</v>
      </c>
      <c r="D3" s="4" t="n">
        <v>2.52462904385863</v>
      </c>
      <c r="E3" s="4" t="n">
        <v>3.73561321499875</v>
      </c>
      <c r="F3" s="4" t="n">
        <v>1.09656228318996</v>
      </c>
      <c r="G3" s="4" t="n">
        <v>0.998941652065244</v>
      </c>
      <c r="H3" s="4" t="n">
        <v>1.37588204242426</v>
      </c>
      <c r="I3" s="4" t="n">
        <v>1.1401443594504</v>
      </c>
      <c r="J3" s="4" t="n">
        <f aca="false">AVERAGE(B3,D3,F3,H3)</f>
        <v>1.58157056756305</v>
      </c>
      <c r="K3" s="4" t="n">
        <f aca="false">STDEV(B3,D3,F3,H3)</f>
        <v>0.640465066926392</v>
      </c>
    </row>
    <row r="4" customFormat="false" ht="12.8" hidden="false" customHeight="false" outlineLevel="0" collapsed="false">
      <c r="A4" s="2" t="s">
        <v>33</v>
      </c>
      <c r="B4" s="4" t="n">
        <v>1.46217897345383</v>
      </c>
      <c r="C4" s="4" t="n">
        <v>1.81639219057688</v>
      </c>
      <c r="D4" s="4" t="n">
        <v>2.54172630855018</v>
      </c>
      <c r="E4" s="4" t="n">
        <v>3.60515860962033</v>
      </c>
      <c r="F4" s="4" t="n">
        <v>1.22543969786647</v>
      </c>
      <c r="G4" s="4" t="n">
        <v>1.05035984415992</v>
      </c>
      <c r="H4" s="4" t="n">
        <v>1.44192610174068</v>
      </c>
      <c r="I4" s="4" t="n">
        <v>1.11098769969342</v>
      </c>
      <c r="J4" s="4" t="n">
        <f aca="false">AVERAGE(B4,D4,F4,H4)</f>
        <v>1.66781777040279</v>
      </c>
      <c r="K4" s="4" t="n">
        <f aca="false">STDEV(B4,D4,F4,H4)</f>
        <v>0.592376246679261</v>
      </c>
    </row>
    <row r="5" customFormat="false" ht="12.8" hidden="false" customHeight="false" outlineLevel="0" collapsed="false">
      <c r="A5" s="2" t="s">
        <v>34</v>
      </c>
      <c r="B5" s="4" t="n">
        <v>1.99589779520504</v>
      </c>
      <c r="C5" s="4" t="n">
        <v>2.53995666770452</v>
      </c>
      <c r="D5" s="4" t="n">
        <v>3.03235070165152</v>
      </c>
      <c r="E5" s="4" t="n">
        <v>4.48083215882124</v>
      </c>
      <c r="F5" s="4" t="n">
        <v>1.3540151071869</v>
      </c>
      <c r="G5" s="4" t="n">
        <v>1.1717727295668</v>
      </c>
      <c r="H5" s="4" t="n">
        <v>1.52761401978966</v>
      </c>
      <c r="I5" s="4" t="n">
        <v>1.13646305647482</v>
      </c>
      <c r="J5" s="4" t="n">
        <f aca="false">AVERAGE(B5,D5,F5,H5)</f>
        <v>1.97746940595828</v>
      </c>
      <c r="K5" s="4" t="n">
        <f aca="false">STDEV(B5,D5,F5,H5)</f>
        <v>0.753697393886766</v>
      </c>
    </row>
    <row r="6" customFormat="false" ht="12.8" hidden="false" customHeight="false" outlineLevel="0" collapsed="false">
      <c r="A6" s="2" t="s">
        <v>35</v>
      </c>
      <c r="B6" s="4" t="n">
        <v>2.57840292264244</v>
      </c>
      <c r="C6" s="4" t="n">
        <v>3.15286364676727</v>
      </c>
      <c r="D6" s="4" t="n">
        <v>3.00538184393129</v>
      </c>
      <c r="E6" s="4" t="n">
        <v>3.95077474077139</v>
      </c>
      <c r="F6" s="4" t="n">
        <v>1.43004240575587</v>
      </c>
      <c r="G6" s="4" t="n">
        <v>1.15632476159053</v>
      </c>
      <c r="H6" s="4" t="n">
        <v>1.68109893920321</v>
      </c>
      <c r="I6" s="4" t="n">
        <v>1.25669361826227</v>
      </c>
      <c r="J6" s="4" t="n">
        <f aca="false">AVERAGE(B6,D6,F6,H6)</f>
        <v>2.1737315278832</v>
      </c>
      <c r="K6" s="4" t="n">
        <f aca="false">STDEV(B6,D6,F6,H6)</f>
        <v>0.741880844817038</v>
      </c>
    </row>
    <row r="7" customFormat="false" ht="12.8" hidden="false" customHeight="false" outlineLevel="0" collapsed="false">
      <c r="A7" s="2" t="s">
        <v>36</v>
      </c>
      <c r="B7" s="4" t="n">
        <v>3.13862589470039</v>
      </c>
      <c r="C7" s="4" t="n">
        <v>4.4645493395327</v>
      </c>
      <c r="D7" s="4" t="n">
        <v>3.47554823284406</v>
      </c>
      <c r="E7" s="4" t="n">
        <v>5.13123897390497</v>
      </c>
      <c r="F7" s="4" t="n">
        <v>1.38682734415362</v>
      </c>
      <c r="G7" s="4" t="n">
        <v>1.16945207321878</v>
      </c>
      <c r="H7" s="4" t="n">
        <v>1.75462267767367</v>
      </c>
      <c r="I7" s="4" t="n">
        <v>1.45425493622703</v>
      </c>
      <c r="J7" s="4" t="n">
        <f aca="false">AVERAGE(B7,D7,F7,H7)</f>
        <v>2.43890603734294</v>
      </c>
      <c r="K7" s="4" t="n">
        <f aca="false">STDEV(B7,D7,F7,H7)</f>
        <v>1.02296109623923</v>
      </c>
    </row>
    <row r="8" customFormat="false" ht="12.8" hidden="false" customHeight="false" outlineLevel="0" collapsed="false">
      <c r="A8" s="2" t="s">
        <v>37</v>
      </c>
      <c r="B8" s="4" t="n">
        <v>2.65330306652571</v>
      </c>
      <c r="C8" s="4" t="n">
        <v>5.33481655552031</v>
      </c>
      <c r="D8" s="4" t="n">
        <v>2.7392257868282</v>
      </c>
      <c r="E8" s="4" t="n">
        <v>3.90746931997603</v>
      </c>
      <c r="F8" s="4" t="n">
        <v>1.13282908455291</v>
      </c>
      <c r="G8" s="4" t="n">
        <v>0.975080271312246</v>
      </c>
      <c r="H8" s="4" t="n">
        <v>10.5251878546773</v>
      </c>
      <c r="I8" s="4" t="n">
        <v>13.467758128815</v>
      </c>
      <c r="J8" s="4" t="n">
        <f aca="false">AVERAGE(B8,D8,F8,H8)</f>
        <v>4.26263644814604</v>
      </c>
      <c r="K8" s="4" t="n">
        <f aca="false">STDEV(B8,D8,F8,H8)</f>
        <v>4.23973184013892</v>
      </c>
    </row>
  </sheetData>
  <autoFilter ref="A2:K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4" colorId="64" zoomScale="130" zoomScaleNormal="130" zoomScalePageLayoutView="100" workbookViewId="0">
      <selection pane="topLeft" activeCell="B29" activeCellId="0" sqref="B2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4.59"/>
  </cols>
  <sheetData>
    <row r="1" customFormat="false" ht="12.8" hidden="false" customHeight="false" outlineLevel="0" collapsed="false">
      <c r="A1" s="1"/>
      <c r="B1" s="1"/>
      <c r="C1" s="1" t="s">
        <v>0</v>
      </c>
      <c r="D1" s="1"/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/>
    </row>
    <row r="2" customFormat="false" ht="12.8" hidden="false" customHeight="fals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2" t="s">
        <v>6</v>
      </c>
      <c r="F2" s="2" t="s">
        <v>7</v>
      </c>
      <c r="G2" s="2" t="s">
        <v>6</v>
      </c>
      <c r="H2" s="2" t="s">
        <v>7</v>
      </c>
      <c r="I2" s="2" t="s">
        <v>6</v>
      </c>
      <c r="J2" s="2" t="s">
        <v>7</v>
      </c>
      <c r="K2" s="3" t="s">
        <v>8</v>
      </c>
      <c r="L2" s="2" t="s">
        <v>7</v>
      </c>
    </row>
    <row r="3" customFormat="false" ht="12.8" hidden="false" customHeight="false" outlineLevel="0" collapsed="false">
      <c r="A3" s="3" t="s">
        <v>9</v>
      </c>
      <c r="B3" s="1" t="s">
        <v>10</v>
      </c>
      <c r="C3" s="1" t="n">
        <v>1.32920890077936</v>
      </c>
      <c r="D3" s="1" t="n">
        <v>1.62209617184279</v>
      </c>
      <c r="E3" s="1" t="n">
        <v>2.52462904385863</v>
      </c>
      <c r="F3" s="1" t="n">
        <v>3.73561321499875</v>
      </c>
      <c r="G3" s="1" t="n">
        <v>1.09656228318996</v>
      </c>
      <c r="H3" s="1" t="n">
        <v>0.998941652065244</v>
      </c>
      <c r="I3" s="1" t="n">
        <v>1.37588204242426</v>
      </c>
      <c r="J3" s="1" t="n">
        <v>1.1401443594504</v>
      </c>
      <c r="K3" s="3" t="n">
        <f aca="false">AVERAGE(C3,E3,G3,I3)</f>
        <v>1.58157056756305</v>
      </c>
      <c r="L3" s="1" t="n">
        <f aca="false">STDEV(C3,E3,G3,I3)</f>
        <v>0.640465066926392</v>
      </c>
    </row>
    <row r="4" customFormat="false" ht="12.8" hidden="false" customHeight="false" outlineLevel="0" collapsed="false">
      <c r="A4" s="3" t="s">
        <v>11</v>
      </c>
      <c r="B4" s="1" t="s">
        <v>12</v>
      </c>
      <c r="C4" s="1" t="n">
        <v>1.46217897345383</v>
      </c>
      <c r="D4" s="1" t="n">
        <v>1.81639219057688</v>
      </c>
      <c r="E4" s="1" t="n">
        <v>2.54172630855018</v>
      </c>
      <c r="F4" s="1" t="n">
        <v>3.60515860962033</v>
      </c>
      <c r="G4" s="1" t="n">
        <v>1.22543969786647</v>
      </c>
      <c r="H4" s="1" t="n">
        <v>1.05035984415992</v>
      </c>
      <c r="I4" s="1" t="n">
        <v>1.44192610174068</v>
      </c>
      <c r="J4" s="1" t="n">
        <v>1.11098769969342</v>
      </c>
      <c r="K4" s="3" t="n">
        <f aca="false">AVERAGE(C4,E4,G4,I4)</f>
        <v>1.66781777040279</v>
      </c>
      <c r="L4" s="1" t="n">
        <f aca="false">STDEV(C4,E4,G4,I4)</f>
        <v>0.592376246679261</v>
      </c>
    </row>
    <row r="5" customFormat="false" ht="12.8" hidden="false" customHeight="false" outlineLevel="0" collapsed="false">
      <c r="A5" s="3" t="s">
        <v>13</v>
      </c>
      <c r="B5" s="1" t="s">
        <v>10</v>
      </c>
      <c r="C5" s="1" t="n">
        <v>1.44918895586284</v>
      </c>
      <c r="D5" s="1" t="n">
        <v>1.73939011909445</v>
      </c>
      <c r="E5" s="1" t="n">
        <v>2.62289398038211</v>
      </c>
      <c r="F5" s="1" t="n">
        <v>3.80097707945589</v>
      </c>
      <c r="G5" s="1" t="n">
        <v>1.20894870265297</v>
      </c>
      <c r="H5" s="1" t="n">
        <v>1.01359983570624</v>
      </c>
      <c r="I5" s="1" t="n">
        <v>1.51105376692524</v>
      </c>
      <c r="J5" s="1" t="n">
        <v>1.13055578704061</v>
      </c>
      <c r="K5" s="3" t="n">
        <f aca="false">AVERAGE(C5,E5,G5,I5)</f>
        <v>1.69802135145579</v>
      </c>
      <c r="L5" s="1" t="n">
        <f aca="false">STDEV(C5,E5,G5,I5)</f>
        <v>0.63019993502216</v>
      </c>
    </row>
    <row r="6" customFormat="false" ht="12.8" hidden="false" customHeight="false" outlineLevel="0" collapsed="false">
      <c r="A6" s="0" t="s">
        <v>14</v>
      </c>
      <c r="B6" s="0" t="s">
        <v>12</v>
      </c>
      <c r="C6" s="0" t="n">
        <v>1.99589779520504</v>
      </c>
      <c r="D6" s="0" t="n">
        <v>2.53995666770452</v>
      </c>
      <c r="E6" s="0" t="n">
        <v>3.03235070165152</v>
      </c>
      <c r="F6" s="0" t="n">
        <v>4.48083215882124</v>
      </c>
      <c r="G6" s="0" t="n">
        <v>1.3540151071869</v>
      </c>
      <c r="H6" s="0" t="n">
        <v>1.1717727295668</v>
      </c>
      <c r="I6" s="0" t="n">
        <v>1.52761401978966</v>
      </c>
      <c r="J6" s="0" t="n">
        <v>1.13646305647482</v>
      </c>
      <c r="K6" s="0" t="n">
        <f aca="false">AVERAGE(C6,E6,G6,I6)</f>
        <v>1.97746940595828</v>
      </c>
      <c r="L6" s="0" t="n">
        <f aca="false">STDEV(C6,E6,G6,I6)</f>
        <v>0.753697393886766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n">
        <v>4.35539775471023</v>
      </c>
      <c r="D7" s="0" t="n">
        <v>2.7153432759799</v>
      </c>
      <c r="E7" s="0" t="n">
        <v>4.21793377925101</v>
      </c>
      <c r="F7" s="0" t="n">
        <v>3.98125823049656</v>
      </c>
      <c r="G7" s="0" t="n">
        <v>1.83651226944175</v>
      </c>
      <c r="H7" s="0" t="n">
        <v>1.26020402114564</v>
      </c>
      <c r="I7" s="0" t="n">
        <v>4.76177584365775</v>
      </c>
      <c r="J7" s="0" t="n">
        <v>1.87831839792677</v>
      </c>
      <c r="K7" s="0" t="n">
        <f aca="false">AVERAGE(C7,E7,G7,I7)</f>
        <v>3.79290491176519</v>
      </c>
      <c r="L7" s="0" t="n">
        <f aca="false">STDEV(C7,E7,G7,I7)</f>
        <v>1.32454152950676</v>
      </c>
    </row>
    <row r="8" customFormat="false" ht="12.8" hidden="false" customHeight="false" outlineLevel="0" collapsed="false">
      <c r="A8" s="0" t="s">
        <v>17</v>
      </c>
      <c r="B8" s="0" t="s">
        <v>12</v>
      </c>
      <c r="C8" s="0" t="n">
        <v>6.11670342774962</v>
      </c>
      <c r="D8" s="0" t="n">
        <v>4.18767980527452</v>
      </c>
      <c r="E8" s="0" t="n">
        <v>5.64479016117745</v>
      </c>
      <c r="F8" s="0" t="n">
        <v>5.39306737606448</v>
      </c>
      <c r="G8" s="0" t="n">
        <v>1.95334685738002</v>
      </c>
      <c r="H8" s="0" t="n">
        <v>1.32987877446918</v>
      </c>
      <c r="I8" s="0" t="n">
        <v>4.5568235120883</v>
      </c>
      <c r="J8" s="0" t="n">
        <v>1.97774235789309</v>
      </c>
      <c r="K8" s="0" t="n">
        <f aca="false">AVERAGE(C8,E8,G8,I8)</f>
        <v>4.56791598959885</v>
      </c>
      <c r="L8" s="0" t="n">
        <f aca="false">STDEV(C8,E8,G8,I8)</f>
        <v>1.86140585760652</v>
      </c>
    </row>
    <row r="9" customFormat="false" ht="12.8" hidden="false" customHeight="false" outlineLevel="0" collapsed="false">
      <c r="A9" s="0" t="s">
        <v>18</v>
      </c>
      <c r="B9" s="0" t="s">
        <v>16</v>
      </c>
      <c r="C9" s="0" t="n">
        <v>7.8338295567073</v>
      </c>
      <c r="D9" s="0" t="n">
        <v>5.22742576453681</v>
      </c>
      <c r="E9" s="0" t="n">
        <v>8.57424684597335</v>
      </c>
      <c r="F9" s="0" t="n">
        <v>6.24832742980369</v>
      </c>
      <c r="G9" s="0" t="n">
        <v>2.2124750611378</v>
      </c>
      <c r="H9" s="0" t="n">
        <v>1.54069375089921</v>
      </c>
      <c r="I9" s="0" t="n">
        <v>7.00665277627972</v>
      </c>
      <c r="J9" s="0" t="n">
        <v>4.59744837804525</v>
      </c>
      <c r="K9" s="0" t="n">
        <f aca="false">AVERAGE(C9,E9,G9,I9)</f>
        <v>6.40680106002454</v>
      </c>
      <c r="L9" s="0" t="n">
        <f aca="false">STDEV(C9,E9,G9,I9)</f>
        <v>2.8685899109611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0" t="n">
        <v>7.60953369294683</v>
      </c>
      <c r="D10" s="0" t="n">
        <v>6.18666593747377</v>
      </c>
      <c r="E10" s="0" t="n">
        <v>11.6869043583127</v>
      </c>
      <c r="F10" s="0" t="n">
        <v>6.53499038225691</v>
      </c>
      <c r="G10" s="0" t="n">
        <v>3.33660523240343</v>
      </c>
      <c r="H10" s="0" t="n">
        <v>2.78731466356713</v>
      </c>
      <c r="I10" s="0" t="n">
        <v>10.3350999781493</v>
      </c>
      <c r="J10" s="0" t="n">
        <v>5.05787770290625</v>
      </c>
      <c r="K10" s="0" t="n">
        <f aca="false">AVERAGE(C10,E10,G10,I10)</f>
        <v>8.24203581545306</v>
      </c>
      <c r="L10" s="0" t="n">
        <f aca="false">STDEV(C10,E10,G10,I10)</f>
        <v>3.68380894396188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n">
        <v>6.68567341525375</v>
      </c>
      <c r="D11" s="0" t="n">
        <v>5.72855290737328</v>
      </c>
      <c r="E11" s="0" t="n">
        <v>13.9759559485908</v>
      </c>
      <c r="F11" s="0" t="n">
        <v>7.58351413031882</v>
      </c>
      <c r="G11" s="0" t="n">
        <v>2.0999286512205</v>
      </c>
      <c r="H11" s="0" t="n">
        <v>1.57133152421933</v>
      </c>
      <c r="I11" s="0" t="n">
        <v>12.4988045619517</v>
      </c>
      <c r="J11" s="0" t="n">
        <v>6.77105732660483</v>
      </c>
      <c r="K11" s="0" t="n">
        <f aca="false">AVERAGE(C11,E11,G11,I11)</f>
        <v>8.81509064425419</v>
      </c>
      <c r="L11" s="0" t="n">
        <f aca="false">STDEV(C11,E11,G11,I11)</f>
        <v>5.4721140718127</v>
      </c>
    </row>
    <row r="12" customFormat="false" ht="12.8" hidden="false" customHeight="false" outlineLevel="0" collapsed="false">
      <c r="A12" s="0" t="s">
        <v>18</v>
      </c>
      <c r="B12" s="0" t="s">
        <v>12</v>
      </c>
      <c r="C12" s="0" t="n">
        <v>9.91132684770208</v>
      </c>
      <c r="D12" s="0" t="n">
        <v>5.09872197669637</v>
      </c>
      <c r="E12" s="0" t="n">
        <v>10.6393522034158</v>
      </c>
      <c r="F12" s="0" t="n">
        <v>6.13894977006022</v>
      </c>
      <c r="G12" s="0" t="n">
        <v>4.63145854068999</v>
      </c>
      <c r="H12" s="0" t="n">
        <v>2.99391447795846</v>
      </c>
      <c r="I12" s="0" t="n">
        <v>10.4667773012423</v>
      </c>
      <c r="J12" s="0" t="n">
        <v>4.70724099159348</v>
      </c>
      <c r="K12" s="0" t="n">
        <f aca="false">AVERAGE(C12,E12,G12,I12)</f>
        <v>8.91222872326254</v>
      </c>
      <c r="L12" s="0" t="n">
        <f aca="false">STDEV(C12,E12,G12,I12)</f>
        <v>2.87070068190424</v>
      </c>
    </row>
    <row r="13" customFormat="false" ht="12.8" hidden="false" customHeight="false" outlineLevel="0" collapsed="false">
      <c r="A13" s="0" t="s">
        <v>23</v>
      </c>
      <c r="B13" s="0" t="s">
        <v>24</v>
      </c>
      <c r="C13" s="0" t="n">
        <v>7.43657236814854</v>
      </c>
      <c r="D13" s="0" t="n">
        <v>5.95627732238419</v>
      </c>
      <c r="E13" s="0" t="n">
        <v>13.7854522025549</v>
      </c>
      <c r="F13" s="0" t="n">
        <v>6.53669223747147</v>
      </c>
      <c r="G13" s="0" t="n">
        <v>3.71348800976388</v>
      </c>
      <c r="H13" s="0" t="n">
        <v>3.12247056982901</v>
      </c>
      <c r="I13" s="0" t="n">
        <v>12.5859286799483</v>
      </c>
      <c r="J13" s="0" t="n">
        <v>4.8104056496073</v>
      </c>
      <c r="K13" s="0" t="n">
        <f aca="false">AVERAGE(C13,E13,G13,I13)</f>
        <v>9.38036031510391</v>
      </c>
      <c r="L13" s="0" t="n">
        <f aca="false">STDEV(C13,E13,G13,I13)</f>
        <v>4.67519184584392</v>
      </c>
    </row>
    <row r="14" customFormat="false" ht="12.8" hidden="false" customHeight="false" outlineLevel="0" collapsed="false">
      <c r="A14" s="0" t="s">
        <v>25</v>
      </c>
      <c r="B14" s="0" t="s">
        <v>26</v>
      </c>
      <c r="C14" s="0" t="n">
        <v>7.43225239072628</v>
      </c>
      <c r="D14" s="0" t="n">
        <v>6.34089269425696</v>
      </c>
      <c r="E14" s="0" t="n">
        <v>13.9068598525196</v>
      </c>
      <c r="F14" s="0" t="n">
        <v>6.51132884675145</v>
      </c>
      <c r="G14" s="0" t="n">
        <v>3.66481270353448</v>
      </c>
      <c r="H14" s="0" t="n">
        <v>3.16007599269619</v>
      </c>
      <c r="I14" s="0" t="n">
        <v>13.3642374818716</v>
      </c>
      <c r="J14" s="0" t="n">
        <v>5.20781974336684</v>
      </c>
      <c r="K14" s="0" t="n">
        <f aca="false">AVERAGE(C14,E14,G14,I14)</f>
        <v>9.59204060716299</v>
      </c>
      <c r="L14" s="0" t="n">
        <f aca="false">STDEV(C14,E14,G14,I14)</f>
        <v>4.9208349610973</v>
      </c>
    </row>
    <row r="15" customFormat="false" ht="12.8" hidden="false" customHeight="false" outlineLevel="0" collapsed="false">
      <c r="A15" s="0" t="s">
        <v>27</v>
      </c>
      <c r="B15" s="0" t="s">
        <v>22</v>
      </c>
      <c r="C15" s="0" t="n">
        <v>10.6146764400373</v>
      </c>
      <c r="D15" s="0" t="n">
        <v>6.28721884799074</v>
      </c>
      <c r="E15" s="0" t="n">
        <v>13.4396804339746</v>
      </c>
      <c r="F15" s="0" t="n">
        <v>6.3019132946104</v>
      </c>
      <c r="G15" s="0" t="n">
        <v>3.7763880900651</v>
      </c>
      <c r="H15" s="0" t="n">
        <v>2.91831289511979</v>
      </c>
      <c r="I15" s="0" t="n">
        <v>12.9332937103729</v>
      </c>
      <c r="J15" s="0" t="n">
        <v>4.98496354166462</v>
      </c>
      <c r="K15" s="0" t="n">
        <f aca="false">AVERAGE(C15,E15,G15,I15)</f>
        <v>10.1910096686125</v>
      </c>
      <c r="L15" s="0" t="n">
        <f aca="false">STDEV(C15,E15,G15,I15)</f>
        <v>4.44975081836379</v>
      </c>
    </row>
    <row r="16" customFormat="false" ht="12.8" hidden="false" customHeight="false" outlineLevel="0" collapsed="false">
      <c r="A16" s="0" t="s">
        <v>17</v>
      </c>
      <c r="B16" s="0" t="s">
        <v>28</v>
      </c>
      <c r="C16" s="0" t="n">
        <v>13.5714813571814</v>
      </c>
      <c r="D16" s="0" t="n">
        <v>5.98947835183667</v>
      </c>
      <c r="E16" s="0" t="n">
        <v>17.4407161500516</v>
      </c>
      <c r="F16" s="0" t="n">
        <v>4.95458326514286</v>
      </c>
      <c r="G16" s="0" t="n">
        <v>5.27802684528919</v>
      </c>
      <c r="H16" s="0" t="n">
        <v>3.23762337660909</v>
      </c>
      <c r="I16" s="0" t="n">
        <v>13.253333110496</v>
      </c>
      <c r="J16" s="0" t="n">
        <v>5.18470548918339</v>
      </c>
      <c r="K16" s="0" t="n">
        <f aca="false">AVERAGE(C16,E16,G16,I16)</f>
        <v>12.3858893657545</v>
      </c>
      <c r="L16" s="0" t="n">
        <f aca="false">STDEV(C16,E16,G16,I16)</f>
        <v>5.10656670211698</v>
      </c>
    </row>
    <row r="17" customFormat="false" ht="12.8" hidden="false" customHeight="false" outlineLevel="0" collapsed="false">
      <c r="A17" s="0" t="s">
        <v>15</v>
      </c>
      <c r="B17" s="0" t="s">
        <v>28</v>
      </c>
      <c r="C17" s="0" t="n">
        <v>13.5714813571814</v>
      </c>
      <c r="D17" s="0" t="n">
        <v>5.98947835183667</v>
      </c>
      <c r="E17" s="0" t="n">
        <v>17.4407161500516</v>
      </c>
      <c r="F17" s="0" t="n">
        <v>4.95458326514286</v>
      </c>
      <c r="G17" s="0" t="n">
        <v>5.27802684528919</v>
      </c>
      <c r="H17" s="0" t="n">
        <v>3.23762337660909</v>
      </c>
      <c r="I17" s="0" t="n">
        <v>13.253333110496</v>
      </c>
      <c r="J17" s="0" t="n">
        <v>5.18470548918339</v>
      </c>
      <c r="K17" s="0" t="n">
        <f aca="false">AVERAGE(C17,E17,G17,I17)</f>
        <v>12.3858893657545</v>
      </c>
      <c r="L17" s="0" t="n">
        <f aca="false">STDEV(C17,E17,G17,I17)</f>
        <v>5.10656670211698</v>
      </c>
    </row>
    <row r="18" customFormat="false" ht="12.8" hidden="false" customHeight="false" outlineLevel="0" collapsed="false">
      <c r="A18" s="0" t="s">
        <v>18</v>
      </c>
      <c r="B18" s="0" t="s">
        <v>28</v>
      </c>
      <c r="C18" s="0" t="n">
        <v>13.5714813571814</v>
      </c>
      <c r="D18" s="0" t="n">
        <v>5.98947835183667</v>
      </c>
      <c r="E18" s="0" t="n">
        <v>17.4407161500516</v>
      </c>
      <c r="F18" s="0" t="n">
        <v>4.95458326514286</v>
      </c>
      <c r="G18" s="0" t="n">
        <v>5.27802684528919</v>
      </c>
      <c r="H18" s="0" t="n">
        <v>3.23762337660909</v>
      </c>
      <c r="I18" s="0" t="n">
        <v>13.253333110496</v>
      </c>
      <c r="J18" s="0" t="n">
        <v>5.18470548918339</v>
      </c>
      <c r="K18" s="0" t="n">
        <f aca="false">AVERAGE(C18,E18,G18,I18)</f>
        <v>12.3858893657545</v>
      </c>
      <c r="L18" s="0" t="n">
        <f aca="false">STDEV(C18,E18,G18,I18)</f>
        <v>5.10656670211698</v>
      </c>
    </row>
    <row r="19" customFormat="false" ht="12.8" hidden="false" customHeight="false" outlineLevel="0" collapsed="false">
      <c r="A19" s="0" t="s">
        <v>21</v>
      </c>
      <c r="B19" s="0" t="s">
        <v>29</v>
      </c>
      <c r="C19" s="0" t="n">
        <v>13.1273878609454</v>
      </c>
      <c r="D19" s="0" t="n">
        <v>6.05008232316073</v>
      </c>
      <c r="E19" s="0" t="n">
        <v>17.1812489039366</v>
      </c>
      <c r="F19" s="0" t="n">
        <v>5.11956249214317</v>
      </c>
      <c r="G19" s="0" t="n">
        <v>5.20675810114877</v>
      </c>
      <c r="H19" s="0" t="n">
        <v>3.12081203062029</v>
      </c>
      <c r="I19" s="0" t="n">
        <v>15.8894012924835</v>
      </c>
      <c r="J19" s="0" t="n">
        <v>5.33592187782707</v>
      </c>
      <c r="K19" s="0" t="n">
        <f aca="false">AVERAGE(C19,E19,G19,I19)</f>
        <v>12.8511990396286</v>
      </c>
      <c r="L19" s="0" t="n">
        <f aca="false">STDEV(C19,E19,G19,I19)</f>
        <v>5.36947428474374</v>
      </c>
    </row>
    <row r="20" customFormat="false" ht="12.8" hidden="false" customHeight="false" outlineLevel="0" collapsed="false">
      <c r="A20" s="0" t="s">
        <v>27</v>
      </c>
      <c r="B20" s="0" t="s">
        <v>29</v>
      </c>
      <c r="C20" s="0" t="n">
        <v>13.3154504164938</v>
      </c>
      <c r="D20" s="0" t="n">
        <v>5.99010768989264</v>
      </c>
      <c r="E20" s="0" t="n">
        <v>17.0517544882516</v>
      </c>
      <c r="F20" s="0" t="n">
        <v>5.13393803411227</v>
      </c>
      <c r="G20" s="0" t="n">
        <v>5.32697982357051</v>
      </c>
      <c r="H20" s="0" t="n">
        <v>3.23365120985646</v>
      </c>
      <c r="I20" s="0" t="n">
        <v>15.924424683914</v>
      </c>
      <c r="J20" s="0" t="n">
        <v>5.12637608483575</v>
      </c>
      <c r="K20" s="0" t="n">
        <f aca="false">AVERAGE(C20,E20,G20,I20)</f>
        <v>12.9046523530575</v>
      </c>
      <c r="L20" s="0" t="n">
        <f aca="false">STDEV(C20,E20,G20,I20)</f>
        <v>5.28858383889307</v>
      </c>
    </row>
    <row r="21" customFormat="false" ht="12.8" hidden="false" customHeight="false" outlineLevel="0" collapsed="false">
      <c r="A21" s="0" t="s">
        <v>30</v>
      </c>
      <c r="B21" s="0" t="s">
        <v>29</v>
      </c>
      <c r="C21" s="0" t="n">
        <v>13.0594346252866</v>
      </c>
      <c r="D21" s="0" t="n">
        <v>5.94331632273687</v>
      </c>
      <c r="E21" s="0" t="n">
        <v>18.9239825767268</v>
      </c>
      <c r="F21" s="0" t="n">
        <v>5.08183340007338</v>
      </c>
      <c r="G21" s="0" t="n">
        <v>5.35828237475578</v>
      </c>
      <c r="H21" s="0" t="n">
        <v>3.25637823727992</v>
      </c>
      <c r="I21" s="0" t="n">
        <v>19.974535698759</v>
      </c>
      <c r="J21" s="0" t="n">
        <v>6.15911393207108</v>
      </c>
      <c r="K21" s="0" t="n">
        <f aca="false">AVERAGE(C21,E21,G21,I21)</f>
        <v>14.329058818882</v>
      </c>
      <c r="L21" s="0" t="n">
        <f aca="false">STDEV(C21,E21,G21,I21)</f>
        <v>6.70998035628235</v>
      </c>
    </row>
    <row r="22" customFormat="false" ht="12.8" hidden="false" customHeight="false" outlineLevel="0" collapsed="false">
      <c r="A22" s="0" t="s">
        <v>21</v>
      </c>
      <c r="B22" s="0" t="s">
        <v>31</v>
      </c>
      <c r="C22" s="0" t="n">
        <v>25.3457490426933</v>
      </c>
      <c r="D22" s="0" t="n">
        <v>11.5320988757429</v>
      </c>
      <c r="E22" s="0" t="n">
        <v>19.618935127667</v>
      </c>
      <c r="F22" s="0" t="n">
        <v>6.85777915148403</v>
      </c>
      <c r="G22" s="0" t="n">
        <v>12.2387472228012</v>
      </c>
      <c r="H22" s="0" t="n">
        <v>6.47943639506801</v>
      </c>
      <c r="I22" s="0" t="n">
        <v>29.1623006744775</v>
      </c>
      <c r="J22" s="0" t="n">
        <v>12.8282751789743</v>
      </c>
      <c r="K22" s="0" t="n">
        <f aca="false">AVERAGE(C22,E22,G22,I22)</f>
        <v>21.5914330169098</v>
      </c>
      <c r="L22" s="0" t="n">
        <f aca="false">STDEV(C22,E22,G22,I22)</f>
        <v>7.36605741212687</v>
      </c>
    </row>
    <row r="23" customFormat="false" ht="12.8" hidden="false" customHeight="false" outlineLevel="0" collapsed="false">
      <c r="A23" s="0" t="s">
        <v>32</v>
      </c>
      <c r="B23" s="0" t="s">
        <v>32</v>
      </c>
      <c r="C23" s="0" t="n">
        <v>26.5212958095204</v>
      </c>
      <c r="D23" s="0" t="n">
        <v>11.4981900613905</v>
      </c>
      <c r="E23" s="0" t="n">
        <v>21.9312475924858</v>
      </c>
      <c r="F23" s="0" t="n">
        <v>6.50599499060579</v>
      </c>
      <c r="G23" s="0" t="n">
        <v>12.6258833521631</v>
      </c>
      <c r="H23" s="0" t="n">
        <v>6.38186742875138</v>
      </c>
      <c r="I23" s="0" t="n">
        <v>29.5835597389041</v>
      </c>
      <c r="J23" s="0" t="n">
        <v>12.9241709257443</v>
      </c>
      <c r="K23" s="0" t="n">
        <f aca="false">AVERAGE(C23,E23,G23,I23)</f>
        <v>22.6654966232683</v>
      </c>
      <c r="L23" s="0" t="n">
        <f aca="false">STDEV(C23,E23,G23,I23)</f>
        <v>7.39503754575052</v>
      </c>
    </row>
    <row r="24" customFormat="false" ht="12.8" hidden="false" customHeight="false" outlineLevel="0" collapsed="false">
      <c r="A24" s="0" t="s">
        <v>23</v>
      </c>
      <c r="B24" s="0" t="s">
        <v>38</v>
      </c>
      <c r="C24" s="0" t="n">
        <v>7.43657236814854</v>
      </c>
      <c r="D24" s="0" t="n">
        <v>5.95627732238419</v>
      </c>
      <c r="E24" s="0" t="n">
        <v>13.7854522025549</v>
      </c>
      <c r="F24" s="0" t="n">
        <v>6.53669223747147</v>
      </c>
      <c r="G24" s="0" t="n">
        <v>3.71348800976388</v>
      </c>
      <c r="H24" s="0" t="n">
        <v>3.12247056982901</v>
      </c>
      <c r="I24" s="0" t="n">
        <v>12.5859286799483</v>
      </c>
      <c r="J24" s="0" t="n">
        <v>4.8104056496073</v>
      </c>
      <c r="K24" s="0" t="n">
        <f aca="false">AVERAGE(C24,E24,G24,I24)</f>
        <v>9.38036031510389</v>
      </c>
      <c r="L24" s="0" t="n">
        <f aca="false">STDEV(C24,E24,G24,I24)</f>
        <v>4.67519184584391</v>
      </c>
    </row>
    <row r="25" customFormat="false" ht="12.8" hidden="false" customHeight="false" outlineLevel="0" collapsed="false">
      <c r="A25" s="0" t="s">
        <v>25</v>
      </c>
      <c r="B25" s="0" t="s">
        <v>39</v>
      </c>
      <c r="C25" s="0" t="n">
        <v>7.43225239072628</v>
      </c>
      <c r="D25" s="0" t="n">
        <v>6.34089269425696</v>
      </c>
      <c r="E25" s="0" t="n">
        <v>13.9068598525196</v>
      </c>
      <c r="F25" s="0" t="n">
        <v>6.51132884675145</v>
      </c>
      <c r="G25" s="0" t="n">
        <v>3.66481270353448</v>
      </c>
      <c r="H25" s="0" t="n">
        <v>3.16007599269619</v>
      </c>
      <c r="I25" s="0" t="n">
        <v>13.3642374818716</v>
      </c>
      <c r="J25" s="0" t="n">
        <v>5.20781974336684</v>
      </c>
      <c r="K25" s="0" t="n">
        <f aca="false">AVERAGE(C25,E25,G25,I25)</f>
        <v>9.592040607163</v>
      </c>
      <c r="L25" s="0" t="n">
        <f aca="false">STDEV(C25,E25,G25,I25)</f>
        <v>4.92083496109732</v>
      </c>
    </row>
    <row r="26" customFormat="false" ht="12.8" hidden="false" customHeight="false" outlineLevel="0" collapsed="false">
      <c r="A26" s="0" t="s">
        <v>17</v>
      </c>
      <c r="B26" s="0" t="s">
        <v>40</v>
      </c>
      <c r="C26" s="0" t="n">
        <v>6.11670342774962</v>
      </c>
      <c r="D26" s="0" t="n">
        <v>4.18767980527452</v>
      </c>
      <c r="E26" s="0" t="n">
        <v>5.64479016117745</v>
      </c>
      <c r="F26" s="0" t="n">
        <v>5.39306737606448</v>
      </c>
      <c r="G26" s="0" t="n">
        <v>1.95334685738002</v>
      </c>
      <c r="H26" s="0" t="n">
        <v>1.32987877446918</v>
      </c>
      <c r="I26" s="0" t="n">
        <v>4.5568235120883</v>
      </c>
      <c r="J26" s="0" t="n">
        <v>1.97774235789309</v>
      </c>
      <c r="K26" s="0" t="n">
        <f aca="false">AVERAGE(C26,E26,G26,I26)</f>
        <v>4.56791598959885</v>
      </c>
      <c r="L26" s="0" t="n">
        <f aca="false">STDEV(C26,E26,G26,I26)</f>
        <v>1.86140585760652</v>
      </c>
    </row>
    <row r="27" customFormat="false" ht="12.8" hidden="false" customHeight="false" outlineLevel="0" collapsed="false">
      <c r="A27" s="0" t="s">
        <v>15</v>
      </c>
      <c r="B27" s="0" t="s">
        <v>41</v>
      </c>
      <c r="C27" s="0" t="n">
        <v>4.35539775471023</v>
      </c>
      <c r="D27" s="0" t="n">
        <v>2.7153432759799</v>
      </c>
      <c r="E27" s="0" t="n">
        <v>4.21793377925101</v>
      </c>
      <c r="F27" s="0" t="n">
        <v>3.98125823049656</v>
      </c>
      <c r="G27" s="0" t="n">
        <v>1.83651226944175</v>
      </c>
      <c r="H27" s="0" t="n">
        <v>1.26020402114564</v>
      </c>
      <c r="I27" s="0" t="n">
        <v>4.76177584365775</v>
      </c>
      <c r="J27" s="0" t="n">
        <v>1.87831839792677</v>
      </c>
      <c r="K27" s="0" t="n">
        <f aca="false">AVERAGE(C27,E27,G27,I27)</f>
        <v>3.79290491176519</v>
      </c>
      <c r="L27" s="0" t="n">
        <f aca="false">STDEV(C27,E27,G27,I27)</f>
        <v>1.32454152950676</v>
      </c>
    </row>
    <row r="28" customFormat="false" ht="12.8" hidden="false" customHeight="false" outlineLevel="0" collapsed="false">
      <c r="A28" s="0" t="s">
        <v>42</v>
      </c>
      <c r="B28" s="0" t="s">
        <v>43</v>
      </c>
      <c r="C28" s="0" t="n">
        <v>7.8338295567073</v>
      </c>
      <c r="D28" s="0" t="n">
        <v>5.22742576453681</v>
      </c>
      <c r="E28" s="0" t="n">
        <v>8.57424684597335</v>
      </c>
      <c r="F28" s="0" t="n">
        <v>6.24832742980369</v>
      </c>
      <c r="G28" s="0" t="n">
        <v>2.2124750611378</v>
      </c>
      <c r="H28" s="0" t="n">
        <v>1.54069375089921</v>
      </c>
      <c r="I28" s="0" t="n">
        <v>7.00665277627972</v>
      </c>
      <c r="J28" s="0" t="n">
        <v>4.59744837804525</v>
      </c>
      <c r="K28" s="0" t="n">
        <f aca="false">AVERAGE(C28,E28,G28,I28)</f>
        <v>6.40680106002454</v>
      </c>
      <c r="L28" s="0" t="n">
        <f aca="false">STDEV(C28,E28,G28,I28)</f>
        <v>2.8685899109611</v>
      </c>
    </row>
    <row r="29" customFormat="false" ht="12.8" hidden="false" customHeight="false" outlineLevel="0" collapsed="false">
      <c r="A29" s="0" t="s">
        <v>44</v>
      </c>
      <c r="B29" s="0" t="s">
        <v>36</v>
      </c>
      <c r="C29" s="0" t="n">
        <v>3.13862589470039</v>
      </c>
      <c r="D29" s="0" t="n">
        <v>4.4645493395327</v>
      </c>
      <c r="E29" s="0" t="n">
        <v>3.47554823284406</v>
      </c>
      <c r="F29" s="0" t="n">
        <v>5.13123897390497</v>
      </c>
      <c r="G29" s="0" t="n">
        <v>1.38682734415362</v>
      </c>
      <c r="H29" s="0" t="n">
        <v>1.16945207321878</v>
      </c>
      <c r="I29" s="0" t="n">
        <v>1.75462267767367</v>
      </c>
      <c r="J29" s="0" t="n">
        <v>1.45425493622703</v>
      </c>
      <c r="K29" s="0" t="n">
        <f aca="false">AVERAGE(C29,E29,G29,I29)</f>
        <v>2.43890603734294</v>
      </c>
      <c r="L29" s="0" t="n">
        <f aca="false">STDEV(C29,E29,G29,I29)</f>
        <v>1.02296109623923</v>
      </c>
    </row>
    <row r="30" customFormat="false" ht="12.8" hidden="false" customHeight="false" outlineLevel="0" collapsed="false">
      <c r="A30" s="0" t="s">
        <v>45</v>
      </c>
      <c r="B30" s="0" t="s">
        <v>35</v>
      </c>
      <c r="C30" s="0" t="n">
        <v>2.57840292264244</v>
      </c>
      <c r="D30" s="0" t="n">
        <v>3.15286364676727</v>
      </c>
      <c r="E30" s="0" t="n">
        <v>3.00538184393129</v>
      </c>
      <c r="F30" s="0" t="n">
        <v>3.95077474077139</v>
      </c>
      <c r="G30" s="0" t="n">
        <v>1.43004240575587</v>
      </c>
      <c r="H30" s="0" t="n">
        <v>1.15632476159053</v>
      </c>
      <c r="I30" s="0" t="n">
        <v>1.68109893920321</v>
      </c>
      <c r="J30" s="0" t="n">
        <v>1.25669361826227</v>
      </c>
      <c r="K30" s="0" t="n">
        <f aca="false">AVERAGE(C30,E30,G30,I30)</f>
        <v>2.1737315278832</v>
      </c>
      <c r="L30" s="0" t="n">
        <f aca="false">STDEV(C30,E30,G30,I30)</f>
        <v>0.741880844817038</v>
      </c>
    </row>
    <row r="31" customFormat="false" ht="12.8" hidden="false" customHeight="false" outlineLevel="0" collapsed="false">
      <c r="A31" s="0" t="s">
        <v>14</v>
      </c>
      <c r="B31" s="0" t="s">
        <v>34</v>
      </c>
      <c r="C31" s="0" t="n">
        <v>1.99589779520504</v>
      </c>
      <c r="D31" s="0" t="n">
        <v>2.53995666770452</v>
      </c>
      <c r="E31" s="0" t="n">
        <v>3.03235070165152</v>
      </c>
      <c r="F31" s="0" t="n">
        <v>4.48083215882124</v>
      </c>
      <c r="G31" s="0" t="n">
        <v>1.3540151071869</v>
      </c>
      <c r="H31" s="0" t="n">
        <v>1.1717727295668</v>
      </c>
      <c r="I31" s="0" t="n">
        <v>1.52761401978966</v>
      </c>
      <c r="J31" s="0" t="n">
        <v>1.13646305647482</v>
      </c>
      <c r="K31" s="0" t="n">
        <f aca="false">AVERAGE(C31,E31,G31,I31)</f>
        <v>1.97746940595828</v>
      </c>
      <c r="L31" s="0" t="n">
        <f aca="false">STDEV(C31,E31,G31,I31)</f>
        <v>0.753697393886766</v>
      </c>
    </row>
    <row r="32" customFormat="false" ht="12.8" hidden="false" customHeight="false" outlineLevel="0" collapsed="false">
      <c r="A32" s="0" t="s">
        <v>11</v>
      </c>
      <c r="B32" s="0" t="s">
        <v>33</v>
      </c>
      <c r="C32" s="1" t="n">
        <v>1.46217897345383</v>
      </c>
      <c r="D32" s="1" t="n">
        <v>1.81639219057688</v>
      </c>
      <c r="E32" s="1" t="n">
        <v>2.54172630855018</v>
      </c>
      <c r="F32" s="1" t="n">
        <v>3.60515860962033</v>
      </c>
      <c r="G32" s="1" t="n">
        <v>1.22543969786647</v>
      </c>
      <c r="H32" s="1" t="n">
        <v>1.05035984415992</v>
      </c>
      <c r="I32" s="1" t="n">
        <v>1.44192610174068</v>
      </c>
      <c r="J32" s="1" t="n">
        <v>1.11098769969342</v>
      </c>
      <c r="K32" s="0" t="n">
        <f aca="false">AVERAGE(C32,E32,G32,I32)</f>
        <v>1.66781777040279</v>
      </c>
      <c r="L32" s="0" t="n">
        <f aca="false">STDEV(C32,E32,G32,I32)</f>
        <v>0.592376246679261</v>
      </c>
    </row>
    <row r="33" customFormat="false" ht="12.8" hidden="false" customHeight="false" outlineLevel="0" collapsed="false">
      <c r="A33" s="0" t="s">
        <v>46</v>
      </c>
      <c r="B33" s="0" t="s">
        <v>37</v>
      </c>
      <c r="C33" s="0" t="n">
        <v>2.65330306652571</v>
      </c>
      <c r="D33" s="0" t="n">
        <v>5.33481655552031</v>
      </c>
      <c r="E33" s="0" t="n">
        <v>2.7392257868282</v>
      </c>
      <c r="F33" s="0" t="n">
        <v>3.90746931997603</v>
      </c>
      <c r="G33" s="0" t="n">
        <v>1.13282908455291</v>
      </c>
      <c r="H33" s="0" t="n">
        <v>0.975080271312246</v>
      </c>
      <c r="I33" s="0" t="n">
        <v>10.5251878546773</v>
      </c>
      <c r="J33" s="0" t="n">
        <v>13.467758128815</v>
      </c>
      <c r="K33" s="0" t="n">
        <f aca="false">AVERAGE(C33,E33,G33,I33)</f>
        <v>4.26263644814604</v>
      </c>
      <c r="L33" s="0" t="n">
        <f aca="false">STDEV(C33,E33,G33,I33)</f>
        <v>4.23973184013892</v>
      </c>
    </row>
    <row r="34" customFormat="false" ht="12.8" hidden="false" customHeight="false" outlineLevel="0" collapsed="false">
      <c r="A34" s="3" t="s">
        <v>9</v>
      </c>
      <c r="B34" s="1" t="s">
        <v>10</v>
      </c>
      <c r="C34" s="1" t="n">
        <v>1.32920890077936</v>
      </c>
      <c r="D34" s="1" t="n">
        <v>1.62209617184279</v>
      </c>
      <c r="E34" s="1" t="n">
        <v>2.52462904385863</v>
      </c>
      <c r="F34" s="1" t="n">
        <v>3.73561321499875</v>
      </c>
      <c r="G34" s="1" t="n">
        <v>1.09656228318996</v>
      </c>
      <c r="H34" s="1" t="n">
        <v>0.998941652065244</v>
      </c>
      <c r="I34" s="1" t="n">
        <v>1.37588204242426</v>
      </c>
      <c r="J34" s="1" t="n">
        <v>1.1401443594504</v>
      </c>
      <c r="K34" s="0" t="n">
        <f aca="false">AVERAGE(C34,E34,G34,I34)</f>
        <v>1.58157056756305</v>
      </c>
      <c r="L34" s="0" t="n">
        <f aca="false">STDEV(C34,E34,G34,I34)</f>
        <v>0.640465066926392</v>
      </c>
    </row>
  </sheetData>
  <autoFilter ref="A2:L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2022-12-18T13:00:12Z</dcterms:created>
  <dc:creator/>
  <dc:description/>
  <dc:language>en-US</dc:language>
  <cp:lastModifiedBy/>
  <dcterms:modified xsi:type="dcterms:W3CDTF">2023-01-04T12:34:03Z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