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NDL6\"/>
    </mc:Choice>
  </mc:AlternateContent>
  <xr:revisionPtr revIDLastSave="0" documentId="13_ncr:1_{C19C42B9-920E-46B6-97D7-34F8DB379BF8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NDL6Staff" sheetId="1" r:id="rId1"/>
    <sheet name="GP" sheetId="2" r:id="rId2"/>
    <sheet name="GIB" sheetId="3" r:id="rId3"/>
    <sheet name="GIM" sheetId="4" r:id="rId4"/>
    <sheet name="GOI" sheetId="5" r:id="rId5"/>
    <sheet name="GNO" sheetId="6" r:id="rId6"/>
  </sheets>
  <calcPr calcId="181029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A7" i="3"/>
  <c r="I5" i="6"/>
  <c r="H5" i="6"/>
  <c r="G5" i="6"/>
  <c r="F5" i="6"/>
  <c r="E5" i="6"/>
  <c r="D5" i="6"/>
  <c r="C5" i="6"/>
  <c r="C4" i="6"/>
  <c r="D4" i="6"/>
  <c r="E4" i="6"/>
  <c r="F4" i="6"/>
  <c r="G4" i="6"/>
  <c r="H4" i="6"/>
  <c r="I4" i="6"/>
  <c r="C3" i="6"/>
  <c r="D3" i="6"/>
  <c r="E3" i="6"/>
  <c r="F3" i="6"/>
  <c r="G3" i="6"/>
  <c r="H3" i="6"/>
  <c r="I3" i="6"/>
  <c r="C2" i="6"/>
  <c r="D2" i="6"/>
  <c r="E2" i="6"/>
  <c r="F2" i="6"/>
  <c r="G2" i="6"/>
  <c r="H2" i="6"/>
  <c r="I2" i="6"/>
  <c r="B5" i="6"/>
  <c r="B4" i="6"/>
  <c r="B3" i="6"/>
  <c r="B2" i="6"/>
  <c r="C4" i="5"/>
  <c r="D4" i="5"/>
  <c r="E4" i="5"/>
  <c r="F4" i="5"/>
  <c r="G4" i="5"/>
  <c r="H4" i="5"/>
  <c r="I4" i="5"/>
  <c r="C3" i="5"/>
  <c r="D3" i="5"/>
  <c r="E3" i="5"/>
  <c r="F3" i="5"/>
  <c r="G3" i="5"/>
  <c r="H3" i="5"/>
  <c r="I3" i="5"/>
  <c r="C2" i="5"/>
  <c r="D2" i="5"/>
  <c r="E2" i="5"/>
  <c r="F2" i="5"/>
  <c r="G2" i="5"/>
  <c r="H2" i="5"/>
  <c r="I2" i="5"/>
  <c r="B4" i="5"/>
  <c r="B3" i="5"/>
  <c r="B2" i="5"/>
  <c r="C10" i="4"/>
  <c r="D10" i="4"/>
  <c r="E10" i="4"/>
  <c r="F10" i="4"/>
  <c r="G10" i="4"/>
  <c r="H10" i="4"/>
  <c r="I10" i="4"/>
  <c r="C9" i="4"/>
  <c r="D9" i="4"/>
  <c r="E9" i="4"/>
  <c r="F9" i="4"/>
  <c r="G9" i="4"/>
  <c r="H9" i="4"/>
  <c r="I9" i="4"/>
  <c r="C8" i="4"/>
  <c r="D8" i="4"/>
  <c r="E8" i="4"/>
  <c r="F8" i="4"/>
  <c r="G8" i="4"/>
  <c r="H8" i="4"/>
  <c r="I8" i="4"/>
  <c r="C7" i="4"/>
  <c r="D7" i="4"/>
  <c r="E7" i="4"/>
  <c r="F7" i="4"/>
  <c r="G7" i="4"/>
  <c r="H7" i="4"/>
  <c r="I7" i="4"/>
  <c r="C6" i="4"/>
  <c r="D6" i="4"/>
  <c r="E6" i="4"/>
  <c r="F6" i="4"/>
  <c r="G6" i="4"/>
  <c r="H6" i="4"/>
  <c r="I6" i="4"/>
  <c r="C5" i="4"/>
  <c r="D5" i="4"/>
  <c r="E5" i="4"/>
  <c r="F5" i="4"/>
  <c r="G5" i="4"/>
  <c r="H5" i="4"/>
  <c r="I5" i="4"/>
  <c r="C4" i="4"/>
  <c r="D4" i="4"/>
  <c r="E4" i="4"/>
  <c r="F4" i="4"/>
  <c r="G4" i="4"/>
  <c r="H4" i="4"/>
  <c r="I4" i="4"/>
  <c r="C3" i="4"/>
  <c r="D3" i="4"/>
  <c r="E3" i="4"/>
  <c r="F3" i="4"/>
  <c r="G3" i="4"/>
  <c r="H3" i="4"/>
  <c r="I3" i="4"/>
  <c r="C2" i="4"/>
  <c r="D2" i="4"/>
  <c r="E2" i="4"/>
  <c r="F2" i="4"/>
  <c r="G2" i="4"/>
  <c r="H2" i="4"/>
  <c r="I2" i="4"/>
  <c r="B10" i="4"/>
  <c r="B9" i="4"/>
  <c r="B8" i="4"/>
  <c r="B7" i="4"/>
  <c r="B6" i="4"/>
  <c r="B5" i="4"/>
  <c r="B4" i="4"/>
  <c r="B3" i="4"/>
  <c r="B2" i="4"/>
  <c r="C6" i="3"/>
  <c r="D6" i="3"/>
  <c r="E6" i="3"/>
  <c r="F6" i="3"/>
  <c r="G6" i="3"/>
  <c r="H6" i="3"/>
  <c r="I6" i="3"/>
  <c r="C5" i="3"/>
  <c r="D5" i="3"/>
  <c r="E5" i="3"/>
  <c r="F5" i="3"/>
  <c r="G5" i="3"/>
  <c r="H5" i="3"/>
  <c r="I5" i="3"/>
  <c r="C4" i="3"/>
  <c r="D4" i="3"/>
  <c r="E4" i="3"/>
  <c r="F4" i="3"/>
  <c r="G4" i="3"/>
  <c r="H4" i="3"/>
  <c r="I4" i="3"/>
  <c r="C3" i="3"/>
  <c r="D3" i="3"/>
  <c r="E3" i="3"/>
  <c r="F3" i="3"/>
  <c r="G3" i="3"/>
  <c r="H3" i="3"/>
  <c r="I3" i="3"/>
  <c r="C2" i="3"/>
  <c r="D2" i="3"/>
  <c r="E2" i="3"/>
  <c r="F2" i="3"/>
  <c r="G2" i="3"/>
  <c r="H2" i="3"/>
  <c r="I2" i="3"/>
  <c r="B6" i="3"/>
  <c r="B5" i="3"/>
  <c r="B4" i="3"/>
  <c r="B3" i="3"/>
  <c r="B2" i="3"/>
  <c r="C13" i="2"/>
  <c r="D13" i="2"/>
  <c r="E13" i="2"/>
  <c r="F13" i="2"/>
  <c r="G13" i="2"/>
  <c r="H13" i="2"/>
  <c r="I13" i="2"/>
  <c r="C12" i="2"/>
  <c r="D12" i="2"/>
  <c r="E12" i="2"/>
  <c r="F12" i="2"/>
  <c r="G12" i="2"/>
  <c r="H12" i="2"/>
  <c r="I12" i="2"/>
  <c r="C11" i="2"/>
  <c r="D11" i="2"/>
  <c r="E11" i="2"/>
  <c r="F11" i="2"/>
  <c r="G11" i="2"/>
  <c r="H11" i="2"/>
  <c r="I11" i="2"/>
  <c r="B11" i="2"/>
  <c r="C10" i="2"/>
  <c r="D10" i="2"/>
  <c r="E10" i="2"/>
  <c r="F10" i="2"/>
  <c r="G10" i="2"/>
  <c r="H10" i="2"/>
  <c r="I10" i="2"/>
  <c r="C9" i="2"/>
  <c r="D9" i="2"/>
  <c r="E9" i="2"/>
  <c r="F9" i="2"/>
  <c r="G9" i="2"/>
  <c r="H9" i="2"/>
  <c r="I9" i="2"/>
  <c r="B13" i="2"/>
  <c r="B12" i="2"/>
  <c r="B10" i="2"/>
  <c r="B9" i="2"/>
  <c r="C8" i="2"/>
  <c r="D8" i="2"/>
  <c r="E8" i="2"/>
  <c r="F8" i="2"/>
  <c r="G8" i="2"/>
  <c r="H8" i="2"/>
  <c r="I8" i="2"/>
  <c r="B8" i="2"/>
  <c r="C7" i="2"/>
  <c r="D7" i="2"/>
  <c r="E7" i="2"/>
  <c r="F7" i="2"/>
  <c r="G7" i="2"/>
  <c r="H7" i="2"/>
  <c r="I7" i="2"/>
  <c r="B7" i="2"/>
  <c r="C6" i="2"/>
  <c r="D6" i="2"/>
  <c r="E6" i="2"/>
  <c r="F6" i="2"/>
  <c r="G6" i="2"/>
  <c r="H6" i="2"/>
  <c r="I6" i="2"/>
  <c r="B6" i="2"/>
  <c r="C5" i="2"/>
  <c r="D5" i="2"/>
  <c r="E5" i="2"/>
  <c r="F5" i="2"/>
  <c r="G5" i="2"/>
  <c r="H5" i="2"/>
  <c r="I5" i="2"/>
  <c r="B5" i="2"/>
  <c r="C4" i="2"/>
  <c r="D4" i="2"/>
  <c r="E4" i="2"/>
  <c r="F4" i="2"/>
  <c r="G4" i="2"/>
  <c r="H4" i="2"/>
  <c r="I4" i="2"/>
  <c r="C3" i="2"/>
  <c r="D3" i="2"/>
  <c r="E3" i="2"/>
  <c r="F3" i="2"/>
  <c r="G3" i="2"/>
  <c r="H3" i="2"/>
  <c r="I3" i="2"/>
  <c r="B4" i="2"/>
  <c r="B3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<sst xmlns="http://schemas.openxmlformats.org/spreadsheetml/2006/main" count="264" uniqueCount="187">
  <si>
    <t>Tabel</t>
  </si>
  <si>
    <t>FIO</t>
  </si>
  <si>
    <t>Oklad</t>
  </si>
  <si>
    <t>Prof</t>
  </si>
  <si>
    <t>WorkPlace</t>
  </si>
  <si>
    <t>Bonus</t>
  </si>
  <si>
    <t>Adress</t>
  </si>
  <si>
    <t>Phone</t>
  </si>
  <si>
    <t>Birthday</t>
  </si>
  <si>
    <t>Андреев В.В.</t>
  </si>
  <si>
    <t>ул. Вокзальная 49, кв.53</t>
  </si>
  <si>
    <t>050-493-7671</t>
  </si>
  <si>
    <t>Бадюла С.В.</t>
  </si>
  <si>
    <t>слесарь-испытатель</t>
  </si>
  <si>
    <t>ул. Чайковского 38, кв.31</t>
  </si>
  <si>
    <t>068-268-7966</t>
  </si>
  <si>
    <t>Байда Ю.И.</t>
  </si>
  <si>
    <t>переулок Шоссейный 14</t>
  </si>
  <si>
    <t>050-753-2726</t>
  </si>
  <si>
    <t>Батищев А.Н.</t>
  </si>
  <si>
    <t>испытатель-механик двигателей</t>
  </si>
  <si>
    <t>переулок Южный 32, кв.13</t>
  </si>
  <si>
    <t>050-921-6743</t>
  </si>
  <si>
    <t>Береза С.Н.</t>
  </si>
  <si>
    <t>ул. Оранжерейная 97А</t>
  </si>
  <si>
    <t>068-272-0698</t>
  </si>
  <si>
    <t>Дубчак В.В.</t>
  </si>
  <si>
    <t>ул. Чайковского 38, кв.2</t>
  </si>
  <si>
    <t>099-294-0680</t>
  </si>
  <si>
    <t>Дяченко К.С.</t>
  </si>
  <si>
    <t>ул. Озерная 25, кв.15</t>
  </si>
  <si>
    <t>050-182-8806</t>
  </si>
  <si>
    <t>Загоруйко А.А.</t>
  </si>
  <si>
    <t>переулок Кобера 35, кв.111</t>
  </si>
  <si>
    <t>066-176-9100</t>
  </si>
  <si>
    <t>Зайцев В.В.</t>
  </si>
  <si>
    <t>ул. Молодогвардейская 34А, кв.19</t>
  </si>
  <si>
    <t>095-150-2217</t>
  </si>
  <si>
    <t>Коваленко В.В.</t>
  </si>
  <si>
    <t>ул. Привольная 43А, кв.1</t>
  </si>
  <si>
    <t>097-429-2490</t>
  </si>
  <si>
    <t>Коваленко Д.О.</t>
  </si>
  <si>
    <t>регулировщик РЕАиП</t>
  </si>
  <si>
    <t>ул. Чехова 14</t>
  </si>
  <si>
    <t>093-827-3287</t>
  </si>
  <si>
    <t>Кухаренко В.П.</t>
  </si>
  <si>
    <t>ул. Южная 54/4, кв.30</t>
  </si>
  <si>
    <t>095-860-5623</t>
  </si>
  <si>
    <t>Масич А.В.</t>
  </si>
  <si>
    <t>ул. Олега Ольжича 1А, кв.57</t>
  </si>
  <si>
    <t>099-422-9782</t>
  </si>
  <si>
    <t>Масич О.А.</t>
  </si>
  <si>
    <t>099-295-9281</t>
  </si>
  <si>
    <t>Обелец О.Л.</t>
  </si>
  <si>
    <t>ул. Чайковского 38, кв.25</t>
  </si>
  <si>
    <t>067-512-6600</t>
  </si>
  <si>
    <t>Петровская В.В.</t>
  </si>
  <si>
    <t>пр. Мира 1, кв.5</t>
  </si>
  <si>
    <t>095-544-9115</t>
  </si>
  <si>
    <t>Полозенко А.В.</t>
  </si>
  <si>
    <t>ул. 1-я Линия 1, кв.9</t>
  </si>
  <si>
    <t>097-249-0356</t>
  </si>
  <si>
    <t>Россошинская Н.И.</t>
  </si>
  <si>
    <t>ул. Приозерная 5</t>
  </si>
  <si>
    <t>068-827-0031</t>
  </si>
  <si>
    <t>Савушкин В.В.</t>
  </si>
  <si>
    <t>начальник лаборатории</t>
  </si>
  <si>
    <t>ул. Васляева 4А, кв.54</t>
  </si>
  <si>
    <t>050-318-3263</t>
  </si>
  <si>
    <t>Савченко А.А.</t>
  </si>
  <si>
    <t>просп. Богоявленский 135</t>
  </si>
  <si>
    <t>095-533-8559</t>
  </si>
  <si>
    <t>Снегур В.Е.</t>
  </si>
  <si>
    <t>ул. Чайковского 10, кв.34</t>
  </si>
  <si>
    <t>063-701-9915</t>
  </si>
  <si>
    <t>Ступак Р.Е.</t>
  </si>
  <si>
    <t>ул. Электронная 70, кв.39</t>
  </si>
  <si>
    <t>050-495-5872</t>
  </si>
  <si>
    <t>Уздяев С.Н.</t>
  </si>
  <si>
    <t>ул. Казарского 5Б, кв.57</t>
  </si>
  <si>
    <t>095-906-6452</t>
  </si>
  <si>
    <t>Филимоненко Н.В.</t>
  </si>
  <si>
    <t>просп. Центральный 183А, кв.62</t>
  </si>
  <si>
    <t>068-826-4793</t>
  </si>
  <si>
    <t>Цветков Д.В.</t>
  </si>
  <si>
    <t>переулок 2-й Братский, дом 14</t>
  </si>
  <si>
    <t>050-708-6893</t>
  </si>
  <si>
    <t>Чернихов Ю.Н.</t>
  </si>
  <si>
    <t>НЕТ ДАННЫХ</t>
  </si>
  <si>
    <t>050-493-8685</t>
  </si>
  <si>
    <t>Черноусова Н.В.</t>
  </si>
  <si>
    <t>ул. Космонавтов 92, кв.40</t>
  </si>
  <si>
    <t>068-213-0761</t>
  </si>
  <si>
    <t>Шевченко Д.Н.</t>
  </si>
  <si>
    <t>ул. Колодезная 13А, кв.29</t>
  </si>
  <si>
    <t>068-267-3937</t>
  </si>
  <si>
    <t>Шовкун Е.В.</t>
  </si>
  <si>
    <t>ул. 12-я Продольная 1, кв.54</t>
  </si>
  <si>
    <t>068-874-8060</t>
  </si>
  <si>
    <t>Яницкая Т.В.</t>
  </si>
  <si>
    <t>ул. Южная 50, кв.54</t>
  </si>
  <si>
    <t>063-612-0824</t>
  </si>
  <si>
    <t>Филимоненко И.Н.</t>
  </si>
  <si>
    <t>068-8264-794</t>
  </si>
  <si>
    <t>Богуславский Д.А.</t>
  </si>
  <si>
    <t>ул. Южная 39, кв.10</t>
  </si>
  <si>
    <t>073-2011-490</t>
  </si>
  <si>
    <t>Раленко А.Г.</t>
  </si>
  <si>
    <t>ул. Чайковского 40/2, кв.111</t>
  </si>
  <si>
    <t>093-2241-919</t>
  </si>
  <si>
    <t>Васенин А.В.</t>
  </si>
  <si>
    <t>050-5260-945</t>
  </si>
  <si>
    <t>19.07.1949</t>
  </si>
  <si>
    <t>31.07.1986</t>
  </si>
  <si>
    <t>02.07.1986</t>
  </si>
  <si>
    <t>12.05.1971</t>
  </si>
  <si>
    <t>12.05.1979</t>
  </si>
  <si>
    <t>24.10.1977</t>
  </si>
  <si>
    <t>17.11.1988</t>
  </si>
  <si>
    <t>12.05.1976</t>
  </si>
  <si>
    <t>09.09.1959</t>
  </si>
  <si>
    <t>02.06.1993</t>
  </si>
  <si>
    <t>26.08.1983</t>
  </si>
  <si>
    <t>12.05.1956</t>
  </si>
  <si>
    <t>15.07.1982</t>
  </si>
  <si>
    <t>06.02.1983</t>
  </si>
  <si>
    <t>25.05.1979</t>
  </si>
  <si>
    <t>02.06.1983</t>
  </si>
  <si>
    <t>26.02.1963</t>
  </si>
  <si>
    <t>01.03.1962</t>
  </si>
  <si>
    <t>29.03.1985</t>
  </si>
  <si>
    <t>01.02.1964</t>
  </si>
  <si>
    <t>20.05.1992</t>
  </si>
  <si>
    <t>06.11.1975</t>
  </si>
  <si>
    <t>21.04.1991</t>
  </si>
  <si>
    <t>07.11.1980</t>
  </si>
  <si>
    <t>24.12.1978</t>
  </si>
  <si>
    <t>21.06.1976</t>
  </si>
  <si>
    <t>28.05.1979</t>
  </si>
  <si>
    <t>10.05.1964</t>
  </si>
  <si>
    <t>16.06.1965</t>
  </si>
  <si>
    <t>17.02.1963</t>
  </si>
  <si>
    <t>07.09.1979</t>
  </si>
  <si>
    <t>30.06.1998</t>
  </si>
  <si>
    <t>20.03.1973</t>
  </si>
  <si>
    <t>30.10.1989</t>
  </si>
  <si>
    <t>0660</t>
  </si>
  <si>
    <t>0610</t>
  </si>
  <si>
    <t>0608</t>
  </si>
  <si>
    <t>0604</t>
  </si>
  <si>
    <t>0617</t>
  </si>
  <si>
    <t>0658</t>
  </si>
  <si>
    <t>0651</t>
  </si>
  <si>
    <t>0602</t>
  </si>
  <si>
    <t>0611</t>
  </si>
  <si>
    <t>0624</t>
  </si>
  <si>
    <t>0801</t>
  </si>
  <si>
    <t>0607</t>
  </si>
  <si>
    <t>0614</t>
  </si>
  <si>
    <t>0613</t>
  </si>
  <si>
    <t>0852</t>
  </si>
  <si>
    <t>0620</t>
  </si>
  <si>
    <t>0605</t>
  </si>
  <si>
    <t>0804</t>
  </si>
  <si>
    <t>0650</t>
  </si>
  <si>
    <t>0615</t>
  </si>
  <si>
    <t>0654</t>
  </si>
  <si>
    <t>0652</t>
  </si>
  <si>
    <t>0656</t>
  </si>
  <si>
    <t>0622</t>
  </si>
  <si>
    <t>0657</t>
  </si>
  <si>
    <t>0618</t>
  </si>
  <si>
    <t>0619</t>
  </si>
  <si>
    <t>0803</t>
  </si>
  <si>
    <t>0603</t>
  </si>
  <si>
    <t>0606</t>
  </si>
  <si>
    <t>0601</t>
  </si>
  <si>
    <t>Черных А.В.</t>
  </si>
  <si>
    <t>0653</t>
  </si>
  <si>
    <t>ул. Патона 47/1</t>
  </si>
  <si>
    <t>093-0687-483</t>
  </si>
  <si>
    <t>18.12.1995</t>
  </si>
  <si>
    <t>вед инженер-исследователь</t>
  </si>
  <si>
    <t>инженер-исследователь I кат</t>
  </si>
  <si>
    <t>инженер-исследователь II кат</t>
  </si>
  <si>
    <t>инженер-электроник I кат</t>
  </si>
  <si>
    <t>инженер-исследователь без 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</si>
</sst>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D37" sqref="D37"/>
    </sheetView>
  </sheetViews>
  <sheetFormatPr defaultRowHeight="15" x14ac:dyDescent="0.25"/>
  <cols>
    <col min="2" max="2" width="32.140625" customWidth="1"/>
    <col min="4" max="4" width="40" customWidth="1"/>
    <col min="5" max="5" width="9.140625" style="3"/>
    <col min="7" max="7" width="30.28515625" customWidth="1"/>
    <col min="8" max="8" width="23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56001</v>
      </c>
      <c r="B2" t="s">
        <v>9</v>
      </c>
      <c r="C2">
        <v>13495</v>
      </c>
      <c r="D2" t="s">
        <v>182</v>
      </c>
      <c r="E2" s="2" t="s">
        <v>146</v>
      </c>
      <c r="F2">
        <v>10</v>
      </c>
      <c r="G2" t="s">
        <v>10</v>
      </c>
      <c r="H2" t="s">
        <v>11</v>
      </c>
      <c r="I2" s="2" t="s">
        <v>112</v>
      </c>
      <c r="J2" s="1"/>
    </row>
    <row r="3" spans="1:10" x14ac:dyDescent="0.25">
      <c r="A3">
        <v>56189</v>
      </c>
      <c r="B3" t="s">
        <v>12</v>
      </c>
      <c r="C3">
        <v>8955</v>
      </c>
      <c r="D3" t="s">
        <v>13</v>
      </c>
      <c r="E3" s="2" t="s">
        <v>147</v>
      </c>
      <c r="F3">
        <v>0</v>
      </c>
      <c r="G3" t="s">
        <v>14</v>
      </c>
      <c r="H3" t="s">
        <v>15</v>
      </c>
      <c r="I3" s="2" t="s">
        <v>113</v>
      </c>
      <c r="J3" s="1"/>
    </row>
    <row r="4" spans="1:10" x14ac:dyDescent="0.25">
      <c r="A4">
        <v>56020</v>
      </c>
      <c r="B4" t="s">
        <v>16</v>
      </c>
      <c r="C4">
        <v>9550</v>
      </c>
      <c r="D4" t="s">
        <v>13</v>
      </c>
      <c r="E4" s="2" t="s">
        <v>148</v>
      </c>
      <c r="F4">
        <v>0</v>
      </c>
      <c r="G4" t="s">
        <v>17</v>
      </c>
      <c r="H4" t="s">
        <v>18</v>
      </c>
      <c r="I4" s="2" t="s">
        <v>114</v>
      </c>
      <c r="J4" s="1"/>
    </row>
    <row r="5" spans="1:10" x14ac:dyDescent="0.25">
      <c r="A5">
        <v>56006</v>
      </c>
      <c r="B5" t="s">
        <v>19</v>
      </c>
      <c r="C5">
        <v>9900</v>
      </c>
      <c r="D5" t="s">
        <v>20</v>
      </c>
      <c r="E5" s="2" t="s">
        <v>149</v>
      </c>
      <c r="F5">
        <v>0</v>
      </c>
      <c r="G5" t="s">
        <v>21</v>
      </c>
      <c r="H5" t="s">
        <v>22</v>
      </c>
      <c r="I5" s="2" t="s">
        <v>115</v>
      </c>
      <c r="J5" s="1"/>
    </row>
    <row r="6" spans="1:10" x14ac:dyDescent="0.25">
      <c r="A6">
        <v>81939</v>
      </c>
      <c r="B6" t="s">
        <v>23</v>
      </c>
      <c r="C6">
        <v>8430</v>
      </c>
      <c r="D6" t="s">
        <v>13</v>
      </c>
      <c r="E6" s="2" t="s">
        <v>150</v>
      </c>
      <c r="F6">
        <v>0</v>
      </c>
      <c r="G6" t="s">
        <v>24</v>
      </c>
      <c r="H6" t="s">
        <v>25</v>
      </c>
      <c r="I6" s="2" t="s">
        <v>116</v>
      </c>
      <c r="J6" s="1"/>
    </row>
    <row r="7" spans="1:10" x14ac:dyDescent="0.25">
      <c r="A7">
        <v>56016</v>
      </c>
      <c r="B7" t="s">
        <v>26</v>
      </c>
      <c r="C7">
        <v>13850</v>
      </c>
      <c r="D7" t="s">
        <v>183</v>
      </c>
      <c r="E7" s="2" t="s">
        <v>151</v>
      </c>
      <c r="F7">
        <v>40</v>
      </c>
      <c r="G7" t="s">
        <v>27</v>
      </c>
      <c r="H7" t="s">
        <v>28</v>
      </c>
      <c r="I7" s="2" t="s">
        <v>117</v>
      </c>
      <c r="J7" s="1"/>
    </row>
    <row r="8" spans="1:10" x14ac:dyDescent="0.25">
      <c r="A8">
        <v>81953</v>
      </c>
      <c r="B8" t="s">
        <v>29</v>
      </c>
      <c r="C8">
        <v>13070</v>
      </c>
      <c r="D8" t="s">
        <v>184</v>
      </c>
      <c r="E8" s="2" t="s">
        <v>152</v>
      </c>
      <c r="F8">
        <v>15</v>
      </c>
      <c r="G8" t="s">
        <v>30</v>
      </c>
      <c r="H8" t="s">
        <v>31</v>
      </c>
      <c r="I8" s="2" t="s">
        <v>118</v>
      </c>
      <c r="J8" s="1"/>
    </row>
    <row r="9" spans="1:10" x14ac:dyDescent="0.25">
      <c r="A9">
        <v>56146</v>
      </c>
      <c r="B9" t="s">
        <v>32</v>
      </c>
      <c r="C9">
        <v>12210</v>
      </c>
      <c r="D9" t="s">
        <v>20</v>
      </c>
      <c r="E9" s="2" t="s">
        <v>153</v>
      </c>
      <c r="F9">
        <v>0</v>
      </c>
      <c r="G9" t="s">
        <v>33</v>
      </c>
      <c r="H9" t="s">
        <v>34</v>
      </c>
      <c r="I9" s="2" t="s">
        <v>119</v>
      </c>
      <c r="J9" s="1"/>
    </row>
    <row r="10" spans="1:10" x14ac:dyDescent="0.25">
      <c r="A10">
        <v>56177</v>
      </c>
      <c r="B10" t="s">
        <v>35</v>
      </c>
      <c r="C10">
        <v>11620</v>
      </c>
      <c r="D10" t="s">
        <v>13</v>
      </c>
      <c r="E10" s="2" t="s">
        <v>154</v>
      </c>
      <c r="F10">
        <v>0</v>
      </c>
      <c r="G10" t="s">
        <v>36</v>
      </c>
      <c r="H10" t="s">
        <v>37</v>
      </c>
      <c r="I10" s="2" t="s">
        <v>120</v>
      </c>
      <c r="J10" s="1"/>
    </row>
    <row r="11" spans="1:10" x14ac:dyDescent="0.25">
      <c r="A11">
        <v>56007</v>
      </c>
      <c r="B11" t="s">
        <v>38</v>
      </c>
      <c r="C11">
        <v>9900</v>
      </c>
      <c r="D11" t="s">
        <v>20</v>
      </c>
      <c r="E11" s="2" t="s">
        <v>155</v>
      </c>
      <c r="F11">
        <v>0</v>
      </c>
      <c r="G11" t="s">
        <v>39</v>
      </c>
      <c r="H11" t="s">
        <v>40</v>
      </c>
      <c r="I11" s="2" t="s">
        <v>121</v>
      </c>
      <c r="J11" s="1"/>
    </row>
    <row r="12" spans="1:10" x14ac:dyDescent="0.25">
      <c r="A12">
        <v>58003</v>
      </c>
      <c r="B12" t="s">
        <v>41</v>
      </c>
      <c r="C12">
        <v>13135</v>
      </c>
      <c r="D12" t="s">
        <v>42</v>
      </c>
      <c r="E12" s="2" t="s">
        <v>156</v>
      </c>
      <c r="F12">
        <v>0</v>
      </c>
      <c r="G12" t="s">
        <v>43</v>
      </c>
      <c r="H12" t="s">
        <v>44</v>
      </c>
      <c r="I12" s="2" t="s">
        <v>122</v>
      </c>
      <c r="J12" s="1"/>
    </row>
    <row r="13" spans="1:10" x14ac:dyDescent="0.25">
      <c r="A13">
        <v>56135</v>
      </c>
      <c r="B13" t="s">
        <v>45</v>
      </c>
      <c r="C13">
        <v>11845</v>
      </c>
      <c r="D13" t="s">
        <v>20</v>
      </c>
      <c r="E13" s="2" t="s">
        <v>157</v>
      </c>
      <c r="F13">
        <v>0</v>
      </c>
      <c r="G13" t="s">
        <v>46</v>
      </c>
      <c r="H13" t="s">
        <v>47</v>
      </c>
      <c r="I13" s="2" t="s">
        <v>123</v>
      </c>
      <c r="J13" s="1"/>
    </row>
    <row r="14" spans="1:10" x14ac:dyDescent="0.25">
      <c r="A14">
        <v>81960</v>
      </c>
      <c r="B14" t="s">
        <v>48</v>
      </c>
      <c r="C14">
        <v>12870</v>
      </c>
      <c r="D14" t="s">
        <v>13</v>
      </c>
      <c r="E14" s="2" t="s">
        <v>158</v>
      </c>
      <c r="F14">
        <v>0</v>
      </c>
      <c r="G14" t="s">
        <v>49</v>
      </c>
      <c r="H14" t="s">
        <v>50</v>
      </c>
      <c r="I14" s="2" t="s">
        <v>124</v>
      </c>
      <c r="J14" s="1"/>
    </row>
    <row r="15" spans="1:10" x14ac:dyDescent="0.25">
      <c r="A15">
        <v>56134</v>
      </c>
      <c r="B15" t="s">
        <v>51</v>
      </c>
      <c r="C15">
        <v>9535</v>
      </c>
      <c r="D15" t="s">
        <v>13</v>
      </c>
      <c r="E15" s="2" t="s">
        <v>159</v>
      </c>
      <c r="F15">
        <v>0</v>
      </c>
      <c r="G15" t="s">
        <v>49</v>
      </c>
      <c r="H15" t="s">
        <v>52</v>
      </c>
      <c r="I15" s="2" t="s">
        <v>125</v>
      </c>
      <c r="J15" s="1"/>
    </row>
    <row r="16" spans="1:10" x14ac:dyDescent="0.25">
      <c r="A16">
        <v>58016</v>
      </c>
      <c r="B16" t="s">
        <v>53</v>
      </c>
      <c r="C16">
        <v>13795</v>
      </c>
      <c r="D16" t="s">
        <v>185</v>
      </c>
      <c r="E16" s="2" t="s">
        <v>160</v>
      </c>
      <c r="F16">
        <v>10</v>
      </c>
      <c r="G16" t="s">
        <v>54</v>
      </c>
      <c r="H16" t="s">
        <v>55</v>
      </c>
      <c r="I16" s="2" t="s">
        <v>126</v>
      </c>
      <c r="J16" s="1"/>
    </row>
    <row r="17" spans="1:10" x14ac:dyDescent="0.25">
      <c r="A17">
        <v>56188</v>
      </c>
      <c r="B17" t="s">
        <v>56</v>
      </c>
      <c r="C17">
        <v>8565</v>
      </c>
      <c r="D17" t="s">
        <v>13</v>
      </c>
      <c r="E17" s="2" t="s">
        <v>161</v>
      </c>
      <c r="F17">
        <v>0</v>
      </c>
      <c r="G17" t="s">
        <v>57</v>
      </c>
      <c r="H17" t="s">
        <v>58</v>
      </c>
      <c r="I17" s="2" t="s">
        <v>127</v>
      </c>
      <c r="J17" s="1"/>
    </row>
    <row r="18" spans="1:10" x14ac:dyDescent="0.25">
      <c r="A18">
        <v>81946</v>
      </c>
      <c r="B18" t="s">
        <v>59</v>
      </c>
      <c r="C18">
        <v>11310</v>
      </c>
      <c r="D18" t="s">
        <v>20</v>
      </c>
      <c r="E18" s="2" t="s">
        <v>162</v>
      </c>
      <c r="F18">
        <v>0</v>
      </c>
      <c r="G18" t="s">
        <v>60</v>
      </c>
      <c r="H18" t="s">
        <v>61</v>
      </c>
      <c r="I18" s="2" t="s">
        <v>128</v>
      </c>
      <c r="J18" s="1"/>
    </row>
    <row r="19" spans="1:10" x14ac:dyDescent="0.25">
      <c r="A19">
        <v>56168</v>
      </c>
      <c r="B19" t="s">
        <v>62</v>
      </c>
      <c r="C19">
        <v>9550</v>
      </c>
      <c r="D19" t="s">
        <v>42</v>
      </c>
      <c r="E19" s="2" t="s">
        <v>163</v>
      </c>
      <c r="F19">
        <v>0</v>
      </c>
      <c r="G19" t="s">
        <v>63</v>
      </c>
      <c r="H19" t="s">
        <v>64</v>
      </c>
      <c r="I19" s="2" t="s">
        <v>129</v>
      </c>
      <c r="J19" s="1"/>
    </row>
    <row r="20" spans="1:10" x14ac:dyDescent="0.25">
      <c r="A20">
        <v>81958</v>
      </c>
      <c r="B20" t="s">
        <v>65</v>
      </c>
      <c r="C20">
        <v>19515</v>
      </c>
      <c r="D20" t="s">
        <v>66</v>
      </c>
      <c r="E20" s="2" t="s">
        <v>164</v>
      </c>
      <c r="F20">
        <v>30</v>
      </c>
      <c r="G20" t="s">
        <v>67</v>
      </c>
      <c r="H20" t="s">
        <v>68</v>
      </c>
      <c r="I20" s="2" t="s">
        <v>130</v>
      </c>
      <c r="J20" s="1"/>
    </row>
    <row r="21" spans="1:10" x14ac:dyDescent="0.25">
      <c r="A21">
        <v>81706</v>
      </c>
      <c r="B21" t="s">
        <v>69</v>
      </c>
      <c r="C21">
        <v>10890</v>
      </c>
      <c r="D21" t="s">
        <v>13</v>
      </c>
      <c r="E21" s="2" t="s">
        <v>165</v>
      </c>
      <c r="F21">
        <v>0</v>
      </c>
      <c r="G21" t="s">
        <v>70</v>
      </c>
      <c r="H21" t="s">
        <v>71</v>
      </c>
      <c r="I21" s="2" t="s">
        <v>131</v>
      </c>
      <c r="J21" s="1"/>
    </row>
    <row r="22" spans="1:10" x14ac:dyDescent="0.25">
      <c r="A22">
        <v>53165</v>
      </c>
      <c r="B22" t="s">
        <v>72</v>
      </c>
      <c r="C22">
        <v>10330</v>
      </c>
      <c r="D22" t="s">
        <v>13</v>
      </c>
      <c r="E22" s="2" t="s">
        <v>161</v>
      </c>
      <c r="F22">
        <v>0</v>
      </c>
      <c r="G22" t="s">
        <v>73</v>
      </c>
      <c r="H22" t="s">
        <v>74</v>
      </c>
      <c r="I22" s="2" t="s">
        <v>132</v>
      </c>
      <c r="J22" s="1"/>
    </row>
    <row r="23" spans="1:10" x14ac:dyDescent="0.25">
      <c r="A23">
        <v>56012</v>
      </c>
      <c r="B23" t="s">
        <v>75</v>
      </c>
      <c r="C23">
        <v>12305</v>
      </c>
      <c r="D23" t="s">
        <v>183</v>
      </c>
      <c r="E23" s="2" t="s">
        <v>166</v>
      </c>
      <c r="F23">
        <v>25</v>
      </c>
      <c r="G23" t="s">
        <v>76</v>
      </c>
      <c r="H23" t="s">
        <v>77</v>
      </c>
      <c r="I23" s="2" t="s">
        <v>133</v>
      </c>
      <c r="J23" s="1"/>
    </row>
    <row r="24" spans="1:10" x14ac:dyDescent="0.25">
      <c r="A24">
        <v>56185</v>
      </c>
      <c r="B24" t="s">
        <v>78</v>
      </c>
      <c r="C24">
        <v>12120</v>
      </c>
      <c r="D24" t="s">
        <v>184</v>
      </c>
      <c r="E24" s="2" t="s">
        <v>167</v>
      </c>
      <c r="F24">
        <v>0</v>
      </c>
      <c r="G24" t="s">
        <v>79</v>
      </c>
      <c r="H24" t="s">
        <v>80</v>
      </c>
      <c r="I24" s="2" t="s">
        <v>134</v>
      </c>
      <c r="J24" s="1"/>
    </row>
    <row r="25" spans="1:10" x14ac:dyDescent="0.25">
      <c r="A25">
        <v>56136</v>
      </c>
      <c r="B25" t="s">
        <v>81</v>
      </c>
      <c r="C25">
        <v>12100</v>
      </c>
      <c r="D25" t="s">
        <v>183</v>
      </c>
      <c r="E25" s="2" t="s">
        <v>168</v>
      </c>
      <c r="F25">
        <v>15</v>
      </c>
      <c r="G25" t="s">
        <v>82</v>
      </c>
      <c r="H25" t="s">
        <v>83</v>
      </c>
      <c r="I25" s="2" t="s">
        <v>135</v>
      </c>
      <c r="J25" s="1"/>
    </row>
    <row r="26" spans="1:10" x14ac:dyDescent="0.25">
      <c r="A26">
        <v>56169</v>
      </c>
      <c r="B26" t="s">
        <v>84</v>
      </c>
      <c r="C26">
        <v>12555</v>
      </c>
      <c r="D26" t="s">
        <v>20</v>
      </c>
      <c r="E26" s="2" t="s">
        <v>169</v>
      </c>
      <c r="F26">
        <v>0</v>
      </c>
      <c r="G26" t="s">
        <v>85</v>
      </c>
      <c r="H26" t="s">
        <v>86</v>
      </c>
      <c r="I26" s="2" t="s">
        <v>136</v>
      </c>
      <c r="J26" s="1"/>
    </row>
    <row r="27" spans="1:10" x14ac:dyDescent="0.25">
      <c r="A27">
        <v>56002</v>
      </c>
      <c r="B27" t="s">
        <v>87</v>
      </c>
      <c r="C27">
        <v>15110</v>
      </c>
      <c r="D27" t="s">
        <v>182</v>
      </c>
      <c r="E27" s="2" t="s">
        <v>170</v>
      </c>
      <c r="F27">
        <v>40</v>
      </c>
      <c r="G27" t="s">
        <v>88</v>
      </c>
      <c r="H27" t="s">
        <v>89</v>
      </c>
      <c r="I27" s="2" t="s">
        <v>137</v>
      </c>
      <c r="J27" s="1"/>
    </row>
    <row r="28" spans="1:10" x14ac:dyDescent="0.25">
      <c r="A28">
        <v>56145</v>
      </c>
      <c r="B28" t="s">
        <v>90</v>
      </c>
      <c r="C28">
        <v>10890</v>
      </c>
      <c r="D28" t="s">
        <v>13</v>
      </c>
      <c r="E28" s="2" t="s">
        <v>171</v>
      </c>
      <c r="F28">
        <v>0</v>
      </c>
      <c r="G28" t="s">
        <v>91</v>
      </c>
      <c r="H28" t="s">
        <v>92</v>
      </c>
      <c r="I28" s="2" t="s">
        <v>138</v>
      </c>
      <c r="J28" s="1"/>
    </row>
    <row r="29" spans="1:10" x14ac:dyDescent="0.25">
      <c r="A29">
        <v>81851</v>
      </c>
      <c r="B29" t="s">
        <v>93</v>
      </c>
      <c r="C29">
        <v>11845</v>
      </c>
      <c r="D29" t="s">
        <v>20</v>
      </c>
      <c r="E29" s="2" t="s">
        <v>155</v>
      </c>
      <c r="F29">
        <v>0</v>
      </c>
      <c r="G29" t="s">
        <v>94</v>
      </c>
      <c r="H29" t="s">
        <v>95</v>
      </c>
      <c r="I29" s="2" t="s">
        <v>139</v>
      </c>
      <c r="J29" s="1"/>
    </row>
    <row r="30" spans="1:10" x14ac:dyDescent="0.25">
      <c r="A30">
        <v>56019</v>
      </c>
      <c r="B30" t="s">
        <v>96</v>
      </c>
      <c r="C30">
        <v>11100</v>
      </c>
      <c r="D30" t="s">
        <v>13</v>
      </c>
      <c r="E30" s="2" t="s">
        <v>172</v>
      </c>
      <c r="F30">
        <v>0</v>
      </c>
      <c r="G30" t="s">
        <v>97</v>
      </c>
      <c r="H30" t="s">
        <v>98</v>
      </c>
      <c r="I30" s="2" t="s">
        <v>140</v>
      </c>
      <c r="J30" s="1"/>
    </row>
    <row r="31" spans="1:10" x14ac:dyDescent="0.25">
      <c r="A31">
        <v>4073</v>
      </c>
      <c r="B31" t="s">
        <v>99</v>
      </c>
      <c r="C31">
        <v>9550</v>
      </c>
      <c r="D31" t="s">
        <v>42</v>
      </c>
      <c r="E31" s="2" t="s">
        <v>173</v>
      </c>
      <c r="F31">
        <v>0</v>
      </c>
      <c r="G31" t="s">
        <v>100</v>
      </c>
      <c r="H31" t="s">
        <v>101</v>
      </c>
      <c r="I31" s="2" t="s">
        <v>141</v>
      </c>
      <c r="J31" s="1"/>
    </row>
    <row r="32" spans="1:10" x14ac:dyDescent="0.25">
      <c r="A32">
        <v>56200</v>
      </c>
      <c r="B32" t="s">
        <v>102</v>
      </c>
      <c r="C32">
        <v>9240</v>
      </c>
      <c r="D32" t="s">
        <v>20</v>
      </c>
      <c r="E32" s="2" t="s">
        <v>174</v>
      </c>
      <c r="F32">
        <v>0</v>
      </c>
      <c r="G32" t="s">
        <v>82</v>
      </c>
      <c r="H32" t="s">
        <v>103</v>
      </c>
      <c r="I32" s="2" t="s">
        <v>142</v>
      </c>
      <c r="J32" s="1"/>
    </row>
    <row r="33" spans="1:10" x14ac:dyDescent="0.25">
      <c r="A33">
        <v>56201</v>
      </c>
      <c r="B33" t="s">
        <v>104</v>
      </c>
      <c r="C33">
        <v>9240</v>
      </c>
      <c r="D33" t="s">
        <v>20</v>
      </c>
      <c r="E33" s="2" t="s">
        <v>175</v>
      </c>
      <c r="F33">
        <v>0</v>
      </c>
      <c r="G33" t="s">
        <v>105</v>
      </c>
      <c r="H33" t="s">
        <v>106</v>
      </c>
      <c r="I33" s="2" t="s">
        <v>143</v>
      </c>
      <c r="J33" s="1"/>
    </row>
    <row r="34" spans="1:10" x14ac:dyDescent="0.25">
      <c r="A34">
        <v>56202</v>
      </c>
      <c r="B34" t="s">
        <v>107</v>
      </c>
      <c r="C34">
        <v>9240</v>
      </c>
      <c r="D34" t="s">
        <v>20</v>
      </c>
      <c r="E34" s="2" t="s">
        <v>176</v>
      </c>
      <c r="F34">
        <v>0</v>
      </c>
      <c r="G34" t="s">
        <v>108</v>
      </c>
      <c r="H34" t="s">
        <v>109</v>
      </c>
      <c r="I34" s="2" t="s">
        <v>144</v>
      </c>
      <c r="J34" s="1"/>
    </row>
    <row r="35" spans="1:10" x14ac:dyDescent="0.25">
      <c r="A35">
        <v>56204</v>
      </c>
      <c r="B35" t="s">
        <v>110</v>
      </c>
      <c r="C35">
        <v>9775</v>
      </c>
      <c r="D35" t="s">
        <v>20</v>
      </c>
      <c r="E35" s="2" t="s">
        <v>157</v>
      </c>
      <c r="F35">
        <v>0</v>
      </c>
      <c r="G35" t="s">
        <v>88</v>
      </c>
      <c r="H35" t="s">
        <v>111</v>
      </c>
      <c r="I35" s="2" t="s">
        <v>145</v>
      </c>
      <c r="J35" s="1"/>
    </row>
    <row r="36" spans="1:10" x14ac:dyDescent="0.25">
      <c r="A36">
        <v>56205</v>
      </c>
      <c r="B36" t="s">
        <v>177</v>
      </c>
      <c r="C36">
        <v>11000</v>
      </c>
      <c r="D36" t="s">
        <v>186</v>
      </c>
      <c r="E36" s="2" t="s">
        <v>178</v>
      </c>
      <c r="F36">
        <v>0</v>
      </c>
      <c r="G36" t="s">
        <v>179</v>
      </c>
      <c r="H36" t="s">
        <v>180</v>
      </c>
      <c r="I36" s="2" t="s">
        <v>181</v>
      </c>
    </row>
    <row r="37" spans="1:10" x14ac:dyDescent="0.25">
      <c r="E37" s="2"/>
      <c r="I37" s="2"/>
    </row>
    <row r="38" spans="1:10" x14ac:dyDescent="0.25">
      <c r="E38" s="2"/>
      <c r="I38" s="2"/>
    </row>
    <row r="39" spans="1:10" x14ac:dyDescent="0.25">
      <c r="E39" s="2"/>
      <c r="I39" s="2"/>
    </row>
    <row r="40" spans="1:10" x14ac:dyDescent="0.25">
      <c r="E40" s="2"/>
      <c r="I40" s="2"/>
    </row>
    <row r="41" spans="1:10" x14ac:dyDescent="0.25">
      <c r="E41" s="2"/>
      <c r="I41" s="2"/>
    </row>
    <row r="42" spans="1:10" x14ac:dyDescent="0.25">
      <c r="E42" s="2"/>
      <c r="I42" s="2"/>
    </row>
    <row r="43" spans="1:10" x14ac:dyDescent="0.25">
      <c r="E43" s="2"/>
      <c r="I43" s="2"/>
    </row>
    <row r="44" spans="1:10" x14ac:dyDescent="0.25">
      <c r="E44" s="2"/>
      <c r="I44" s="2"/>
    </row>
    <row r="45" spans="1:10" x14ac:dyDescent="0.25">
      <c r="E45" s="2"/>
      <c r="I45" s="2"/>
    </row>
    <row r="46" spans="1:10" x14ac:dyDescent="0.25">
      <c r="E46" s="2"/>
      <c r="I46" s="2"/>
    </row>
    <row r="47" spans="1:10" x14ac:dyDescent="0.25">
      <c r="E47" s="2"/>
      <c r="I47" s="2"/>
    </row>
    <row r="48" spans="1:10" x14ac:dyDescent="0.25">
      <c r="E48" s="2"/>
    </row>
    <row r="49" spans="5:5" x14ac:dyDescent="0.25">
      <c r="E49" s="2"/>
    </row>
    <row r="50" spans="5:5" x14ac:dyDescent="0.25">
      <c r="E50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1EC4-7D12-4070-993C-57441FB72D84}">
  <dimension ref="A1:J13"/>
  <sheetViews>
    <sheetView workbookViewId="0">
      <selection activeCell="D5" sqref="D5"/>
    </sheetView>
  </sheetViews>
  <sheetFormatPr defaultRowHeight="15" x14ac:dyDescent="0.25"/>
  <cols>
    <col min="2" max="2" width="28.28515625" customWidth="1"/>
    <col min="4" max="4" width="27.28515625" customWidth="1"/>
    <col min="7" max="7" width="34.5703125" customWidth="1"/>
    <col min="8" max="8" width="29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56001</v>
      </c>
      <c r="B2" t="str">
        <f>NDL6Staff!B2</f>
        <v>Андреев В.В.</v>
      </c>
      <c r="C2">
        <f>NDL6Staff!C2</f>
        <v>13495</v>
      </c>
      <c r="D2" t="str">
        <f>NDL6Staff!D2</f>
        <v>вед инженер-исследователь</v>
      </c>
      <c r="E2" t="str">
        <f>NDL6Staff!E2</f>
        <v>0660</v>
      </c>
      <c r="F2">
        <f>NDL6Staff!F2</f>
        <v>10</v>
      </c>
      <c r="G2" t="str">
        <f>NDL6Staff!G2</f>
        <v>ул. Вокзальная 49, кв.53</v>
      </c>
      <c r="H2" t="str">
        <f>NDL6Staff!H2</f>
        <v>050-493-7671</v>
      </c>
      <c r="I2" t="str">
        <f>NDL6Staff!I2</f>
        <v>19.07.1949</v>
      </c>
      <c r="J2" s="1"/>
    </row>
    <row r="3" spans="1:10" x14ac:dyDescent="0.25">
      <c r="A3">
        <v>56189</v>
      </c>
      <c r="B3" t="str">
        <f>NDL6Staff!B3</f>
        <v>Бадюла С.В.</v>
      </c>
      <c r="C3">
        <f>NDL6Staff!C3</f>
        <v>8955</v>
      </c>
      <c r="D3" t="str">
        <f>NDL6Staff!D3</f>
        <v>слесарь-испытатель</v>
      </c>
      <c r="E3" t="str">
        <f>NDL6Staff!E3</f>
        <v>0610</v>
      </c>
      <c r="F3">
        <f>NDL6Staff!F3</f>
        <v>0</v>
      </c>
      <c r="G3" t="str">
        <f>NDL6Staff!G3</f>
        <v>ул. Чайковского 38, кв.31</v>
      </c>
      <c r="H3" t="str">
        <f>NDL6Staff!H3</f>
        <v>068-268-7966</v>
      </c>
      <c r="I3" t="str">
        <f>NDL6Staff!I3</f>
        <v>31.07.1986</v>
      </c>
      <c r="J3" s="1"/>
    </row>
    <row r="4" spans="1:10" x14ac:dyDescent="0.25">
      <c r="A4">
        <v>56020</v>
      </c>
      <c r="B4" t="str">
        <f>NDL6Staff!B4</f>
        <v>Байда Ю.И.</v>
      </c>
      <c r="C4">
        <f>NDL6Staff!C4</f>
        <v>9550</v>
      </c>
      <c r="D4" t="str">
        <f>NDL6Staff!D4</f>
        <v>слесарь-испытатель</v>
      </c>
      <c r="E4" t="str">
        <f>NDL6Staff!E4</f>
        <v>0608</v>
      </c>
      <c r="F4">
        <f>NDL6Staff!F4</f>
        <v>0</v>
      </c>
      <c r="G4" t="str">
        <f>NDL6Staff!G4</f>
        <v>переулок Шоссейный 14</v>
      </c>
      <c r="H4" t="str">
        <f>NDL6Staff!H4</f>
        <v>050-753-2726</v>
      </c>
      <c r="I4" t="str">
        <f>NDL6Staff!I4</f>
        <v>02.07.1986</v>
      </c>
      <c r="J4" s="1"/>
    </row>
    <row r="5" spans="1:10" x14ac:dyDescent="0.25">
      <c r="A5">
        <v>81939</v>
      </c>
      <c r="B5" t="str">
        <f>NDL6Staff!B6</f>
        <v>Береза С.Н.</v>
      </c>
      <c r="C5">
        <f>NDL6Staff!C6</f>
        <v>8430</v>
      </c>
      <c r="D5" t="str">
        <f>NDL6Staff!D6</f>
        <v>слесарь-испытатель</v>
      </c>
      <c r="E5" t="str">
        <f>NDL6Staff!E6</f>
        <v>0617</v>
      </c>
      <c r="F5">
        <f>NDL6Staff!F6</f>
        <v>0</v>
      </c>
      <c r="G5" t="str">
        <f>NDL6Staff!G6</f>
        <v>ул. Оранжерейная 97А</v>
      </c>
      <c r="H5" t="str">
        <f>NDL6Staff!H6</f>
        <v>068-272-0698</v>
      </c>
      <c r="I5" t="str">
        <f>NDL6Staff!I6</f>
        <v>12.05.1979</v>
      </c>
      <c r="J5" s="1"/>
    </row>
    <row r="6" spans="1:10" x14ac:dyDescent="0.25">
      <c r="A6">
        <v>56177</v>
      </c>
      <c r="B6" t="str">
        <f>NDL6Staff!B10</f>
        <v>Зайцев В.В.</v>
      </c>
      <c r="C6">
        <f>NDL6Staff!C10</f>
        <v>11620</v>
      </c>
      <c r="D6" t="str">
        <f>NDL6Staff!D10</f>
        <v>слесарь-испытатель</v>
      </c>
      <c r="E6" t="str">
        <f>NDL6Staff!E10</f>
        <v>0611</v>
      </c>
      <c r="F6">
        <f>NDL6Staff!F10</f>
        <v>0</v>
      </c>
      <c r="G6" t="str">
        <f>NDL6Staff!G10</f>
        <v>ул. Молодогвардейская 34А, кв.19</v>
      </c>
      <c r="H6" t="str">
        <f>NDL6Staff!H10</f>
        <v>095-150-2217</v>
      </c>
      <c r="I6" t="str">
        <f>NDL6Staff!I10</f>
        <v>09.09.1959</v>
      </c>
      <c r="J6" s="1"/>
    </row>
    <row r="7" spans="1:10" x14ac:dyDescent="0.25">
      <c r="A7">
        <v>81960</v>
      </c>
      <c r="B7" t="str">
        <f>NDL6Staff!B14</f>
        <v>Масич А.В.</v>
      </c>
      <c r="C7">
        <f>NDL6Staff!C14</f>
        <v>12870</v>
      </c>
      <c r="D7" t="str">
        <f>NDL6Staff!D14</f>
        <v>слесарь-испытатель</v>
      </c>
      <c r="E7" t="str">
        <f>NDL6Staff!E14</f>
        <v>0614</v>
      </c>
      <c r="F7">
        <f>NDL6Staff!F14</f>
        <v>0</v>
      </c>
      <c r="G7" t="str">
        <f>NDL6Staff!G14</f>
        <v>ул. Олега Ольжича 1А, кв.57</v>
      </c>
      <c r="H7" t="str">
        <f>NDL6Staff!H14</f>
        <v>099-422-9782</v>
      </c>
      <c r="I7" t="str">
        <f>NDL6Staff!I14</f>
        <v>15.07.1982</v>
      </c>
      <c r="J7" s="1"/>
    </row>
    <row r="8" spans="1:10" x14ac:dyDescent="0.25">
      <c r="A8">
        <v>56134</v>
      </c>
      <c r="B8" t="str">
        <f>NDL6Staff!B15</f>
        <v>Масич О.А.</v>
      </c>
      <c r="C8">
        <f>NDL6Staff!C15</f>
        <v>9535</v>
      </c>
      <c r="D8" t="str">
        <f>NDL6Staff!D15</f>
        <v>слесарь-испытатель</v>
      </c>
      <c r="E8" t="str">
        <f>NDL6Staff!E15</f>
        <v>0613</v>
      </c>
      <c r="F8">
        <f>NDL6Staff!F15</f>
        <v>0</v>
      </c>
      <c r="G8" t="str">
        <f>NDL6Staff!G15</f>
        <v>ул. Олега Ольжича 1А, кв.57</v>
      </c>
      <c r="H8" t="str">
        <f>NDL6Staff!H15</f>
        <v>099-295-9281</v>
      </c>
      <c r="I8" t="str">
        <f>NDL6Staff!I15</f>
        <v>06.02.1983</v>
      </c>
      <c r="J8" s="1"/>
    </row>
    <row r="9" spans="1:10" x14ac:dyDescent="0.25">
      <c r="A9">
        <v>56188</v>
      </c>
      <c r="B9" t="str">
        <f>NDL6Staff!B17</f>
        <v>Петровская В.В.</v>
      </c>
      <c r="C9">
        <f>NDL6Staff!C17</f>
        <v>8565</v>
      </c>
      <c r="D9" t="str">
        <f>NDL6Staff!D17</f>
        <v>слесарь-испытатель</v>
      </c>
      <c r="E9" t="str">
        <f>NDL6Staff!E17</f>
        <v>0620</v>
      </c>
      <c r="F9">
        <f>NDL6Staff!F17</f>
        <v>0</v>
      </c>
      <c r="G9" t="str">
        <f>NDL6Staff!G17</f>
        <v>пр. Мира 1, кв.5</v>
      </c>
      <c r="H9" t="str">
        <f>NDL6Staff!H17</f>
        <v>095-544-9115</v>
      </c>
      <c r="I9" t="str">
        <f>NDL6Staff!I17</f>
        <v>02.06.1983</v>
      </c>
      <c r="J9" s="1"/>
    </row>
    <row r="10" spans="1:10" x14ac:dyDescent="0.25">
      <c r="A10">
        <v>81706</v>
      </c>
      <c r="B10" t="str">
        <f>NDL6Staff!B21</f>
        <v>Савченко А.А.</v>
      </c>
      <c r="C10">
        <f>NDL6Staff!C21</f>
        <v>10890</v>
      </c>
      <c r="D10" t="str">
        <f>NDL6Staff!D21</f>
        <v>слесарь-испытатель</v>
      </c>
      <c r="E10" t="str">
        <f>NDL6Staff!E21</f>
        <v>0615</v>
      </c>
      <c r="F10">
        <f>NDL6Staff!F21</f>
        <v>0</v>
      </c>
      <c r="G10" t="str">
        <f>NDL6Staff!G21</f>
        <v>просп. Богоявленский 135</v>
      </c>
      <c r="H10" t="str">
        <f>NDL6Staff!H21</f>
        <v>095-533-8559</v>
      </c>
      <c r="I10" t="str">
        <f>NDL6Staff!I21</f>
        <v>01.02.1964</v>
      </c>
      <c r="J10" s="1"/>
    </row>
    <row r="11" spans="1:10" x14ac:dyDescent="0.25">
      <c r="A11">
        <v>53165</v>
      </c>
      <c r="B11" t="str">
        <f>NDL6Staff!B22</f>
        <v>Снегур В.Е.</v>
      </c>
      <c r="C11">
        <f>NDL6Staff!C22</f>
        <v>10330</v>
      </c>
      <c r="D11" t="str">
        <f>NDL6Staff!D22</f>
        <v>слесарь-испытатель</v>
      </c>
      <c r="E11" t="str">
        <f>NDL6Staff!E22</f>
        <v>0620</v>
      </c>
      <c r="F11">
        <f>NDL6Staff!F22</f>
        <v>0</v>
      </c>
      <c r="G11" t="str">
        <f>NDL6Staff!G22</f>
        <v>ул. Чайковского 10, кв.34</v>
      </c>
      <c r="H11" t="str">
        <f>NDL6Staff!H22</f>
        <v>063-701-9915</v>
      </c>
      <c r="I11" t="str">
        <f>NDL6Staff!I22</f>
        <v>20.05.1992</v>
      </c>
      <c r="J11" s="1"/>
    </row>
    <row r="12" spans="1:10" x14ac:dyDescent="0.25">
      <c r="A12">
        <v>56145</v>
      </c>
      <c r="B12" t="str">
        <f>NDL6Staff!B28</f>
        <v>Черноусова Н.В.</v>
      </c>
      <c r="C12">
        <f>NDL6Staff!C28</f>
        <v>10890</v>
      </c>
      <c r="D12" t="str">
        <f>NDL6Staff!D28</f>
        <v>слесарь-испытатель</v>
      </c>
      <c r="E12" t="str">
        <f>NDL6Staff!E28</f>
        <v>0618</v>
      </c>
      <c r="F12">
        <f>NDL6Staff!F28</f>
        <v>0</v>
      </c>
      <c r="G12" t="str">
        <f>NDL6Staff!G28</f>
        <v>ул. Космонавтов 92, кв.40</v>
      </c>
      <c r="H12" t="str">
        <f>NDL6Staff!H28</f>
        <v>068-213-0761</v>
      </c>
      <c r="I12" t="str">
        <f>NDL6Staff!I28</f>
        <v>28.05.1979</v>
      </c>
      <c r="J12" s="1"/>
    </row>
    <row r="13" spans="1:10" x14ac:dyDescent="0.25">
      <c r="A13">
        <v>56019</v>
      </c>
      <c r="B13" t="str">
        <f>NDL6Staff!B30</f>
        <v>Шовкун Е.В.</v>
      </c>
      <c r="C13">
        <f>NDL6Staff!C30</f>
        <v>11100</v>
      </c>
      <c r="D13" t="str">
        <f>NDL6Staff!D30</f>
        <v>слесарь-испытатель</v>
      </c>
      <c r="E13" t="str">
        <f>NDL6Staff!E30</f>
        <v>0619</v>
      </c>
      <c r="F13">
        <f>NDL6Staff!F30</f>
        <v>0</v>
      </c>
      <c r="G13" t="str">
        <f>NDL6Staff!G30</f>
        <v>ул. 12-я Продольная 1, кв.54</v>
      </c>
      <c r="H13" t="str">
        <f>NDL6Staff!H30</f>
        <v>068-874-8060</v>
      </c>
      <c r="I13" t="str">
        <f>NDL6Staff!I30</f>
        <v>16.06.1965</v>
      </c>
      <c r="J1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7ED1-4AFD-45F9-A987-03417CD707F2}">
  <dimension ref="A1:J7"/>
  <sheetViews>
    <sheetView workbookViewId="0">
      <selection activeCell="C11" sqref="C11"/>
    </sheetView>
  </sheetViews>
  <sheetFormatPr defaultRowHeight="15" x14ac:dyDescent="0.25"/>
  <cols>
    <col min="2" max="2" width="28.71093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56007</v>
      </c>
      <c r="B2" t="str">
        <f>NDL6Staff!B11</f>
        <v>Коваленко В.В.</v>
      </c>
      <c r="C2">
        <f>NDL6Staff!C11</f>
        <v>9900</v>
      </c>
      <c r="D2" t="str">
        <f>NDL6Staff!D11</f>
        <v>испытатель-механик двигателей</v>
      </c>
      <c r="E2" t="str">
        <f>NDL6Staff!E11</f>
        <v>0624</v>
      </c>
      <c r="F2">
        <f>NDL6Staff!F11</f>
        <v>0</v>
      </c>
      <c r="G2" t="str">
        <f>NDL6Staff!G11</f>
        <v>ул. Привольная 43А, кв.1</v>
      </c>
      <c r="H2" t="str">
        <f>NDL6Staff!H11</f>
        <v>097-429-2490</v>
      </c>
      <c r="I2" t="str">
        <f>NDL6Staff!I11</f>
        <v>02.06.1993</v>
      </c>
      <c r="J2" s="1"/>
    </row>
    <row r="3" spans="1:10" x14ac:dyDescent="0.25">
      <c r="A3">
        <v>81946</v>
      </c>
      <c r="B3" t="str">
        <f>NDL6Staff!B18</f>
        <v>Полозенко А.В.</v>
      </c>
      <c r="C3">
        <f>NDL6Staff!C18</f>
        <v>11310</v>
      </c>
      <c r="D3" t="str">
        <f>NDL6Staff!D18</f>
        <v>испытатель-механик двигателей</v>
      </c>
      <c r="E3" t="str">
        <f>NDL6Staff!E18</f>
        <v>0605</v>
      </c>
      <c r="F3">
        <f>NDL6Staff!F18</f>
        <v>0</v>
      </c>
      <c r="G3" t="str">
        <f>NDL6Staff!G18</f>
        <v>ул. 1-я Линия 1, кв.9</v>
      </c>
      <c r="H3" t="str">
        <f>NDL6Staff!H18</f>
        <v>097-249-0356</v>
      </c>
      <c r="I3" t="str">
        <f>NDL6Staff!I18</f>
        <v>26.02.1963</v>
      </c>
      <c r="J3" s="1"/>
    </row>
    <row r="4" spans="1:10" x14ac:dyDescent="0.25">
      <c r="A4">
        <v>56012</v>
      </c>
      <c r="B4" t="str">
        <f>NDL6Staff!B23</f>
        <v>Ступак Р.Е.</v>
      </c>
      <c r="C4">
        <f>NDL6Staff!C23</f>
        <v>12305</v>
      </c>
      <c r="D4" t="str">
        <f>NDL6Staff!D23</f>
        <v>инженер-исследователь I кат</v>
      </c>
      <c r="E4" t="str">
        <f>NDL6Staff!E23</f>
        <v>0654</v>
      </c>
      <c r="F4">
        <f>NDL6Staff!F23</f>
        <v>25</v>
      </c>
      <c r="G4" t="str">
        <f>NDL6Staff!G23</f>
        <v>ул. Электронная 70, кв.39</v>
      </c>
      <c r="H4" t="str">
        <f>NDL6Staff!H23</f>
        <v>050-495-5872</v>
      </c>
      <c r="I4" t="str">
        <f>NDL6Staff!I23</f>
        <v>06.11.1975</v>
      </c>
      <c r="J4" s="1"/>
    </row>
    <row r="5" spans="1:10" x14ac:dyDescent="0.25">
      <c r="A5">
        <v>81851</v>
      </c>
      <c r="B5" t="str">
        <f>NDL6Staff!B29</f>
        <v>Шевченко Д.Н.</v>
      </c>
      <c r="C5">
        <f>NDL6Staff!C29</f>
        <v>11845</v>
      </c>
      <c r="D5" t="str">
        <f>NDL6Staff!D29</f>
        <v>испытатель-механик двигателей</v>
      </c>
      <c r="E5" t="str">
        <f>NDL6Staff!E29</f>
        <v>0624</v>
      </c>
      <c r="F5">
        <f>NDL6Staff!F29</f>
        <v>0</v>
      </c>
      <c r="G5" t="str">
        <f>NDL6Staff!G29</f>
        <v>ул. Колодезная 13А, кв.29</v>
      </c>
      <c r="H5" t="str">
        <f>NDL6Staff!H29</f>
        <v>068-267-3937</v>
      </c>
      <c r="I5" t="str">
        <f>NDL6Staff!I29</f>
        <v>10.05.1964</v>
      </c>
      <c r="J5" s="1"/>
    </row>
    <row r="6" spans="1:10" x14ac:dyDescent="0.25">
      <c r="A6">
        <v>56200</v>
      </c>
      <c r="B6" t="str">
        <f>NDL6Staff!B32</f>
        <v>Филимоненко И.Н.</v>
      </c>
      <c r="C6">
        <f>NDL6Staff!C32</f>
        <v>9240</v>
      </c>
      <c r="D6" t="str">
        <f>NDL6Staff!D32</f>
        <v>испытатель-механик двигателей</v>
      </c>
      <c r="E6" t="str">
        <f>NDL6Staff!E32</f>
        <v>0603</v>
      </c>
      <c r="F6">
        <f>NDL6Staff!F32</f>
        <v>0</v>
      </c>
      <c r="G6" t="str">
        <f>NDL6Staff!G32</f>
        <v>просп. Центральный 183А, кв.62</v>
      </c>
      <c r="H6" t="str">
        <f>NDL6Staff!H32</f>
        <v>068-8264-794</v>
      </c>
      <c r="I6" t="str">
        <f>NDL6Staff!I32</f>
        <v>07.09.1979</v>
      </c>
      <c r="J6" s="1"/>
    </row>
    <row r="7" spans="1:10" x14ac:dyDescent="0.25">
      <c r="A7">
        <f>NDL6Staff!A36</f>
        <v>56205</v>
      </c>
      <c r="B7" t="str">
        <f>NDL6Staff!B36</f>
        <v>Черных А.В.</v>
      </c>
      <c r="C7">
        <f>NDL6Staff!C36</f>
        <v>11000</v>
      </c>
      <c r="D7" t="str">
        <f>NDL6Staff!D36</f>
        <v>инженер-исследователь без кат</v>
      </c>
      <c r="E7" t="str">
        <f>NDL6Staff!E36</f>
        <v>0653</v>
      </c>
      <c r="F7">
        <f>NDL6Staff!F36</f>
        <v>0</v>
      </c>
      <c r="G7" t="str">
        <f>NDL6Staff!G36</f>
        <v>ул. Патона 47/1</v>
      </c>
      <c r="H7" t="str">
        <f>NDL6Staff!H36</f>
        <v>093-0687-483</v>
      </c>
      <c r="I7" t="str">
        <f>NDL6Staff!I36</f>
        <v>18.12.1995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B92E-4137-4BD1-93B4-448E612B899E}">
  <dimension ref="A1:J10"/>
  <sheetViews>
    <sheetView workbookViewId="0">
      <selection activeCell="B10" sqref="B10:I10"/>
    </sheetView>
  </sheetViews>
  <sheetFormatPr defaultRowHeight="15" x14ac:dyDescent="0.25"/>
  <cols>
    <col min="2" max="2" width="21.71093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81953</v>
      </c>
      <c r="B2" t="str">
        <f>NDL6Staff!B8</f>
        <v>Дяченко К.С.</v>
      </c>
      <c r="C2">
        <f>NDL6Staff!C8</f>
        <v>13070</v>
      </c>
      <c r="D2" t="str">
        <f>NDL6Staff!D8</f>
        <v>инженер-исследователь II кат</v>
      </c>
      <c r="E2" t="str">
        <f>NDL6Staff!E8</f>
        <v>0651</v>
      </c>
      <c r="F2">
        <f>NDL6Staff!F8</f>
        <v>15</v>
      </c>
      <c r="G2" t="str">
        <f>NDL6Staff!G8</f>
        <v>ул. Озерная 25, кв.15</v>
      </c>
      <c r="H2" t="str">
        <f>NDL6Staff!H8</f>
        <v>050-182-8806</v>
      </c>
      <c r="I2" t="str">
        <f>NDL6Staff!I8</f>
        <v>17.11.1988</v>
      </c>
      <c r="J2" s="1"/>
    </row>
    <row r="3" spans="1:10" x14ac:dyDescent="0.25">
      <c r="A3">
        <v>56146</v>
      </c>
      <c r="B3" t="str">
        <f>NDL6Staff!B9</f>
        <v>Загоруйко А.А.</v>
      </c>
      <c r="C3">
        <f>NDL6Staff!C9</f>
        <v>12210</v>
      </c>
      <c r="D3" t="str">
        <f>NDL6Staff!D9</f>
        <v>испытатель-механик двигателей</v>
      </c>
      <c r="E3" t="str">
        <f>NDL6Staff!E9</f>
        <v>0602</v>
      </c>
      <c r="F3">
        <f>NDL6Staff!F9</f>
        <v>0</v>
      </c>
      <c r="G3" t="str">
        <f>NDL6Staff!G9</f>
        <v>переулок Кобера 35, кв.111</v>
      </c>
      <c r="H3" t="str">
        <f>NDL6Staff!H9</f>
        <v>066-176-9100</v>
      </c>
      <c r="I3" t="str">
        <f>NDL6Staff!I9</f>
        <v>12.05.1976</v>
      </c>
      <c r="J3" s="1"/>
    </row>
    <row r="4" spans="1:10" x14ac:dyDescent="0.25">
      <c r="A4">
        <v>56135</v>
      </c>
      <c r="B4" t="str">
        <f>NDL6Staff!B13</f>
        <v>Кухаренко В.П.</v>
      </c>
      <c r="C4">
        <f>NDL6Staff!C13</f>
        <v>11845</v>
      </c>
      <c r="D4" t="str">
        <f>NDL6Staff!D13</f>
        <v>испытатель-механик двигателей</v>
      </c>
      <c r="E4" t="str">
        <f>NDL6Staff!E13</f>
        <v>0607</v>
      </c>
      <c r="F4">
        <f>NDL6Staff!F13</f>
        <v>0</v>
      </c>
      <c r="G4" t="str">
        <f>NDL6Staff!G13</f>
        <v>ул. Южная 54/4, кв.30</v>
      </c>
      <c r="H4" t="str">
        <f>NDL6Staff!H13</f>
        <v>095-860-5623</v>
      </c>
      <c r="I4" t="str">
        <f>NDL6Staff!I13</f>
        <v>12.05.1956</v>
      </c>
      <c r="J4" s="1"/>
    </row>
    <row r="5" spans="1:10" x14ac:dyDescent="0.25">
      <c r="A5">
        <v>56185</v>
      </c>
      <c r="B5" t="str">
        <f>NDL6Staff!B24</f>
        <v>Уздяев С.Н.</v>
      </c>
      <c r="C5">
        <f>NDL6Staff!C24</f>
        <v>12120</v>
      </c>
      <c r="D5" t="str">
        <f>NDL6Staff!D24</f>
        <v>инженер-исследователь II кат</v>
      </c>
      <c r="E5" t="str">
        <f>NDL6Staff!E24</f>
        <v>0652</v>
      </c>
      <c r="F5">
        <f>NDL6Staff!F24</f>
        <v>0</v>
      </c>
      <c r="G5" t="str">
        <f>NDL6Staff!G24</f>
        <v>ул. Казарского 5Б, кв.57</v>
      </c>
      <c r="H5" t="str">
        <f>NDL6Staff!H24</f>
        <v>095-906-6452</v>
      </c>
      <c r="I5" t="str">
        <f>NDL6Staff!I24</f>
        <v>21.04.1991</v>
      </c>
      <c r="J5" s="1"/>
    </row>
    <row r="6" spans="1:10" x14ac:dyDescent="0.25">
      <c r="A6">
        <v>56169</v>
      </c>
      <c r="B6" t="str">
        <f>NDL6Staff!B26</f>
        <v>Цветков Д.В.</v>
      </c>
      <c r="C6">
        <f>NDL6Staff!C26</f>
        <v>12555</v>
      </c>
      <c r="D6" t="str">
        <f>NDL6Staff!D26</f>
        <v>испытатель-механик двигателей</v>
      </c>
      <c r="E6" t="str">
        <f>NDL6Staff!E26</f>
        <v>0622</v>
      </c>
      <c r="F6">
        <f>NDL6Staff!F26</f>
        <v>0</v>
      </c>
      <c r="G6" t="str">
        <f>NDL6Staff!G26</f>
        <v>переулок 2-й Братский, дом 14</v>
      </c>
      <c r="H6" t="str">
        <f>NDL6Staff!H26</f>
        <v>050-708-6893</v>
      </c>
      <c r="I6" t="str">
        <f>NDL6Staff!I26</f>
        <v>24.12.1978</v>
      </c>
      <c r="J6" s="1"/>
    </row>
    <row r="7" spans="1:10" x14ac:dyDescent="0.25">
      <c r="A7">
        <v>56201</v>
      </c>
      <c r="B7" t="str">
        <f>NDL6Staff!B33</f>
        <v>Богуславский Д.А.</v>
      </c>
      <c r="C7">
        <f>NDL6Staff!C33</f>
        <v>9240</v>
      </c>
      <c r="D7" t="str">
        <f>NDL6Staff!D33</f>
        <v>испытатель-механик двигателей</v>
      </c>
      <c r="E7" t="str">
        <f>NDL6Staff!E33</f>
        <v>0606</v>
      </c>
      <c r="F7">
        <f>NDL6Staff!F33</f>
        <v>0</v>
      </c>
      <c r="G7" t="str">
        <f>NDL6Staff!G33</f>
        <v>ул. Южная 39, кв.10</v>
      </c>
      <c r="H7" t="str">
        <f>NDL6Staff!H33</f>
        <v>073-2011-490</v>
      </c>
      <c r="I7" t="str">
        <f>NDL6Staff!I33</f>
        <v>30.06.1998</v>
      </c>
      <c r="J7" s="1"/>
    </row>
    <row r="8" spans="1:10" x14ac:dyDescent="0.25">
      <c r="A8">
        <v>56202</v>
      </c>
      <c r="B8" t="str">
        <f>NDL6Staff!B34</f>
        <v>Раленко А.Г.</v>
      </c>
      <c r="C8">
        <f>NDL6Staff!C34</f>
        <v>9240</v>
      </c>
      <c r="D8" t="str">
        <f>NDL6Staff!D34</f>
        <v>испытатель-механик двигателей</v>
      </c>
      <c r="E8" t="str">
        <f>NDL6Staff!E34</f>
        <v>0601</v>
      </c>
      <c r="F8">
        <f>NDL6Staff!F34</f>
        <v>0</v>
      </c>
      <c r="G8" t="str">
        <f>NDL6Staff!G34</f>
        <v>ул. Чайковского 40/2, кв.111</v>
      </c>
      <c r="H8" t="str">
        <f>NDL6Staff!H34</f>
        <v>093-2241-919</v>
      </c>
      <c r="I8" t="str">
        <f>NDL6Staff!I34</f>
        <v>20.03.1973</v>
      </c>
      <c r="J8" s="1"/>
    </row>
    <row r="9" spans="1:10" x14ac:dyDescent="0.25">
      <c r="A9">
        <v>56204</v>
      </c>
      <c r="B9" t="str">
        <f>NDL6Staff!B35</f>
        <v>Васенин А.В.</v>
      </c>
      <c r="C9">
        <f>NDL6Staff!C35</f>
        <v>9775</v>
      </c>
      <c r="D9" t="str">
        <f>NDL6Staff!D35</f>
        <v>испытатель-механик двигателей</v>
      </c>
      <c r="E9" t="str">
        <f>NDL6Staff!E35</f>
        <v>0607</v>
      </c>
      <c r="F9">
        <f>NDL6Staff!F35</f>
        <v>0</v>
      </c>
      <c r="G9" t="str">
        <f>NDL6Staff!G35</f>
        <v>НЕТ ДАННЫХ</v>
      </c>
      <c r="H9" t="str">
        <f>NDL6Staff!H35</f>
        <v>050-5260-945</v>
      </c>
      <c r="I9" t="str">
        <f>NDL6Staff!I35</f>
        <v>30.10.1989</v>
      </c>
      <c r="J9" s="1"/>
    </row>
    <row r="10" spans="1:10" x14ac:dyDescent="0.25">
      <c r="A10">
        <v>56006</v>
      </c>
      <c r="B10" t="str">
        <f>NDL6Staff!B5</f>
        <v>Батищев А.Н.</v>
      </c>
      <c r="C10">
        <f>NDL6Staff!C5</f>
        <v>9900</v>
      </c>
      <c r="D10" t="str">
        <f>NDL6Staff!D5</f>
        <v>испытатель-механик двигателей</v>
      </c>
      <c r="E10" t="str">
        <f>NDL6Staff!E5</f>
        <v>0604</v>
      </c>
      <c r="F10">
        <f>NDL6Staff!F5</f>
        <v>0</v>
      </c>
      <c r="G10" t="str">
        <f>NDL6Staff!G5</f>
        <v>переулок Южный 32, кв.13</v>
      </c>
      <c r="H10" t="str">
        <f>NDL6Staff!H5</f>
        <v>050-921-6743</v>
      </c>
      <c r="I10" t="str">
        <f>NDL6Staff!I5</f>
        <v>12.05.1971</v>
      </c>
      <c r="J10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7205-3A5B-4881-92EA-CDB1549F65E3}">
  <dimension ref="A1:J4"/>
  <sheetViews>
    <sheetView workbookViewId="0">
      <selection activeCell="G11" sqref="G11"/>
    </sheetView>
  </sheetViews>
  <sheetFormatPr defaultRowHeight="15" x14ac:dyDescent="0.25"/>
  <cols>
    <col min="2" max="2" width="22.42578125" customWidth="1"/>
    <col min="4" max="4" width="24.855468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56016</v>
      </c>
      <c r="B2" t="str">
        <f>NDL6Staff!B7</f>
        <v>Дубчак В.В.</v>
      </c>
      <c r="C2">
        <f>NDL6Staff!C7</f>
        <v>13850</v>
      </c>
      <c r="D2" t="str">
        <f>NDL6Staff!D7</f>
        <v>инженер-исследователь I кат</v>
      </c>
      <c r="E2" t="str">
        <f>NDL6Staff!E7</f>
        <v>0658</v>
      </c>
      <c r="F2">
        <f>NDL6Staff!F7</f>
        <v>40</v>
      </c>
      <c r="G2" t="str">
        <f>NDL6Staff!G7</f>
        <v>ул. Чайковского 38, кв.2</v>
      </c>
      <c r="H2" t="str">
        <f>NDL6Staff!H7</f>
        <v>099-294-0680</v>
      </c>
      <c r="I2" t="str">
        <f>NDL6Staff!I7</f>
        <v>24.10.1977</v>
      </c>
      <c r="J2" s="1"/>
    </row>
    <row r="3" spans="1:10" x14ac:dyDescent="0.25">
      <c r="A3">
        <v>56136</v>
      </c>
      <c r="B3" t="str">
        <f>NDL6Staff!B25</f>
        <v>Филимоненко Н.В.</v>
      </c>
      <c r="C3">
        <f>NDL6Staff!C25</f>
        <v>12100</v>
      </c>
      <c r="D3" t="str">
        <f>NDL6Staff!D25</f>
        <v>инженер-исследователь I кат</v>
      </c>
      <c r="E3" t="str">
        <f>NDL6Staff!E25</f>
        <v>0656</v>
      </c>
      <c r="F3">
        <f>NDL6Staff!F25</f>
        <v>15</v>
      </c>
      <c r="G3" t="str">
        <f>NDL6Staff!G25</f>
        <v>просп. Центральный 183А, кв.62</v>
      </c>
      <c r="H3" t="str">
        <f>NDL6Staff!H25</f>
        <v>068-826-4793</v>
      </c>
      <c r="I3" t="str">
        <f>NDL6Staff!I25</f>
        <v>07.11.1980</v>
      </c>
      <c r="J3" s="1"/>
    </row>
    <row r="4" spans="1:10" x14ac:dyDescent="0.25">
      <c r="A4">
        <v>56002</v>
      </c>
      <c r="B4" t="str">
        <f>NDL6Staff!B27</f>
        <v>Чернихов Ю.Н.</v>
      </c>
      <c r="C4">
        <f>NDL6Staff!C27</f>
        <v>15110</v>
      </c>
      <c r="D4" t="str">
        <f>NDL6Staff!D27</f>
        <v>вед инженер-исследователь</v>
      </c>
      <c r="E4" t="str">
        <f>NDL6Staff!E27</f>
        <v>0657</v>
      </c>
      <c r="F4">
        <f>NDL6Staff!F27</f>
        <v>40</v>
      </c>
      <c r="G4" t="str">
        <f>NDL6Staff!G27</f>
        <v>НЕТ ДАННЫХ</v>
      </c>
      <c r="H4" t="str">
        <f>NDL6Staff!H27</f>
        <v>050-493-8685</v>
      </c>
      <c r="I4" t="str">
        <f>NDL6Staff!I27</f>
        <v>21.06.1976</v>
      </c>
      <c r="J4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04F0-3F3F-416F-BCE8-7BFB62C4AAD0}">
  <dimension ref="A1:J5"/>
  <sheetViews>
    <sheetView workbookViewId="0">
      <selection activeCell="F16" sqref="F16"/>
    </sheetView>
  </sheetViews>
  <sheetFormatPr defaultRowHeight="15" x14ac:dyDescent="0.25"/>
  <cols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58003</v>
      </c>
      <c r="B2" t="str">
        <f>NDL6Staff!B12</f>
        <v>Коваленко Д.О.</v>
      </c>
      <c r="C2">
        <f>NDL6Staff!C12</f>
        <v>13135</v>
      </c>
      <c r="D2" t="str">
        <f>NDL6Staff!D12</f>
        <v>регулировщик РЕАиП</v>
      </c>
      <c r="E2" t="str">
        <f>NDL6Staff!E12</f>
        <v>0801</v>
      </c>
      <c r="F2">
        <f>NDL6Staff!F12</f>
        <v>0</v>
      </c>
      <c r="G2" t="str">
        <f>NDL6Staff!G12</f>
        <v>ул. Чехова 14</v>
      </c>
      <c r="H2" t="str">
        <f>NDL6Staff!H12</f>
        <v>093-827-3287</v>
      </c>
      <c r="I2" t="str">
        <f>NDL6Staff!I12</f>
        <v>26.08.1983</v>
      </c>
      <c r="J2" s="1"/>
    </row>
    <row r="3" spans="1:10" x14ac:dyDescent="0.25">
      <c r="A3">
        <v>58016</v>
      </c>
      <c r="B3" t="str">
        <f>NDL6Staff!B16</f>
        <v>Обелец О.Л.</v>
      </c>
      <c r="C3">
        <f>NDL6Staff!C16</f>
        <v>13795</v>
      </c>
      <c r="D3" t="str">
        <f>NDL6Staff!D16</f>
        <v>инженер-электроник I кат</v>
      </c>
      <c r="E3" t="str">
        <f>NDL6Staff!E16</f>
        <v>0852</v>
      </c>
      <c r="F3">
        <f>NDL6Staff!F16</f>
        <v>10</v>
      </c>
      <c r="G3" t="str">
        <f>NDL6Staff!G16</f>
        <v>ул. Чайковского 38, кв.25</v>
      </c>
      <c r="H3" t="str">
        <f>NDL6Staff!H16</f>
        <v>067-512-6600</v>
      </c>
      <c r="I3" t="str">
        <f>NDL6Staff!I16</f>
        <v>25.05.1979</v>
      </c>
      <c r="J3" s="1"/>
    </row>
    <row r="4" spans="1:10" x14ac:dyDescent="0.25">
      <c r="A4">
        <v>56168</v>
      </c>
      <c r="B4" t="str">
        <f>NDL6Staff!B19</f>
        <v>Россошинская Н.И.</v>
      </c>
      <c r="C4">
        <f>NDL6Staff!C19</f>
        <v>9550</v>
      </c>
      <c r="D4" t="str">
        <f>NDL6Staff!D19</f>
        <v>регулировщик РЕАиП</v>
      </c>
      <c r="E4" t="str">
        <f>NDL6Staff!E19</f>
        <v>0804</v>
      </c>
      <c r="F4">
        <f>NDL6Staff!F19</f>
        <v>0</v>
      </c>
      <c r="G4" t="str">
        <f>NDL6Staff!G19</f>
        <v>ул. Приозерная 5</v>
      </c>
      <c r="H4" t="str">
        <f>NDL6Staff!H19</f>
        <v>068-827-0031</v>
      </c>
      <c r="I4" t="str">
        <f>NDL6Staff!I19</f>
        <v>01.03.1962</v>
      </c>
      <c r="J4" s="1"/>
    </row>
    <row r="5" spans="1:10" x14ac:dyDescent="0.25">
      <c r="A5">
        <v>4073</v>
      </c>
      <c r="B5" t="str">
        <f>NDL6Staff!B31</f>
        <v>Яницкая Т.В.</v>
      </c>
      <c r="C5">
        <f>NDL6Staff!C31</f>
        <v>9550</v>
      </c>
      <c r="D5" t="str">
        <f>NDL6Staff!D31</f>
        <v>регулировщик РЕАиП</v>
      </c>
      <c r="E5" t="str">
        <f>NDL6Staff!E31</f>
        <v>0803</v>
      </c>
      <c r="F5">
        <f>NDL6Staff!F31</f>
        <v>0</v>
      </c>
      <c r="G5" t="str">
        <f>NDL6Staff!G31</f>
        <v>ул. Южная 50, кв.54</v>
      </c>
      <c r="H5" t="str">
        <f>NDL6Staff!H31</f>
        <v>063-612-0824</v>
      </c>
      <c r="I5" t="str">
        <f>NDL6Staff!I31</f>
        <v>17.02.1963</v>
      </c>
      <c r="J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NDL6Staff</vt:lpstr>
      <vt:lpstr>GP</vt:lpstr>
      <vt:lpstr>GIB</vt:lpstr>
      <vt:lpstr>GIM</vt:lpstr>
      <vt:lpstr>GOI</vt:lpstr>
      <vt:lpstr>GNO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Vivog</dc:creator>
  <cp:lastModifiedBy>Пользователь</cp:lastModifiedBy>
  <dcterms:created xsi:type="dcterms:W3CDTF">2021-11-29T08:46:23Z</dcterms:created>
  <dcterms:modified xsi:type="dcterms:W3CDTF">2022-01-25T14:14:57Z</dcterms:modified>
</cp:coreProperties>
</file>